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7910" windowHeight="5550"/>
  </bookViews>
  <sheets>
    <sheet name="contratos" sheetId="1" r:id="rId1"/>
  </sheets>
  <definedNames>
    <definedName name="_xlnm._FilterDatabase" localSheetId="0" hidden="1">contratos!$A$4:$L$384</definedName>
  </definedNames>
  <calcPr calcId="145621"/>
</workbook>
</file>

<file path=xl/calcChain.xml><?xml version="1.0" encoding="utf-8"?>
<calcChain xmlns="http://schemas.openxmlformats.org/spreadsheetml/2006/main">
  <c r="G362" i="1" l="1"/>
  <c r="G199" i="1"/>
  <c r="G231" i="1"/>
  <c r="G238" i="1"/>
  <c r="G217" i="1"/>
  <c r="G198" i="1"/>
  <c r="G197" i="1"/>
  <c r="G208" i="1"/>
  <c r="G202" i="1"/>
  <c r="G207" i="1"/>
  <c r="G256" i="1"/>
  <c r="G196" i="1"/>
  <c r="G189" i="1"/>
  <c r="G384" i="1"/>
  <c r="G367" i="1"/>
  <c r="G359" i="1"/>
  <c r="G358" i="1"/>
  <c r="G354" i="1"/>
  <c r="G353" i="1"/>
  <c r="G346" i="1"/>
  <c r="G332" i="1"/>
  <c r="G290" i="1"/>
  <c r="G316" i="1" l="1"/>
  <c r="G277" i="1"/>
  <c r="G278" i="1"/>
  <c r="G279" i="1"/>
  <c r="G280" i="1"/>
  <c r="G281" i="1"/>
  <c r="G282" i="1"/>
  <c r="G283" i="1"/>
  <c r="G284" i="1"/>
  <c r="G285" i="1"/>
  <c r="G286" i="1"/>
  <c r="G287" i="1"/>
  <c r="G288" i="1"/>
  <c r="G289"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7" i="1"/>
  <c r="G318" i="1"/>
  <c r="G319" i="1"/>
  <c r="G320" i="1"/>
  <c r="G321" i="1"/>
  <c r="G322" i="1"/>
  <c r="G323" i="1"/>
  <c r="G324" i="1"/>
  <c r="G325" i="1"/>
  <c r="G326" i="1"/>
  <c r="G327" i="1"/>
  <c r="G328" i="1"/>
  <c r="G329" i="1"/>
  <c r="G330" i="1"/>
  <c r="G331" i="1"/>
  <c r="G333" i="1"/>
  <c r="G334" i="1"/>
  <c r="G335" i="1"/>
  <c r="G336" i="1"/>
  <c r="G337" i="1"/>
  <c r="G338" i="1"/>
  <c r="G339" i="1"/>
  <c r="G340" i="1"/>
  <c r="G341" i="1"/>
  <c r="G342" i="1"/>
  <c r="G343" i="1"/>
  <c r="G344" i="1"/>
  <c r="G345" i="1"/>
  <c r="G347" i="1"/>
  <c r="G348" i="1"/>
  <c r="G349" i="1"/>
  <c r="G350" i="1"/>
  <c r="G351" i="1"/>
  <c r="G352" i="1"/>
  <c r="G355" i="1"/>
  <c r="G356" i="1"/>
  <c r="G357" i="1"/>
  <c r="G360" i="1"/>
  <c r="G361" i="1"/>
  <c r="G363" i="1"/>
  <c r="G364" i="1"/>
  <c r="G365" i="1"/>
  <c r="G366" i="1"/>
  <c r="G368" i="1"/>
  <c r="G369" i="1"/>
  <c r="G370" i="1"/>
  <c r="G371" i="1"/>
  <c r="G372" i="1"/>
  <c r="G373" i="1"/>
  <c r="G374" i="1"/>
  <c r="G375" i="1"/>
  <c r="G376" i="1"/>
  <c r="G377" i="1"/>
  <c r="G378" i="1"/>
  <c r="G379" i="1"/>
  <c r="G380" i="1"/>
  <c r="G381" i="1"/>
  <c r="G382" i="1"/>
  <c r="G383" i="1"/>
  <c r="H5" i="1" l="1"/>
  <c r="G5" i="1"/>
  <c r="H218" i="1"/>
  <c r="G218" i="1"/>
  <c r="G43" i="1"/>
  <c r="G41"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2"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90" i="1"/>
  <c r="G191" i="1"/>
  <c r="G192" i="1"/>
  <c r="G193" i="1"/>
  <c r="G194" i="1"/>
  <c r="G195" i="1"/>
  <c r="G200" i="1"/>
  <c r="G201" i="1"/>
  <c r="G203" i="1"/>
  <c r="G204" i="1"/>
  <c r="G205" i="1"/>
  <c r="G206" i="1"/>
  <c r="G209" i="1"/>
  <c r="G210" i="1"/>
  <c r="G211" i="1"/>
  <c r="G212" i="1"/>
  <c r="G213" i="1"/>
  <c r="G214" i="1"/>
  <c r="G215" i="1"/>
  <c r="G216" i="1"/>
  <c r="G219" i="1"/>
  <c r="G220" i="1"/>
  <c r="G221" i="1"/>
  <c r="G222" i="1"/>
  <c r="G223" i="1"/>
  <c r="G224" i="1"/>
  <c r="G225" i="1"/>
  <c r="G226" i="1"/>
  <c r="G227" i="1"/>
  <c r="G228" i="1"/>
  <c r="G229" i="1"/>
  <c r="G230" i="1"/>
  <c r="G232" i="1"/>
  <c r="G233" i="1"/>
  <c r="G234" i="1"/>
  <c r="G235" i="1"/>
  <c r="G236" i="1"/>
  <c r="G237" i="1"/>
  <c r="G239" i="1"/>
  <c r="G240" i="1"/>
  <c r="G241" i="1"/>
  <c r="G242" i="1"/>
  <c r="G243" i="1"/>
  <c r="G244" i="1"/>
  <c r="G245" i="1"/>
  <c r="G246" i="1"/>
  <c r="G247" i="1"/>
  <c r="G248" i="1"/>
  <c r="G249" i="1"/>
  <c r="G250" i="1"/>
  <c r="G251" i="1"/>
  <c r="G252" i="1"/>
  <c r="G253" i="1"/>
  <c r="G254" i="1"/>
  <c r="G255" i="1"/>
  <c r="G257" i="1"/>
  <c r="G258" i="1"/>
  <c r="G259" i="1"/>
  <c r="G260" i="1"/>
  <c r="G261" i="1"/>
  <c r="G262" i="1"/>
  <c r="G263" i="1"/>
  <c r="G264" i="1"/>
  <c r="G265" i="1"/>
  <c r="G266" i="1"/>
  <c r="G267" i="1"/>
  <c r="G268" i="1"/>
  <c r="G269" i="1"/>
  <c r="G270" i="1"/>
  <c r="G271" i="1"/>
  <c r="G272" i="1"/>
  <c r="G273" i="1"/>
  <c r="G274" i="1"/>
  <c r="G275" i="1"/>
  <c r="G276" i="1"/>
  <c r="G6" i="1"/>
</calcChain>
</file>

<file path=xl/sharedStrings.xml><?xml version="1.0" encoding="utf-8"?>
<sst xmlns="http://schemas.openxmlformats.org/spreadsheetml/2006/main" count="2697" uniqueCount="1149">
  <si>
    <t>PREFEITURA DO MUNICÍPIO DE SÃO PAULO</t>
  </si>
  <si>
    <t>Nome do Órgão</t>
  </si>
  <si>
    <t>Contrato</t>
  </si>
  <si>
    <t>Vigência</t>
  </si>
  <si>
    <t>Objetivo</t>
  </si>
  <si>
    <t>Modalidade</t>
  </si>
  <si>
    <t>Processo Administrativo</t>
  </si>
  <si>
    <t>Fornecedor e Nome de Fantasia</t>
  </si>
  <si>
    <t>Valor(R$)</t>
  </si>
  <si>
    <t>Data da Publicação</t>
  </si>
  <si>
    <t>Evento</t>
  </si>
  <si>
    <t>EDUCAÇÃO</t>
  </si>
  <si>
    <t>EXTRATO DE ADITAMENTO</t>
  </si>
  <si>
    <t>Apresentações do espetáculo “Ana Brasil canta Beth Carvalho", integrando a programação Artística e Cultural dos CEUs da Cidade de São Paulo 2022.</t>
  </si>
  <si>
    <t>INEXIGIBILIDADE</t>
  </si>
  <si>
    <t>6016.2022/0012439-3</t>
  </si>
  <si>
    <t>LSS CINE VIDEO E EVENTOS EIRELI</t>
  </si>
  <si>
    <t>EXTRATO DE CONTRATO / NOTA DE EMPENHO</t>
  </si>
  <si>
    <t>Licitação: Inexigibilidade – Apresentação Artística e Cultural dos CEUs.</t>
  </si>
  <si>
    <t>6016.2022/0014453-0</t>
  </si>
  <si>
    <t>ADRYELA RODRIGUES DOS SANTOS - ME</t>
  </si>
  <si>
    <t>Licitação: Inexigibilidade – Apresentação Artística e Cultural dos CEUs</t>
  </si>
  <si>
    <t>6016.2022/0014434-3</t>
  </si>
  <si>
    <t>MICHELE ALVES DE ARAÚJO</t>
  </si>
  <si>
    <t>Apresentação Artística e Cultural dos CEUs. – Edital Proart.</t>
  </si>
  <si>
    <t>6016.2022/0014449-1</t>
  </si>
  <si>
    <t>ADRYELA RODRIGUES DOS SANTOS</t>
  </si>
  <si>
    <t>Realização de 5 (cinco) apresentações do espetáculo “Chiquinha Gonzaga, a menina faceira", integrando a programação Artística e Cultural dos CEUs da Cidade de São Paulo 2022</t>
  </si>
  <si>
    <t>6016.2022/0014366-5</t>
  </si>
  <si>
    <t>COOPERATIVA PAULISTA DE TEATRO</t>
  </si>
  <si>
    <t>Contratação de formador</t>
  </si>
  <si>
    <t>6016.2022/0011221-2</t>
  </si>
  <si>
    <t>MAÍRA PIRES ANDRADE</t>
  </si>
  <si>
    <t>6016.2022/0011526-2</t>
  </si>
  <si>
    <t>CECILIA DE OLIVEIRA PRADO</t>
  </si>
  <si>
    <t>30/SME/2022</t>
  </si>
  <si>
    <t>Contratação de empresa especializada na prestação de serviços de monitoramento aquático, com fornecimento de materiais e equipamentos aos 46 Centros Educacionais Unificados (CEU) pertencentes à Secretaria Municipal de Educação de São Paulo (SME).</t>
  </si>
  <si>
    <t>PREGÃO ELETRÔNICO</t>
  </si>
  <si>
    <t>6016.2018/0053546-9</t>
  </si>
  <si>
    <t>PROVAC TERCEIRIZAÇÃO DE MÃO DE OBRA LTDA</t>
  </si>
  <si>
    <t>40/SME/2022</t>
  </si>
  <si>
    <t>Contratação de empresa especializada na prestação de serviço de limpeza, tratamento e manutenção de piscinas, com fornecimento de materiais, disponibilização de mão-de-obra e equipamentos necessários à perfeita execução dos serviços para os 48 centros educacionais unificados (CEU) da Secretaria Municipal de Educação de São Paulo (SME).</t>
  </si>
  <si>
    <t>6016.2018/0053331-8</t>
  </si>
  <si>
    <t>120/SME/2022</t>
  </si>
  <si>
    <t>Inexigibilidade de Licitação - Contratação de formador</t>
  </si>
  <si>
    <t>6016.2022/0011653-6</t>
  </si>
  <si>
    <t>MARIA DA GLORIA FEITOSA FREITAS</t>
  </si>
  <si>
    <t>107/SME/2022</t>
  </si>
  <si>
    <t>6016.2022/0011575-0</t>
  </si>
  <si>
    <t>ANGELICA KUHN</t>
  </si>
  <si>
    <t>92/SME/2022</t>
  </si>
  <si>
    <t>Apresentação Artística e Cultural dos CEUs. – Edital Proart</t>
  </si>
  <si>
    <t>6016.2022/0014410-6</t>
  </si>
  <si>
    <t>JOSIANO ANTERO DE FREITAS</t>
  </si>
  <si>
    <t>6016.2022/0011631-5</t>
  </si>
  <si>
    <t>CLEONICE ELIAS DA SILVA</t>
  </si>
  <si>
    <t>6016.2022/0010663-8</t>
  </si>
  <si>
    <t>VALTER DE OLIVEIRA GOMES</t>
  </si>
  <si>
    <t>6016.2022/0014358-4</t>
  </si>
  <si>
    <t>R O D PRODUCOES LTDA</t>
  </si>
  <si>
    <t>6016.2022/0014456-4</t>
  </si>
  <si>
    <t>Roberta Stein</t>
  </si>
  <si>
    <t>6016.2022/0012731-7</t>
  </si>
  <si>
    <t>RAFAEL AMARANTE BENTHIEN ME</t>
  </si>
  <si>
    <t>98/SME/2022</t>
  </si>
  <si>
    <t>6016.2022/0014459-9</t>
  </si>
  <si>
    <t>Daniela Landin Baffi</t>
  </si>
  <si>
    <t>DISPENSA</t>
  </si>
  <si>
    <t>6016.2022/0012540-3</t>
  </si>
  <si>
    <t>Inexigibilidade de Licitação - Contratação de Instrutor de Libras</t>
  </si>
  <si>
    <t>6016.2022/0011995-0</t>
  </si>
  <si>
    <t>SIMONE CALDEIRA ALENCAR</t>
  </si>
  <si>
    <t>46/SME/2022</t>
  </si>
  <si>
    <t>Contratação de empresa especializada para prestação de serviços de sistema integrado de controle de acesso e segurança eletrônica para a Secretaria Municipal de Educação.</t>
  </si>
  <si>
    <t>6016.2020/0105833-1</t>
  </si>
  <si>
    <t>MAXITECH SISTEMAS E TECNOLOGIA LTDA (EPP)</t>
  </si>
  <si>
    <t>Contratação de Instrutor de Libras.</t>
  </si>
  <si>
    <t>6016.2022/0011992-6</t>
  </si>
  <si>
    <t>WEBSTER ALEXANDRE PINHEIR</t>
  </si>
  <si>
    <t>27/SME/CODAE/2022</t>
  </si>
  <si>
    <t>26/SME/2022</t>
  </si>
  <si>
    <t>COR LINE SISTEMA DE SERVIÇOS LTDA</t>
  </si>
  <si>
    <t>43/SME/2022</t>
  </si>
  <si>
    <t>SHAMOU - ESPORTES COMÉRCIO E SERVIÇOS LTDA (ME)</t>
  </si>
  <si>
    <t>28/SME/2022</t>
  </si>
  <si>
    <t>Contratação de empresa especializada na prestação de serviços de limpeza e desinfecção de reservatório predial das Unidades Educacionais (UE’s) e dos Centros Educacionais Unificados (CEU's) da Secretaria Municipal de Educação (SME) da Prefeitura do Município de São Paulo, nas quantidades solicitadas pela área técnica e autorizadas pelo órgão gerenciador da ATA.</t>
  </si>
  <si>
    <t>COMPRA POR ATA DE REGISTRO DE PREÇO</t>
  </si>
  <si>
    <t>6016.2020/0019788-5</t>
  </si>
  <si>
    <t>COBRA SAUDE AMBIENTAL LTDA - EPP</t>
  </si>
  <si>
    <t>contratação da empresa DESINTEC – SERVIÇOS TÉCNICOS LTDA. (EPP) - CNPJ nº 58.408.204/0001-46, por meio da utilização da Ata de Registro de Preços nº 15/SME/2021 (SEI 053903581), para a prestação de serviços de controle sanitário integrado no combate de pragas urbanas, contemplando desratização, descupinização, desinsetização e assemelhados em caráter preventivo e corretivo para atendimento da demanda das Unidades Administrativas de SME.</t>
  </si>
  <si>
    <t>6016.2021/0108438-5</t>
  </si>
  <si>
    <t>DESINTEC - SERVIÇOS TÉCNICOS LTDA (EPP)</t>
  </si>
  <si>
    <t>EXTRATO DE COMPRA</t>
  </si>
  <si>
    <t>29/SME/2022</t>
  </si>
  <si>
    <t>O objeto da presente licitação é a escolha da proposta mais vantajosa para a contratação de serviços de controle de pragas e vetores e limpeza de caixa d’água, conforme condições, quantidades e exigências estabelecidas neste Edital e seus anexos.</t>
  </si>
  <si>
    <t>6016.2019/0027541-8</t>
  </si>
  <si>
    <t>6016.2022/0012425-3</t>
  </si>
  <si>
    <t>Z' ANDARA MUSIC Ltda ME</t>
  </si>
  <si>
    <t>Contratação artística - PROART – Apresentação musical “Divas do Hip Hop”.</t>
  </si>
  <si>
    <t>6016.2022/0014370-3</t>
  </si>
  <si>
    <t>Z' ANDARA MUSIC EIRELI</t>
  </si>
  <si>
    <t>25/SME/2022</t>
  </si>
  <si>
    <t>Contratação de empresa especializada para a prestação de serviços de manutenção preventiva e corretiva das cabines primárias de todos os Centros Educacionais Unificados – CEUs em funcionamento da Secretaria Municipal de Educação.</t>
  </si>
  <si>
    <t>6016.2017/0023000-3</t>
  </si>
  <si>
    <t>EMPREITEIRA GROTTO LTDA (EPP)</t>
  </si>
  <si>
    <t>6016.2022/0003000-3</t>
  </si>
  <si>
    <t>LUANA ROBLES VIEIRA</t>
  </si>
  <si>
    <t>89/SME/2022</t>
  </si>
  <si>
    <t>Contratação de Instrutor de Libras</t>
  </si>
  <si>
    <t>6016.2022/0011300-6</t>
  </si>
  <si>
    <t>ALICYARY MOREIRA QUEIROZ</t>
  </si>
  <si>
    <t>84/SME/2022</t>
  </si>
  <si>
    <t>6016.2022/0011319-7</t>
  </si>
  <si>
    <t>KARLA ROJAS CRACCO LIMA IMPERIO DALMATI</t>
  </si>
  <si>
    <t>87/SME/2022</t>
  </si>
  <si>
    <t>6016.2022/0003762-8</t>
  </si>
  <si>
    <t>MARCELO LOYOLA DE ANDRADE</t>
  </si>
  <si>
    <t>Licitação - Inexigibilidade - Contratação de Formador</t>
  </si>
  <si>
    <t>6016.2022/0008775-7</t>
  </si>
  <si>
    <t>SÔNIA MARIA RIBEIRO JACONI</t>
  </si>
  <si>
    <t>33/SME/2022</t>
  </si>
  <si>
    <t>Contratação de empresa para execução de serviços de conservação e limpeza de instalações prediais, áreas internas e externas de 05 (cinco) Centros Educacionais Unificados da Secretaria Municipal de Educação de São Paulo.</t>
  </si>
  <si>
    <t>6016.2021/0004608-0</t>
  </si>
  <si>
    <t>VIVA SERVIÇOS LTDA</t>
  </si>
  <si>
    <t>Contratação artística - PROART – Apresentação musical “Show Maria Alcina”</t>
  </si>
  <si>
    <t>6016.2022/0012524-1</t>
  </si>
  <si>
    <t>THIAGO MARQUES LUIZ - ME</t>
  </si>
  <si>
    <t>002/DRE-SM/20</t>
  </si>
  <si>
    <t>Contratação de empresa para locação de PABX - ARP 010/SG-COBES/2019</t>
  </si>
  <si>
    <t>6016.2020/0013639-8</t>
  </si>
  <si>
    <t>MOBILE COMERCIO E SERVICOS EM TELECOMUNICACOES LTD</t>
  </si>
  <si>
    <t>6016.2022/0011764-8</t>
  </si>
  <si>
    <t>MÔNICA NARCISO GUIMARÃES</t>
  </si>
  <si>
    <t>1TATC66/SME/CODAE/21</t>
  </si>
  <si>
    <t>Abertura de chamada pública visando à aquisição de  382.800 kg (trezentos e oitenta e dois mil e oitocentos quilogramas) de CARNE SUÍNA CONGELADA EM CUBOS – PERNIL</t>
  </si>
  <si>
    <t>CHAMADA PÚBLICA</t>
  </si>
  <si>
    <t>6016.2021/0013070-7</t>
  </si>
  <si>
    <t>ASSOC DOS PEQUENOS PROD RURAIS DOURADOS ASSDOR</t>
  </si>
  <si>
    <t>Abertura de chamada pública visando à aquisição, por dispensa de licitação, de 14.000.000 (catorze milhões) unidades de BANANA NANICA CLIMATIZADA e 6.000.000 (seis milhões) unidades de BANANA PRATA CLIMATIZADA  da Agricultura Familiar e do Empreendedor Familiar Rural ou suas organizações para atendimento ao Programa Nacional de Alimentação Escolar – PNAE, em observação ao artigo 14 da Lei nº 11.947 de 16/06/09, para atendimento ao Programa Nacional de Alimentação Escolar - PNAE.</t>
  </si>
  <si>
    <t>6016.2021/0028899-8</t>
  </si>
  <si>
    <t>6016.2022/0009107-0</t>
  </si>
  <si>
    <t>RAILENE MENEZES NARANJO POLICARO</t>
  </si>
  <si>
    <t>65/SME/2022</t>
  </si>
  <si>
    <t>Contratação de empresa produtora de vídeos para produção de 1(um) documentário e 12 (doze) vídeos.</t>
  </si>
  <si>
    <t>6016.2021/0094491-7</t>
  </si>
  <si>
    <t>INSPIRA COMUNICACAO INTEGRADA LTDA</t>
  </si>
  <si>
    <t>42/SME/2022</t>
  </si>
  <si>
    <t>FLYPPER SALVAMENTO AQUÁTICO LTDA (EPP)</t>
  </si>
  <si>
    <t>TA2TC10/SME/CODAE/20</t>
  </si>
  <si>
    <t>Contratação de empresa especializada para o fornecimento de alimentos in natura com a respectiva solução logística para entrega nas unidades educacionais atendidas pela Coordenadoria de Alimentação Escolar (CODAE) da Prefeitura Municipal de São Paulo – PMSP para os Lotes I, II, III e IV.</t>
  </si>
  <si>
    <t>6016.2019/0053456-1</t>
  </si>
  <si>
    <t>J.J. COML E DISTR DE GÊNEROS ALIMENTÍCIOS LTDA</t>
  </si>
  <si>
    <t>71/SME/2022</t>
  </si>
  <si>
    <t>6016.2022/0012008-8</t>
  </si>
  <si>
    <t>MARCOS VINICIUS SANTOS DE OLIVEIRA</t>
  </si>
  <si>
    <t>69/SME/2022</t>
  </si>
  <si>
    <t>6016.2022/0008766-8</t>
  </si>
  <si>
    <t>JAQUELINE PRISTELLO</t>
  </si>
  <si>
    <t>67/SME/2022</t>
  </si>
  <si>
    <t>6016.2022/0008769-2</t>
  </si>
  <si>
    <t>ALINE VENDRAME CORDEIRO</t>
  </si>
  <si>
    <t>66/SME/2022</t>
  </si>
  <si>
    <t>6016.2022/0008673-4</t>
  </si>
  <si>
    <t>KAREN DANIELA SANCHES</t>
  </si>
  <si>
    <t>68/SME/2022</t>
  </si>
  <si>
    <t>6016.2022/0009290-4</t>
  </si>
  <si>
    <t>ANA CRISTINA QUEIROZ AGRIA</t>
  </si>
  <si>
    <t>73/SME/2022</t>
  </si>
  <si>
    <t>6016.2022/0011996-9</t>
  </si>
  <si>
    <t>DANIEL IMPERIO DALMATI</t>
  </si>
  <si>
    <t>45/SME/2022</t>
  </si>
  <si>
    <t>Contratação de empresa especializada para prestação de serviços de recepção e atendimento de público presencial para as unidades administrativas centrais da Secretaria Municipal de Educação (SME).</t>
  </si>
  <si>
    <t>6016.2020/0105299-6</t>
  </si>
  <si>
    <t>KAIO HENRIQUE DOS SANTOS SOUZA EIRELI - (ME)</t>
  </si>
  <si>
    <t>74/SME/2022</t>
  </si>
  <si>
    <t>Contratação de Instrutor de Libras -</t>
  </si>
  <si>
    <t>6016.2022/0013888-2</t>
  </si>
  <si>
    <t>JOSE MAURO FAGUNDES DE SOUSA</t>
  </si>
  <si>
    <t>70/SME/2022</t>
  </si>
  <si>
    <t>6016.2022/0008761-7</t>
  </si>
  <si>
    <t>WILSON DA SILVA DE SOUZA</t>
  </si>
  <si>
    <t>72/SME/2022</t>
  </si>
  <si>
    <t>6016.2022/0008908-3</t>
  </si>
  <si>
    <t>SYLVIA LIA GRESPAN NEVES</t>
  </si>
  <si>
    <t>64/SME/2022</t>
  </si>
  <si>
    <t>Contratação de Assessoria por Notório Saber.</t>
  </si>
  <si>
    <t>6016.2021/0086776-9</t>
  </si>
  <si>
    <t>CRISTIANE SABINO SPINA</t>
  </si>
  <si>
    <t>34/SME/2022</t>
  </si>
  <si>
    <t>Contratação de empresa especializada na prestação de serviços de manutenção, instalação e substituição de todos e quaisquer equipamentos necessários para garantir a operação da infraestrutura elétrica, mecânica, hidráulica e química das casas de máquinas dos parques aquáticos e casas de máquinas dos reservatórios/torres de abastecimento de água, incluindo as bombas e quadros educacionais unificados – CEUs, da Secretaria Municipal de Educação - SME.</t>
  </si>
  <si>
    <t>6016.2020/0077067-4</t>
  </si>
  <si>
    <t>CAMARGO RODRIGUES LTDA</t>
  </si>
  <si>
    <t>37/SME/2022</t>
  </si>
  <si>
    <t>Contratação de empresa para execução de serviços de conservação e limpeza de instalações prediais, áreas internas e externas dos Centros Educacionais Unificados da Secretaria Municipal de Educação de São Paulo.</t>
  </si>
  <si>
    <t>6016.2017/0033722-3</t>
  </si>
  <si>
    <t>VL TERCEIRIZAÇÃO LTDA</t>
  </si>
  <si>
    <t>TA2TC09/SME/CODAE/20</t>
  </si>
  <si>
    <t>AGRO COMERCIAL PORTO S.A.</t>
  </si>
  <si>
    <t>32/SME/2022</t>
  </si>
  <si>
    <t>GRAMAPLAN COMÉRCIO E SERVIÇOS LTDA</t>
  </si>
  <si>
    <t>27/SME/2022</t>
  </si>
  <si>
    <t>LOCAL SERVIÇOS ESPECIALIZADOS LTDA (ME)</t>
  </si>
  <si>
    <t>Fornecimento de Gás Liquefeito de Petróleo (GLP) envasado em cilindro de 45kg (P45), mediante troca do recipiente vazio por outro cheio.</t>
  </si>
  <si>
    <t>6016.2022/0003581-1</t>
  </si>
  <si>
    <t>COMPANHIA ULTRAGAZ S.A.</t>
  </si>
  <si>
    <t>41/SME/2022</t>
  </si>
  <si>
    <t>Contratação de empresa especializada na prestação de serviços de transporte mediante locação de 22 (vinte e dois) veículos seminovos (até 3 anos de uso), com quilometragem livre, com condutor e combustível em caráter não eventual, destinados ao transporte de pessoas, para apoio às suas atividades técnico-administrativas, conforme parâmetros estabelecidos no CadTerc.</t>
  </si>
  <si>
    <t>6016.2020/0026527-9</t>
  </si>
  <si>
    <t>G.N GERENCIAMENTO NAC DE TRANSP E SERV GERAIS E.</t>
  </si>
  <si>
    <t>44/SME/2022</t>
  </si>
  <si>
    <t>UNIVERSÁTIL LOCAÇÃO DE VEÍCULOS LTDA (EPP)</t>
  </si>
  <si>
    <t>22/SME/2022</t>
  </si>
  <si>
    <t>Prestação de serviço Telefônico Fixo Comutado (STFC) por meio de entroncamentos digitais (links E1 com sinalização CAS-R2/DTMF) e serviços de discagem direta a ramal (DDR), serviços destinados ao tráfego de chamadas locais, de longa distância nacional e de longa distância internacional, para os equipamentos administrativos centrais da Secretaria Municipal de Educação (SME) e a rede pública de telefonia.</t>
  </si>
  <si>
    <t>6016.2020/0005237-2</t>
  </si>
  <si>
    <t>TELEFONICA BRASIL S.A.</t>
  </si>
  <si>
    <t>31/SME/2022</t>
  </si>
  <si>
    <t>Contratação de empresa especializada na prestação de serviço de limpeza, tratamento e manutenção de piscinas, com fornecimento de materiais, disponibilização de mão-de-obra e equipamentos necessários à perfeita execução dos serviços para os 04 (quatro) Centros Educacionais Unificados (CEU) da Diretoria Regional de Educação Ipiranga (DRE IP) Secretaria Municipal de Educação de São Paulo (SME).</t>
  </si>
  <si>
    <t>6016.2020/0063734-6</t>
  </si>
  <si>
    <t>E. SERVICE COMÉRCIO E SERVIÇOS EIRELI</t>
  </si>
  <si>
    <t>35/SME/2022</t>
  </si>
  <si>
    <t>36/SME/2022</t>
  </si>
  <si>
    <t>EMPREITEC CONSTRUÇÕES E MANUTENÇÕES LTDA (EPP)</t>
  </si>
  <si>
    <t>6016.2021/0118395-2</t>
  </si>
  <si>
    <t>RAFAEL SANTOS DE BARROS</t>
  </si>
  <si>
    <t>26/SME/CODAE/2022</t>
  </si>
  <si>
    <t>25/SME/CODAE/2022</t>
  </si>
  <si>
    <t>Aquisição de 17.262 (dezessete mil duzentos e sessenta e duas) assinaturas mensais do periódico Revista em quadrinhos - Turma da Mônica.</t>
  </si>
  <si>
    <t>6016.2021/0129117-8</t>
  </si>
  <si>
    <t>PANINI BRASIL LTDA</t>
  </si>
  <si>
    <t>INTÉPRETE DE LIBRAS</t>
  </si>
  <si>
    <t>6016.2022/0000368-5</t>
  </si>
  <si>
    <t>PAULO VALDEBENITO GONZALES</t>
  </si>
  <si>
    <t>6016.2021/0134722-0</t>
  </si>
  <si>
    <t>12/SME/2022</t>
  </si>
  <si>
    <t>Prestação de  Serviço por Instituição Especializada em Administração  de Programa de Estágio, objetivando o preenchimento de estagiários do quadro Parceiros da Aprendizagem e do quadro de SME – Diversos.</t>
  </si>
  <si>
    <t>6016.2021/0080868-1</t>
  </si>
  <si>
    <t>CENTRO DE INTEGRAÇÃO EMPRESA ESCOLA CIEE</t>
  </si>
  <si>
    <t>17/SME/2022</t>
  </si>
  <si>
    <t>Prestação de serviço por Instituição Especializada em Administração de Programa de Estágio objetivando o preenchimento de 4.735 (quatro mil setecentas e trinta e cinco) vagas a serem ocupadas por estudantes regularmente matriculados em estabelecimentos de ensino superior, sendo: 215 (duzentas e quinze) vagas para o Programa de Estágio da Secretaria Municipal de Educação – "SME - Diversos"; 1.520 (um mil, quinhentas e vinte) vagas para o Programa de Estágio – “Parceiros da Aprendizagem” e 3.000 (três mil) vagas para o Programa de Estágio – “Educação Especial – Aprender Sem Limite”, conforme condições e especificações contidas no ANEXO I – Termo de Referência do Edital de Pregão Eletrônico nº 010/2020-COBES e na Ata de Registro de Preços nº 001/SEGES-COBES/2021.</t>
  </si>
  <si>
    <t>6016.2021/0071120-3</t>
  </si>
  <si>
    <t>38/SME/2022</t>
  </si>
  <si>
    <t>Núcleo de Serviços Terceirizados - Assunto: Proposta de Aditamento de Contratos para inclusão dos CEUs Parque Novo Mundo, Tremembé e Arthur Alvim</t>
  </si>
  <si>
    <t>6016.2019/0017151-5</t>
  </si>
  <si>
    <t>ASSERVO MULTISSERVIÇOS LTDA</t>
  </si>
  <si>
    <t>54/SME/2022</t>
  </si>
  <si>
    <t>6016.2021/0134876-5</t>
  </si>
  <si>
    <t>FUNANI - PROJETOS EM CULTURA, ESPORTE E EDUCACAO L</t>
  </si>
  <si>
    <t>Fornecimento de café torrado e moído superior, embalado a vácuo em pacote de
500 gramas.</t>
  </si>
  <si>
    <t>6016.2021/0119930-1</t>
  </si>
  <si>
    <t>DPS GONÇALVES INDÚSTRIA E COMÉRCIO DE ALIMENTOS LT</t>
  </si>
  <si>
    <t>Contratação de empresa para execução de serviços de conservação e limpeza de instalações prediais, áreas internas e externas de Escolas Municipais de Educação Infantil (EMEIs) da Secretaria Municipal de Educação.</t>
  </si>
  <si>
    <t>6016.2017/0026025-5</t>
  </si>
  <si>
    <t>TB SERVIÇOS, TRANSPORTE, LIMPEZA, GERENCIAMENTO E</t>
  </si>
  <si>
    <t>06/SME/CODAE/2022</t>
  </si>
  <si>
    <t>Aquisição de atum em pedaços em conserva.</t>
  </si>
  <si>
    <t>6016.2021/0023348-4</t>
  </si>
  <si>
    <t>GDC ALIMENTOS S.A.</t>
  </si>
  <si>
    <t>05/SME/CODAE/2022</t>
  </si>
  <si>
    <t>Aquisição de 1.509.950 (um milhão e quinhentos e nove mil e novecentos e cinquenta) unidades de SUCO DE UVA – EMBALAGEM INDIVIDUAL 200 ml</t>
  </si>
  <si>
    <t>6016.2021/0032234-7</t>
  </si>
  <si>
    <t>COOP DOS TRAB DA REFORMA AGRÁRIA TERRA LIVRE LTDA</t>
  </si>
  <si>
    <t>16/SME/CODAE/2022</t>
  </si>
  <si>
    <t>COOP DA AGRICULTURA FAMILIAR DE CARIACICA CAFC /ES</t>
  </si>
  <si>
    <t>08/SME/CODAE/2022</t>
  </si>
  <si>
    <t>ASS DOS PRODUTORES RURAIS DE ANA DIAS –?APRAD</t>
  </si>
  <si>
    <t>62/SME/2022</t>
  </si>
  <si>
    <t>Aquisição de 345 (trezentos e quarenta e cinco) Conjuntos de Xadrez, para utilização nos “Clubes de Xadrez” em 23 CEUs da Rede Municipal de Ensino.</t>
  </si>
  <si>
    <t>6016.2021/0089182-1</t>
  </si>
  <si>
    <t>INNOVARY FUTURE COMERCIAL LTDA ME</t>
  </si>
  <si>
    <t>20/SME/CODAE/2022</t>
  </si>
  <si>
    <t>Abertura de chamada pública visando à aquisição, por dispensa de licitação, de 500.000 kg (quinhentos mil quilogramas) de LEITE EM PÓ INTEGRAL</t>
  </si>
  <si>
    <t>6016.2021/0047553-4</t>
  </si>
  <si>
    <t>COOP DE PROD E CONSUMO FAMILIAR NOSSA TERRA LTDA</t>
  </si>
  <si>
    <t>24/SME/2022</t>
  </si>
  <si>
    <t>Contratação de empresa para execução de serviços de conservação e limpeza de instalações prediais, áreas internas e externas de Unidades Educacionais (UEs: EMEFs, EMEFM, CIEJA, CMCT, EMEBS, EMEE e o Instituto Federal) da Secretaria Municipal de Educação (SME).</t>
  </si>
  <si>
    <t>6016.2017/0041813-4</t>
  </si>
  <si>
    <t>Centrais de PABX nos CEUs Jardim Paulistano e PAZ</t>
  </si>
  <si>
    <t>6016.2020/0014730-6</t>
  </si>
  <si>
    <t>R&amp;A COMERCIO DE EQUIPAMENTOS TELEFONICOS LTDA</t>
  </si>
  <si>
    <t>47/SME/2022</t>
  </si>
  <si>
    <t>Contratação de empresa especializada para prestação de serviços de vigilância e segurança patrimonial desarmada para unidades escolares da Secretaria Municipal de Educação.</t>
  </si>
  <si>
    <t>6016.2021/0094935-8</t>
  </si>
  <si>
    <t>AÇOFORTE SEGURANÇA E VIGILÂNCIA EIRELI</t>
  </si>
  <si>
    <t>AVANZZO SEGURANÇA E VIGILÂNCIA PATRIMONIAL EIRELI</t>
  </si>
  <si>
    <t>Contratação de serviços técnicos continuados de conservação e manutenção preventiva e corretiva de primeiro escalão dos bens imóveis sob a administração da Secretaria Municipal de Educação – SME.</t>
  </si>
  <si>
    <t>6016.2021/0114673-9</t>
  </si>
  <si>
    <t>TEKNO SISTEMAS DE ENGENHARIA LTDA</t>
  </si>
  <si>
    <t>Contratação artística de contação de histórias: “A Lenda do desaparecimento do Sol” – Recreio nas Férias.</t>
  </si>
  <si>
    <t>6016.2021/0125707-7</t>
  </si>
  <si>
    <t>GIZELE DE MORAES PANZA 30527695882</t>
  </si>
  <si>
    <t>6016.2021/0134878-1</t>
  </si>
  <si>
    <t>CELIA GOMES CHAVES - ME</t>
  </si>
  <si>
    <t>6016.2021/0124128-6</t>
  </si>
  <si>
    <t>OLIMPIO ANDREASSA</t>
  </si>
  <si>
    <t>08/SME/2022</t>
  </si>
  <si>
    <t>23/SME/2022</t>
  </si>
  <si>
    <t>Contratação de serviços comuns de engenharia para manutenção e adequação, conforme condições, quantidades estabelecidas na planilha quantitativa, exigências descritas no memorial descritivo e especificações do projeto executivo, nas instalações do CEU-CEI Quinta do Sol (DRE Penha).</t>
  </si>
  <si>
    <t>PREGÃO PRESENCIAL</t>
  </si>
  <si>
    <t>6016.2021/0099325-0</t>
  </si>
  <si>
    <t>G PRADO COMÉRCIO  E CONSTRUÇÃO EIRELI</t>
  </si>
  <si>
    <t>6016.2021/0130603-5</t>
  </si>
  <si>
    <t>ALAN RODRIGUES DE OLIVEIRA</t>
  </si>
  <si>
    <t>481/SME/2021</t>
  </si>
  <si>
    <t>6016.2021/0125817-0</t>
  </si>
  <si>
    <t>NÚCLEO COLETIVO DAS ARTES PRODUÇÕES LTDA</t>
  </si>
  <si>
    <t>478/SME/2021</t>
  </si>
  <si>
    <t>Contratação artística de contação de histórias: “O quintal das lembranças” – Recreio nas Férias.</t>
  </si>
  <si>
    <t>6016.2021/0125676-3</t>
  </si>
  <si>
    <t>ARRUDA PRODUÇÕES ARTÍSTICAS LTDA</t>
  </si>
  <si>
    <t>455/SME/2021</t>
  </si>
  <si>
    <t>6016.2021/0125796-4</t>
  </si>
  <si>
    <t>MOVICENA PRODUÇÕES ARTÍSTICAS LTDA</t>
  </si>
  <si>
    <t>6016.2021/0134868-4</t>
  </si>
  <si>
    <t>FILIPE EDMO ALMEIDA EIRELI</t>
  </si>
  <si>
    <t>6016.2021/0134867-6</t>
  </si>
  <si>
    <t>PALCO PRODUCOES ARTISTICAS LTDA</t>
  </si>
  <si>
    <t>460/SME/2021</t>
  </si>
  <si>
    <t>Contratação artística: “O Menino Maluquinho” – Recreio nas Férias.</t>
  </si>
  <si>
    <t>6016.2021/0125724-7</t>
  </si>
  <si>
    <t>TRAPICHE PRODUÇÕES CULTURAIS LTDA - ME</t>
  </si>
  <si>
    <t>09/SME/2022</t>
  </si>
  <si>
    <t>6016.2021/0124198-7</t>
  </si>
  <si>
    <t>EVANDRO BENEDITO SILVA</t>
  </si>
  <si>
    <t>GI EMPRESA DE SEGURANÇA EIRELI</t>
  </si>
  <si>
    <t>6016.2021/0124134-0</t>
  </si>
  <si>
    <t>MARCIA MARIA DE OLIVEIRA RODRIGUES</t>
  </si>
  <si>
    <t>6016.2021/0124125-1</t>
  </si>
  <si>
    <t>ELIZABETE XAVIER CAVALCANTE</t>
  </si>
  <si>
    <t>M.R.S. SEGURANÇA E VIGILÂNCIA PATRIMONIAL EIRELI</t>
  </si>
  <si>
    <t>Contratação artística: “Menina Bonita do Laço de Fita em ritmo de palhaçaria” – Recreio nas Férias.</t>
  </si>
  <si>
    <t>6016.2021/0125614-3</t>
  </si>
  <si>
    <t>WAGNER GAMA DO NASCIMENTO</t>
  </si>
  <si>
    <t>Contratação artística: “Palmas para Picolina” – Recreio nas Férias.</t>
  </si>
  <si>
    <t>6016.2021/0125699-2</t>
  </si>
  <si>
    <t>6016.2021/0125595-3</t>
  </si>
  <si>
    <t>PRISCILA VASCONCELOS DE FREITAS</t>
  </si>
  <si>
    <t>Contratação artística: “Evolução Hip Hop” – Recreio nas Férias.</t>
  </si>
  <si>
    <t>6016.2021/0125597-0</t>
  </si>
  <si>
    <t>Contratação artística: “Fadas!!! espetáculo em teatro dança para crianças” – Recreio nas Férias.</t>
  </si>
  <si>
    <t>6016.2021/0125642-9</t>
  </si>
  <si>
    <t>ANDREA KIMURA PRIOR</t>
  </si>
  <si>
    <t>48/SME/2022</t>
  </si>
  <si>
    <t>LÓGICA SEGURANÇA E VIGILÂNCIA EIRELI</t>
  </si>
  <si>
    <t>Contratação artística: “Troca rápida de roupa” – Recreio nas Férias.</t>
  </si>
  <si>
    <t>6016.2021/0125812-0</t>
  </si>
  <si>
    <t>Contratação artística: “O Circo encantado do Mágico Lucas” – Recreio nas Férias.</t>
  </si>
  <si>
    <t>6016.2021/0125814-6</t>
  </si>
  <si>
    <t>13/SME/2022</t>
  </si>
  <si>
    <t>6016.2021/0124170-7</t>
  </si>
  <si>
    <t>CORPO MAGICO EVENTOS E ARTE LTDA</t>
  </si>
  <si>
    <t>6016.2021/0134725-4</t>
  </si>
  <si>
    <t>ANGEL ARTES EMPREENDIMENTOS CULTURAIS E ARTISTICOS</t>
  </si>
  <si>
    <t>Contratação artística: “Todas as Cores!” – Recreio nas Férias.</t>
  </si>
  <si>
    <t>6016.2021/0125566-0</t>
  </si>
  <si>
    <t>GUILHERME MARTELLINI ALTMAYER</t>
  </si>
  <si>
    <t>23/SME/CODAE/2022</t>
  </si>
  <si>
    <t>Registro de preços para aquisição de Leite em Pó Integral para atendimento ao Programa
Leve Leite.</t>
  </si>
  <si>
    <t>6016.2020/0030235-2</t>
  </si>
  <si>
    <t>W. AMARAL INDÚSTRIA E COMÉRCIO LTDA</t>
  </si>
  <si>
    <t>SEAL SEGURANÇA ALTERNATIVA EIRELI</t>
  </si>
  <si>
    <t>Contratação artística: “Viagem Musical Tecnológica” – Recreio nas Férias.</t>
  </si>
  <si>
    <t>6016.2021/0126289-5</t>
  </si>
  <si>
    <t>SAMIR RICARDO DE OLIVEIRA ALMEIDA</t>
  </si>
  <si>
    <t>Contratação artística: “África Lusófona”– Recreio nas Férias.</t>
  </si>
  <si>
    <t>6016.2021/0125704-2</t>
  </si>
  <si>
    <t>Contratação artística: “Malabarismo é Música para os Olhos” – Recreio nas Férias.</t>
  </si>
  <si>
    <t>6016.2021/0125816-2</t>
  </si>
  <si>
    <t>SUPER PRODUCOES GENIAIS LTDA</t>
  </si>
  <si>
    <t>Contratação artística: “O Macaco Simão” – Recreio nas Férias.</t>
  </si>
  <si>
    <t>6016.2021/0125721-2</t>
  </si>
  <si>
    <t>Contratação artística: “Brinquedos de Palavra” – Recreio nas Férias.</t>
  </si>
  <si>
    <t>6016.2021/0125713-1</t>
  </si>
  <si>
    <t>LILI FLOR &amp; PAULO PIXÚ PRODUÇÃO CULTURAL LTDA ME</t>
  </si>
  <si>
    <t>6016.2021/0125805-7</t>
  </si>
  <si>
    <t>6016.2021/0125649-6</t>
  </si>
  <si>
    <t>Contratação artística: “O Circo das Fábulas” – Recreio nas Férias.</t>
  </si>
  <si>
    <t>6016.2021/0125824-3</t>
  </si>
  <si>
    <t>NÚCLEO EDUCATHO PRODUÇÕES CULTURAIS LTDA</t>
  </si>
  <si>
    <t>Contratação artística: “O Jogo do Folclore” – Recreio nas Férias.</t>
  </si>
  <si>
    <t>6016.2021/0125793-0</t>
  </si>
  <si>
    <t>RODRIGO XIMARELLI DAMAS</t>
  </si>
  <si>
    <t>6016.2021/0125668-2</t>
  </si>
  <si>
    <t>CONTO EM CANTOS SERVICOS ARTISTICOS LTDA - ME</t>
  </si>
  <si>
    <t>Contratação artística: “Viver a Natureza” – Recreio nas Férias 2022.</t>
  </si>
  <si>
    <t>6016.2021/0125828-6</t>
  </si>
  <si>
    <t>2JOSÉ DELMONDES DE OLIVEIRA</t>
  </si>
  <si>
    <t>GERTAD SEGURANÇA PATRIMONIAL EIRELI</t>
  </si>
  <si>
    <t>6016.2021/0124188-0</t>
  </si>
  <si>
    <t>57/SME/2022</t>
  </si>
  <si>
    <t>6016.2021/0134869-2</t>
  </si>
  <si>
    <t>PAS DE DEUX PROJETOS LTDA</t>
  </si>
  <si>
    <t>6016.2022/0001719-8</t>
  </si>
  <si>
    <t>DIEGO DOMINGOS DE SA LISBOA</t>
  </si>
  <si>
    <t>20/SME/2022</t>
  </si>
  <si>
    <t>Contratação artística - PROART – Apresentação musical “O Samba Paulista de Adoniran Barbosa – Geraldo Filme e Paulo Vanzolini” – Evandro Benedito Silva 21317260821</t>
  </si>
  <si>
    <t>6016.2021/0124169-3</t>
  </si>
  <si>
    <t>52/SME/2022</t>
  </si>
  <si>
    <t>Contratação artística - PROART – Apresentação teatral “Carnaval Dell'Arte” – CRISTIANE SOCCI LEONEL - ME.</t>
  </si>
  <si>
    <t>6016.2021/0134699-1</t>
  </si>
  <si>
    <t>CRISTIANE SOCCI LEONEL - ME</t>
  </si>
  <si>
    <t>50/SME/2022</t>
  </si>
  <si>
    <t>6016.2022/0002026-1</t>
  </si>
  <si>
    <t>14/SME/2022</t>
  </si>
  <si>
    <t>6016.2021/0124201-0</t>
  </si>
  <si>
    <t>15/SME/2022</t>
  </si>
  <si>
    <t>6016.2021/0124196-0</t>
  </si>
  <si>
    <t>56/SME/2022</t>
  </si>
  <si>
    <t>Contratação artística - PROART – Apresentação teatral “Folia Brasileira” – COOPERATIVA PAULISTA DE TEATRO</t>
  </si>
  <si>
    <t>6016.2021/0134873-0</t>
  </si>
  <si>
    <t>53/SME/2022</t>
  </si>
  <si>
    <t>6016.2021/0134879-0</t>
  </si>
  <si>
    <t>MOSAICO PRODUÇÕES ARTÍSTICAS EIRELI ME</t>
  </si>
  <si>
    <t>24/SME/CODAE/2022</t>
  </si>
  <si>
    <t>Aquisição de óleo de milho refinado tipo.</t>
  </si>
  <si>
    <t>6016.2021/0033220-2</t>
  </si>
  <si>
    <t>PLIMAX IMPORTAÇÃO E EXPORTAÇÃO EIRELI</t>
  </si>
  <si>
    <t>22/SME/CODAE/2022</t>
  </si>
  <si>
    <t>Registro de preços para aquisição de ITEM 1: FÓRMULA INFANTIL EM PÓ PARA LACTENTES DE 0 A 6 MESES DE IDADE e ITEM 2 - FÓRMULA INFANTIL EM PÓ DE SEGUIMENTO PARA LACTENTES A PARTIR DO 6º MÊS para atendimento ao Programa Leve Leite.</t>
  </si>
  <si>
    <t>6016.2020/0091552-4</t>
  </si>
  <si>
    <t>GABEE FOODS COMÉRCIO DE ALIMENTOS EIRELI - EPP</t>
  </si>
  <si>
    <t>18/SME/CODAE/2022</t>
  </si>
  <si>
    <t>AGROVITA ASSOCIAÇÃO DE APOIO E COMÉRCIO AGRÍCOLA</t>
  </si>
  <si>
    <t>MRO SERVIÇOS EIRELI</t>
  </si>
  <si>
    <t>412/SME/2021</t>
  </si>
  <si>
    <t>Registro de preços para aquisição de mobiliário escolar: Conjunto sala de aula CEI, Conjunto sala de aula EMEI, Conjunto sala de aula EMEF tamanho I, Conjunto sala de aula EMEF tamanho II, Conjunto sala de aula EMEF tamanho III e Conjunto Professor.</t>
  </si>
  <si>
    <t>6016.2020/0035300-3</t>
  </si>
  <si>
    <t>SOLUÇÃO INDÚSTRIA E COMÉRCIO DE MÓVEIS EIRELI (ME)</t>
  </si>
  <si>
    <t>07/SME/2022</t>
  </si>
  <si>
    <t>06/SME/2022</t>
  </si>
  <si>
    <t>Contratação artística: “Ciclo de Histórias de Terror e Mistério” – Recreio nas Férias.</t>
  </si>
  <si>
    <t>6016.2021/0125681-0</t>
  </si>
  <si>
    <t>RICARDO FERREIRA BARISON</t>
  </si>
  <si>
    <t>Contratação artística - PROART – Apresentação teatral “Folia da Tribo” – CASA DA LADEIRA ARTE E CULTURA LTDA.</t>
  </si>
  <si>
    <t>6016.2021/0134874-9</t>
  </si>
  <si>
    <t>CASA DA LADEIRA ARTE E CULTURA LTDA EPP</t>
  </si>
  <si>
    <t>Contratação artística: “Banda Circo Strimilicotric” – Recreio nas Férias 2022.</t>
  </si>
  <si>
    <t>6016.2021/0125825-1</t>
  </si>
  <si>
    <t>3 TONS PRODUTORA CULTURAL EIRELI</t>
  </si>
  <si>
    <t>Contratação artística: “Flores, pássaros e canções” – Recreio nas Férias.</t>
  </si>
  <si>
    <t>6016.2021/0125646-1</t>
  </si>
  <si>
    <t>Contratação artística: “Bloco dos Palhaços Batutas” – Recreio nas Férias</t>
  </si>
  <si>
    <t>6016.2021/0125717-4</t>
  </si>
  <si>
    <t>6016.2021/0124137-5</t>
  </si>
  <si>
    <t>Daniela Alves David</t>
  </si>
  <si>
    <t>6016.2021/0125821-9</t>
  </si>
  <si>
    <t>PARALADOSANJOS PRODUÇÕES CULTURAIS LTDA ME</t>
  </si>
  <si>
    <t>Contratação artística - PROART – Apresentação musical “Grupo Folias e Folguedos / Inimar dos Reis”</t>
  </si>
  <si>
    <t>6016.2022/0004895-6</t>
  </si>
  <si>
    <t>03/SME/CODAE/2022</t>
  </si>
  <si>
    <t>Registro de preços para aquisição de Arroz parboilizado polido longo fino tipo 1 e Arroz parboilizado polido longo fino tipo 1 orgânico.</t>
  </si>
  <si>
    <t>6016.2021/0049703-1</t>
  </si>
  <si>
    <t>COOPERATIVA REGIONAL AGROPECUARIA VALE DO ITAJAÍ</t>
  </si>
  <si>
    <t>TA2TC08/SME/CODAE/20</t>
  </si>
  <si>
    <t>Dispensa de licitação para contratação de empresa para a prestação de serviços de manutenção preventiva e corretiva das balanças utilizadas nas avaliações técnicas de alimentos, pertencentes á CODAE – Coordenadoria de Alimentação Escolar</t>
  </si>
  <si>
    <t>6016.2019/0023204-2</t>
  </si>
  <si>
    <t>CEIME SERV, SOLUÇÕES E COM DE INSTRUMENTO LTDA</t>
  </si>
  <si>
    <t>Contratação de estudos técnicos e assessoria para a elaboração do Diagnóstico Técnico Legal e Plano de Ação com objetivo de diagnosticar as necessidades legais, executivas e adequações físicas para obtenção do Auto de Vistoria do Corpo de Bombeiros (AVCB) de 1.842 (um mil oitocentos e quarenta e dois) edificações da Secretaria Municipal de Educação do município de São Paulo/SP.</t>
  </si>
  <si>
    <t>6016.2020/0068237-6</t>
  </si>
  <si>
    <t>SVAIZER &amp; GUTIERREZ ENGENHARIA LTDA (EPP)</t>
  </si>
  <si>
    <t>18/SME/2022</t>
  </si>
  <si>
    <t>Contratação de empresa para execução de serviços de conservação e limpeza de instalações prediais, áreas internas e externas de Unidades Educacionais (UEs) da Secretaria Municipal de Educação (SME).</t>
  </si>
  <si>
    <t>6016.2021/0000385-3</t>
  </si>
  <si>
    <t>BASE SISTEMA SERVIÇOS DE ADMINISTRAÇÃO E COMÉRCIO</t>
  </si>
  <si>
    <t>15/DRE PJ/2020</t>
  </si>
  <si>
    <t>Pregão nº 12/DRE PJ/2020 para contratação de serviço vigilância/segurança patrimonial desarmada para o prédio  do Centro de Formações - DIPED e para a Diretoria Regional de Educação Pirituba/Jaraguá.</t>
  </si>
  <si>
    <t>6016.2020/0050008-1</t>
  </si>
  <si>
    <t>EMPRESA ESSENZA SEGURANÇA PATRIMONIAL EIRELI</t>
  </si>
  <si>
    <t>003/DRE PJ/2018</t>
  </si>
  <si>
    <t>Pregão n° 10/2018 - DRE-PJ-SME - Contratação de serviço de caminhões para a Diretoria Regional de Educação Pirituba Jaraguá, conforme especificações constantes no Edital.</t>
  </si>
  <si>
    <t>6016.2018/0042874-3</t>
  </si>
  <si>
    <t>EMPRESA VIA 80 TRANSPORTES EIRELI - EPP</t>
  </si>
  <si>
    <t>01/SME/2022</t>
  </si>
  <si>
    <t>GUERINI SOPRAN ENGENHARIA E ARQUITETURA LTDA (EPP)</t>
  </si>
  <si>
    <t>540 Videoaulas dos Conteúdos da Avaliação, Acessibilidade dos Cadernos da Cidade do 1º ao 9º ano do Ensino Fundamental e Produção dos Cadernos em Vídeo de Libras para a Educação Infantil e para o 1º ao 9º ano do Ensino Fundamental</t>
  </si>
  <si>
    <t>6016.2021/0133938-3</t>
  </si>
  <si>
    <t>FUNDAÇÃO PADRE ANCHIETA CENTRO PAULISTA DE RADIO E</t>
  </si>
  <si>
    <t>6016.2021/0106195-4</t>
  </si>
  <si>
    <t>CARLOS EDUARDO DE OLIVEIRA PINTO - ME</t>
  </si>
  <si>
    <t>21/SME/CODAE/2022</t>
  </si>
  <si>
    <t>ANBIOTON IMPORTADORA LTDA</t>
  </si>
  <si>
    <t>6016.2021/0134718-1</t>
  </si>
  <si>
    <t>6016.2021/0134724-6</t>
  </si>
  <si>
    <t>MA GA SHOWS PRODUCOES ARTISTICAS LTDA</t>
  </si>
  <si>
    <t>6016.2021/0125802-2</t>
  </si>
  <si>
    <t>6016.2021/0124150-2</t>
  </si>
  <si>
    <t>FABIO LISBOA MARTINS ROSA ME</t>
  </si>
  <si>
    <t>Contratação artística - PROART – Apresentação musical “Samba Virado à Paulista” – Z’andara Music Ltda</t>
  </si>
  <si>
    <t>6016.2021/0124181-2</t>
  </si>
  <si>
    <t>CONTRATADA: Z' ANDARA MUSIC EIRELI</t>
  </si>
  <si>
    <t>Contratação artística: “Super Escovão - ensina a escovar os dentes brincando” – Recreio nas Férias.</t>
  </si>
  <si>
    <t>6016.2021/0125568-6</t>
  </si>
  <si>
    <t>Marco Antonio da Silva</t>
  </si>
  <si>
    <t>04/SME/2022</t>
  </si>
  <si>
    <t>6016.2021/0124186-3</t>
  </si>
  <si>
    <t>012/SME/2022</t>
  </si>
  <si>
    <t>6016.2021/0124179-0</t>
  </si>
  <si>
    <t>465/SME/2021</t>
  </si>
  <si>
    <t>6016.2021/0124192-8</t>
  </si>
  <si>
    <t>Z’ANDARA MUSIC EIRELI</t>
  </si>
  <si>
    <t>6016.2021/0124131-6</t>
  </si>
  <si>
    <t>CAIO RICARDO MOURA</t>
  </si>
  <si>
    <t>477/SME/2021</t>
  </si>
  <si>
    <t>Contratação artística: “Histórias gregas em sinais e imagens” – Recreio nas Férias 2022</t>
  </si>
  <si>
    <t>6016.2021/0125562-7</t>
  </si>
  <si>
    <t>Bruna Bukert</t>
  </si>
  <si>
    <t>115/SME/2021</t>
  </si>
  <si>
    <t>Contratação de empresa especializada para Prestação de Serviços de Lavanderia com Locação de Enxoval, em adequadas condições de uso, nos padrões determinados pela CONTRATANTE, envolvendo o processamento de roupas e tecidos em geral em todas as suas etapas, desde sua utilização até seu retorno em adequadas condições de reuso, sob situações higiênico-sanitárias, para as Unidades Educacionais (UEs), pertencentes à Secretaria Municipal de Educação de São Paulo.</t>
  </si>
  <si>
    <t>6016.2020/0003721-7</t>
  </si>
  <si>
    <t>MARTINS &amp; LOCOCO LAVANDERIA LTDA</t>
  </si>
  <si>
    <t>07/SME/CODAE/2022</t>
  </si>
  <si>
    <t>COOPAFAGRO</t>
  </si>
  <si>
    <t>Contratação artística: “Histórias sem nome até você chegar” – Recreio nas Férias.</t>
  </si>
  <si>
    <t>6016.2021/0125650-0</t>
  </si>
  <si>
    <t>GUZMAN PROJETOS EMPRESARIAIS LTDA</t>
  </si>
  <si>
    <t>Licitação: Inexigibilidade – Apresentação Artística e Cultural dos CEUs. – Edital Proart.</t>
  </si>
  <si>
    <t>6016.2021/0134877-3</t>
  </si>
  <si>
    <t>RENNE CAMPOS SCHWELLING</t>
  </si>
  <si>
    <t>6016.2021/0134872-2</t>
  </si>
  <si>
    <t>GABRIEL IVANOFF LOPES</t>
  </si>
  <si>
    <t>Prestação de serviços de locação de Central de Comunicação de Voz Híbrida, com DDR, com serviço de instalação, gerenciamento e manutenção, para os equipamentos administrativos centrais da Secretaria Municipal de Educação (SME/COAD).</t>
  </si>
  <si>
    <t>6016.2020/0005246-1</t>
  </si>
  <si>
    <t>NEC LATIN AMERICA S.A.</t>
  </si>
  <si>
    <t>11/SME/2022</t>
  </si>
  <si>
    <t>LUME SERVIÇOS E ENGENHARIA LTDA</t>
  </si>
  <si>
    <t>19/SME/2022</t>
  </si>
  <si>
    <t>ARCOLIMP SERVIÇOS GERAIS LTDA</t>
  </si>
  <si>
    <t>6016.2021/0124162-6</t>
  </si>
  <si>
    <t>R O D PRODUÇÕES LTDA</t>
  </si>
  <si>
    <t>Contratação artística: “O que será que é?” – Recreio nas Férias.</t>
  </si>
  <si>
    <t>6016.2021/0125837-5</t>
  </si>
  <si>
    <t>ALEXANDRE KRUG E SILVA</t>
  </si>
  <si>
    <t>03/SME/2022</t>
  </si>
  <si>
    <t>16/SME/2022</t>
  </si>
  <si>
    <t>Contratação de serviços comuns de engenharia inerentes à adequação, conforme condições, quantidades e exigências estabelecidas (10 Unidades Escolares).</t>
  </si>
  <si>
    <t>6016.2021/0104519-3</t>
  </si>
  <si>
    <t>RODCON CONSTRUÇÕES E SERVIÇOS EIRELI</t>
  </si>
  <si>
    <t>6016.2021/0124154-5</t>
  </si>
  <si>
    <t>WILSON SARAIVA MORAES</t>
  </si>
  <si>
    <t>6016.2021/0124156-1</t>
  </si>
  <si>
    <t>SUPER PRODUÇÕES GENIAIS LTDA</t>
  </si>
  <si>
    <t>6016.2021/0134691-6</t>
  </si>
  <si>
    <t>BLOCO ITAQUERENDO FOLIA</t>
  </si>
  <si>
    <t>04/SME/CODAE/2022</t>
  </si>
  <si>
    <t>Chamada Pública nº 19/SME/CODAE/2021 para aquisição de 308.000 kg (trezentos e oito mil quilogramas) de ARROZ PARBOILIZADO INTEGRAL LONGO FINO TIPO 1 da Agricultura Familiar e do Empreendedor Familiar Rural ou suas organizações para atendimento ao Programa Nacional de Alimentação Escolar – PNAE, em observação ao artigo 14 da Lei nº 11.947, de 16/06/09.
Assunto: Publicações nos termos do art. 32 da Resolução FNDE nº 6 de 08/05/2020</t>
  </si>
  <si>
    <t>6016.2021/0079326-9</t>
  </si>
  <si>
    <t>COOP PROD CONSUMO FAMILIAR NOSSA TERRA LTDA</t>
  </si>
  <si>
    <t>Contratação de empresa especializada para estudos técnicos e assessoria para a elaboração do Diagnóstico Técnico Legal e Plano de Ação com objetivo de diagnosticar as necessidades legais, executivas e adequações físicas para obtenção do Auto de Vistoria do Corpo de Bombeiros (AVCB) de 1.611 (um mil seiscentos e onze) edificações da Secretaria Municipal de Educação do município de São Paulo/SP.</t>
  </si>
  <si>
    <t>VSA ENGENHARIA LTDA (ME)</t>
  </si>
  <si>
    <t>OFOS SERVIÇOS PREDIAIS LTDA (ME)</t>
  </si>
  <si>
    <t>DOMÍNIO ENGENHARIA ARQUITETURA E CONSTRUÇÃO CIVIL</t>
  </si>
  <si>
    <t>03/SME/2021</t>
  </si>
  <si>
    <t>6016.2021/0115344-1</t>
  </si>
  <si>
    <t>RUBENS DE SOUZA COELHO EVENTOS - ME</t>
  </si>
  <si>
    <t>6016.2021/0124158-8</t>
  </si>
  <si>
    <t>RICARDO MALERBI ILUSIONISMO LTDA</t>
  </si>
  <si>
    <t>6016.2021/0124101-4</t>
  </si>
  <si>
    <t>PATRÍCIA PIRES DA SILVA</t>
  </si>
  <si>
    <t>21/SME/2022</t>
  </si>
  <si>
    <t>6016.2021/0124160-0</t>
  </si>
  <si>
    <t>ÉLIO JOSÉ MARTINS JÚNIOR - ME</t>
  </si>
  <si>
    <t>114/SME/2021</t>
  </si>
  <si>
    <t>Contratação de empresa especializada na prestação de serviços de assessoria de imprensa e comunicação para a Secretaria Municipal de Educação - SME.</t>
  </si>
  <si>
    <t>CONCORRÊNCIA</t>
  </si>
  <si>
    <t>6016.2019/0029715-2</t>
  </si>
  <si>
    <t>PRIDEA COMUNICAÇÃO LTDA</t>
  </si>
  <si>
    <t>02/SME/2022</t>
  </si>
  <si>
    <t>Registro de preços para o fornecimento de produtos de Material e Higiene – Álcool em Gel, para as Unidades de Educação da Rede Municipal de Ensino.</t>
  </si>
  <si>
    <t>6016.2019/0074945-2</t>
  </si>
  <si>
    <t>PAPA LIX PLÁSTICOS E DESCARTÁVEIS LTDA</t>
  </si>
  <si>
    <t>05/SME/2022</t>
  </si>
  <si>
    <t>STAR COMÉRCIO DE SUPRIMENTOS EIRELI</t>
  </si>
  <si>
    <t>ORLA DISTRIBUIDORA DE PRODUTOS EIRELI</t>
  </si>
  <si>
    <t>MCJ INDÚSTRIA E COMÉRCIO DE COSMÉTICOS EIRELI EPP</t>
  </si>
  <si>
    <t>Prestação de serviços de locação da Central de Comunicação de Voz Híbrida, com DDR, com serviço de instalação, com gerenciamento e com manutenção, para os equipamentos administrativos centrais da Secretaria Municipal de Educação – Conselho Municipal de Educação (CME) e SME/Casa Sérgio Buarque de Holanda.</t>
  </si>
  <si>
    <t>6016.2020/0005796-0</t>
  </si>
  <si>
    <t>R&amp;A COMÉRCIO DE EQUIPAMENTOS TELEFÔNICOS LTDA EPP</t>
  </si>
  <si>
    <t>Prestação de serviços de locação da Central de Comunicação de Voz Híbrida, com DDR, com serviço de instalação, gerenciamento e manutenção, para os equipamentos administrativos centrais da Secretaria Municipal de Educação – Coordenadoria de Alimentação Escolar (CODAE), Coordenadoria de Gestão de Pessoas (COGEP) e Coordenadoria Pedagógica (COPED MEMORIAL E PROJETO REDE).</t>
  </si>
  <si>
    <t>6016.2020/0007030-3</t>
  </si>
  <si>
    <t>MÓBILE COMÉRCIO E SERVIÇOS EM TELECOMUNICAÇÕES LTD</t>
  </si>
  <si>
    <t>6016.2021/0130494-6</t>
  </si>
  <si>
    <t>GABRIEL CORREA DE SOUZA CASSIANO</t>
  </si>
  <si>
    <t>Contratação de empresa fornecedora de meio de pagamento eletrônico, objetivando gerir os recursos públicos da Secretaria Municipal de Educação de São Paulo, destinados ao pagamento de fornecedores por ela previamente credenciados, em razão de transações relacionadas aos benefícios dos auxílios referentes aos Programas Uniforme e Material Escolar, descritas ao longo deste instrumento, pelo período de 24 meses.</t>
  </si>
  <si>
    <t>6016.2021/0092543-2</t>
  </si>
  <si>
    <t>PERSONAL NET TECNOLOGIA DE INFORMAÇÃO LTDA</t>
  </si>
  <si>
    <t>01/SME/CODAE/2022</t>
  </si>
  <si>
    <t>Abertura de chamada pública visando à aquisição de  121.800 Kg (cento e vinte e um mil e oitocentos quilogramas) de DOCE DE BANANA INDIVIDUAL SEM AÇÚCAR da Agricultura Familiar e do Empreendedor Familiar Rural ou suas organizações para atendimento ao Programa Nacional de Alimentação Escolar – PNAE, em observação ao artigo 14 da Lei nº 11.947 de 16/06/09, para atendimento ao Programa Nacional de Alimentação Escolar - PNAE</t>
  </si>
  <si>
    <t>6016.2021/0021856-6</t>
  </si>
  <si>
    <t>COOP AGRO PROD SUST DO GUAPIRUVU – COOPERÁGUA</t>
  </si>
  <si>
    <t>6016.2021/0124204-5</t>
  </si>
  <si>
    <t>MARIA AUXILIADORA MARTINS IGNACIO</t>
  </si>
  <si>
    <t>08/DRE-SM/2019</t>
  </si>
  <si>
    <t>Contratação de empresa para prestação de serviços de manutenção preventiva e corretiva e conservação de elevadores com fornecimento de peças e mão de obra especializada para as unidades jurisdicionadas à DRE-SM</t>
  </si>
  <si>
    <t>6016.2019/0016447-0</t>
  </si>
  <si>
    <t>ELEVADORES ORION LTDA</t>
  </si>
  <si>
    <t>TA4TC61/SME/CODAE/18</t>
  </si>
  <si>
    <t>Contratação de empresa especializada para a prestação de serviços contínuos de recebimento, armazenagem e distribuição física de gêneros alimentícios perecíveis congelados e resfriados a baixa temperatura destinados às Unidades Educacionais atendidas pela Coordenadoria de Alimentação Escolar – CODAE da Secretaria Municipal de Educação de São Paulo.</t>
  </si>
  <si>
    <t>6016.2017/0004145-6</t>
  </si>
  <si>
    <t>SERBOM ARMAZÉNS GERAIS FRIGORIFICOS LTDA</t>
  </si>
  <si>
    <t>435/SME/2021</t>
  </si>
  <si>
    <t>Registro de preços para a contração de empresa especializada para execução de serviços de impressão de materiais para atendimento às necessidades da Secretaria Municipal de Educação (SME).</t>
  </si>
  <si>
    <t>6016.2021/0054710-1</t>
  </si>
  <si>
    <t>ESDEVA INDÚSTRIA GRÁFICA LTDA</t>
  </si>
  <si>
    <t>434/SME/2021</t>
  </si>
  <si>
    <t>436/SME/2021</t>
  </si>
  <si>
    <t>433/SME/2021</t>
  </si>
  <si>
    <t>Prestação de Serviços de Integração e Hospedagem do SIGEP</t>
  </si>
  <si>
    <t>6016.2021/0111508-6</t>
  </si>
  <si>
    <t>EMPRESA DE TECNOLOGIA DA INFORMAÇÃO E COMUNICAÇÃO</t>
  </si>
  <si>
    <t>Aquisição de Arquivo para pastas suspensas – AQ 03.</t>
  </si>
  <si>
    <t>6016.2021/0114891-0</t>
  </si>
  <si>
    <t>W3 INDÚSTRIAS REUNIDAS S/A</t>
  </si>
  <si>
    <t>437/SME/2021</t>
  </si>
  <si>
    <t>Registro de Preços para aquisição de Máscaras Descartáveis tamanhos Infantil e Adulto de uso escolar, destinadas aos alunos da Rede Municipal de Educação.</t>
  </si>
  <si>
    <t>6016.2021/0080622-0</t>
  </si>
  <si>
    <t>MEDI COMPANY EQUIPAMENTOS DE PROTEÇÃO LTDA (EPP)</t>
  </si>
  <si>
    <t>TA7TC35/SME/CODAE/17</t>
  </si>
  <si>
    <t>Contratação de empresa especializada para prestação de serviço de nutrição e alimentação escolar, visando ao preparo e à distribuição de alimentação balanceada e em condições higiênico-sanitárias adequadas, que atendam aos padrões nutricionais e dispositivos legais vigentes, aos alunos regularmente matriculados e demais beneficiários de programas/projetos da Secretaria Municipal de Educação, em unidades educacionais da rede municipal de ensino, mediante o fornecimento de todos os gêneros alimentícios e demais insumos necessários, fornecimento dos serviços de logística, supervisão e manutenção preventiva e corretiva dos equipamentos utilizados, fornecimento de mão de obra treinada para a preparação dos alimentos, distribuição, controle, limpeza e higienização de cozinhas, despensas e lactários das unidades educacionais, em conformidade com os anexos do presente edital e com as normas técnicas fixadas pela CODAE e demais órgãos sanitários.  O objeto da licitação é dividido em 13 (treze) lotes.</t>
  </si>
  <si>
    <t>6016.2016/0003098-3</t>
  </si>
  <si>
    <t>APETECE SISTEMAS DE ALIMENTAÇÃO S/A</t>
  </si>
  <si>
    <t>400/SME/2021</t>
  </si>
  <si>
    <t>Registro de preços para aquisição de mobiliário escolar: armário de madeira de 2 (dois) corpos, armário alto estante semiaberto, armário baixo fechado 2 (duas) portas, armário escaninho 9 (nove) portas e gaveteiro volante.</t>
  </si>
  <si>
    <t>6016.2020/0098842-4</t>
  </si>
  <si>
    <t>BORTOLINI INDÚSTRIA DE MÓVEIS LTDA</t>
  </si>
  <si>
    <t>429/SME/2021</t>
  </si>
  <si>
    <t>Contratação de empresa para a prestação de serviços de Lavanderia com Locação de Enxoval, nos padrões determinados pela CONTRATANTE, envolvendo o processamento de roupas e tecidos em geral em todas as suas etapas, desde sua utilização até seu retorno em adequadas condições de reuso, sob situações higiênico-sanitárias, para as Unidades Educacionais (UEs), pertencentes à Secretaria Municipal de Educação de São Paulo, dividido em 13 lotes.</t>
  </si>
  <si>
    <t>6016.2021/0071535-7</t>
  </si>
  <si>
    <t>421/SME/2021</t>
  </si>
  <si>
    <t>Registro de preços para aquisição, distribuição, mixagem e entrega de kits de materiais pedagógicos às Unidades Educacionais, tendo em vista o atendimento aos estudantes matriculados na Rede Municipal de Ensino.</t>
  </si>
  <si>
    <t>6016.2018/0073100-4</t>
  </si>
  <si>
    <t>ALL STOCK COMERCIO DE PRODUTOS NACIONAIS E INDUSTR</t>
  </si>
  <si>
    <t>411/SME/2021</t>
  </si>
  <si>
    <t>Registro de preços para aquisição de mobiliário escolar: mesa de informática de 100 cm, mesa de reunião redonda, mesa de reunião retangular, mesa de escritório de 120 cm, mesa de escritório de 140 cm e mesa acessível para cadeirante.</t>
  </si>
  <si>
    <t>6016.2020/0035307-0</t>
  </si>
  <si>
    <t>MAX MOVE COMÉRCIO DE MÓVEIS E TRANSPORTE DE MÓVEIS</t>
  </si>
  <si>
    <t>Contratação artística: “Sonhatório” – Recreio nas Férias.</t>
  </si>
  <si>
    <t>6016.2021/0125818-9</t>
  </si>
  <si>
    <t>ADRYELA RODRIGUES DOS SANTOS – ME</t>
  </si>
  <si>
    <t>6016.2021/0124173-1</t>
  </si>
  <si>
    <t>TA1TC59/SME/CODAE/21</t>
  </si>
  <si>
    <t>Abertura de chamada pública visando à aquisição de  129.000 kg (cento e vinte e nove mil quilogramas) de PEIXE CONGELADO – FILÉ DE TILÁPIA SEM PELE, da agricultura familiar e do empreendedor familiar rural, para atendimento ao Programa Nacional de Alimentação Escolar - PNAE</t>
  </si>
  <si>
    <t>6016.2021/0012523-1</t>
  </si>
  <si>
    <t>COOP COOPRAM</t>
  </si>
  <si>
    <t>Contratação direta, por inexigível o procedimento licitatório, da empresa TARGET ENGENHARIA E CONSULTORIA LTDA, inscrita sob o CNPJ nº 00.000.028/0001-29, para o fornecimento de 01 (uma) licença anual para uso do sistema de computador, denominado Target GEDWeb.</t>
  </si>
  <si>
    <t>6016.2021/0113981-3</t>
  </si>
  <si>
    <t>TARGET ENGENHARIA E CONSULTORIA LTDA</t>
  </si>
  <si>
    <t>117/SME/2021</t>
  </si>
  <si>
    <t>Aquisição de Mobiliário Escolar: mesa acessível para cadeirante - Lote 12.</t>
  </si>
  <si>
    <t>6016.2021/0096170-6</t>
  </si>
  <si>
    <t>GEOAMBIENTE SENSORIAMENTO REMOTO LTDA</t>
  </si>
  <si>
    <t>428/SME/2021</t>
  </si>
  <si>
    <t>D.B.S HIGIENIZAÇÃO TÊXTIL LTDA</t>
  </si>
  <si>
    <t>431/SME/2021</t>
  </si>
  <si>
    <t>contratação de obras e serviços de engenharia para execução de muros e estrutura de contenção, conforme condições, quantidades estabelecidas na planilha quantitativa, exigências descritas no memorial descritivo e especificações do projeto executivo - CEI SIGNE CARLSON (DRE JAÇANÃ – TREMEMBÉ).</t>
  </si>
  <si>
    <t>6016.2021/0091980-7</t>
  </si>
  <si>
    <t>S. C. ENGENHARIA EIRELI</t>
  </si>
  <si>
    <t>TA1TC67/SME/CODAE/21</t>
  </si>
  <si>
    <t>COOP DOS SUINOC DO CAÍ SUPERIOR LTDA OURO DO SUL</t>
  </si>
  <si>
    <t>Locação de Banheiro Químico para CEU Formosa</t>
  </si>
  <si>
    <t>6016.2021/0088088-9</t>
  </si>
  <si>
    <t>PILAR ECOTEC AMBIENTAL LTDA (EPP)</t>
  </si>
  <si>
    <t>Aquisição de 6.358 exemplares do livro "Listrinhas na barriga".</t>
  </si>
  <si>
    <t>6016.2021/0120641-3</t>
  </si>
  <si>
    <t>SARA FERNANDES DA COSTA</t>
  </si>
  <si>
    <t>407/SME/2021</t>
  </si>
  <si>
    <t>Aquisição de títulos para o projeto Livros em movimento e para o Clube de leitura: Leia, professora! Leia, Professor!</t>
  </si>
  <si>
    <t>6016.2021/0095762-8</t>
  </si>
  <si>
    <t>A PÁGINA DISTRIBUIDORA DE LIVROS LTDA</t>
  </si>
  <si>
    <t>426/SME/2021</t>
  </si>
  <si>
    <t>Aquisição de kits de brinquedos educativos pedagógicos, para os bebês e crianças de 0 a 7
anos matriculados nas Unidades Educacionais da PMSP, em atendimento ao projeto intitulado “Minha
Brinquedoteca”, bem como a aquisição de kits de brinquedos educativos que comporão os materiais
pedagógicos/brinquedos educativos das unidades educacionais de Educação Infantil e 1os e 2os anos do
Ensino Fundamental.</t>
  </si>
  <si>
    <t>6016.2021/0106201-2</t>
  </si>
  <si>
    <t>ALOHA COMERCIAL LTDA</t>
  </si>
  <si>
    <t>Aquisição de 276.783 (duzentas e setenta e seis mil e setecentas e oitenta e três) assinaturas mensais do periódico Revista Ciência Hoje das Crianças.</t>
  </si>
  <si>
    <t>6016.2021/0128603-4</t>
  </si>
  <si>
    <t>INSTITUTO CIÊNCIA HOJE</t>
  </si>
  <si>
    <t>Aquisição de 3.745 licenças de uso Software Boardmaker 7.</t>
  </si>
  <si>
    <t>6016.2021/0131606-5</t>
  </si>
  <si>
    <t>CIVIAM COMÉRCIO IMPORTAÇÃO E EXPORTAÇÃO LTDA</t>
  </si>
  <si>
    <t>406/SME/2021</t>
  </si>
  <si>
    <t>DISTRIBUIDORA CURITIBA DE PAPEIS E LIVROS S/A</t>
  </si>
  <si>
    <t>405/SME/2021</t>
  </si>
  <si>
    <t>JSLC COMERCIO DE LIVROS EIRELI</t>
  </si>
  <si>
    <t>419/SME/2021</t>
  </si>
  <si>
    <t>Aquisição de títulos para o Acervo Inicial das Unidades Educacionais Parceiras e Indiretas da Educação
Infantil da Rede Municipal de Ensino; títulos para o Acervo Complementar das Unidades Educacionais da Educação Infantil(Rede Direta, Indireta e Parceira) e de Ensino Fundamental, Médio e CIEJAs da Rede Municipal de Ensino; títulos da temática migrante para compor o projeto Leituraço 2022 com a finalidade de complementar acervo das Unidades Educacionais visando à ampliação de repertório e à bibliodiversidade; e títulos infantis artístico-literários para formação docente durante a implantação do documento de Literatura da Educação InfantiL.</t>
  </si>
  <si>
    <t>6016.2021/0109109-8</t>
  </si>
  <si>
    <t>Aquisição de Máscaras Descartáveis tamanhos Infantil e Adulto de uso escolar, destinadas aos alunos da Rede Municipal de Educação.</t>
  </si>
  <si>
    <t>6016.2021/0124497-8</t>
  </si>
  <si>
    <t>A F R DISTRIBUIDORA DE PRODUTOS LTDA (EPP)</t>
  </si>
  <si>
    <t>Aquisição de Máscaras Descartáveis tamanhos Infantil e Adulto de uso escolar, destinadas aos alunos da Rede Municipal de Educação - Lote 8.</t>
  </si>
  <si>
    <t>6016.2021/0124496-0</t>
  </si>
  <si>
    <t>FERNANDO UNIFORMES EIRELI (EPP)</t>
  </si>
  <si>
    <t>423/SME/2021</t>
  </si>
  <si>
    <t>Aquisição de obras, para o Projeto Minha Biblioteca, destinadas aos bebês, crianças e estudantes matriculados na Educação Infantil e no Ensino Fundamental e Médio, inclusive da Educação de Jovens e Adultos, da Rede Municipal de Ensino de São Paulo.</t>
  </si>
  <si>
    <t>6016.2021/0109013-0</t>
  </si>
  <si>
    <t>PANTOGRAF GRÁFICA E EDITORA LTDA</t>
  </si>
  <si>
    <t>Aquisição de material e higiene – álcool em gel, para as UEs da rede Municipal de Ensino.</t>
  </si>
  <si>
    <t>6016.2021/0134586-3</t>
  </si>
  <si>
    <t>MCJ INDÚSTRIA E COMÉRCIO DE COSMÉTICOS EIRELI (EPP</t>
  </si>
  <si>
    <t>Aquisição de material e higiene – álcool em gel, para as UEs da rede Municipal de Ensino.- Lotes 1, 5, 9, 10, 11 e 13.</t>
  </si>
  <si>
    <t>6016.2021/0134653-3</t>
  </si>
  <si>
    <t>PAPA LIX PLÁSTICOS E DESCARTÁVEIS LTDA.</t>
  </si>
  <si>
    <t>Aquisição de Frascos de Álcool em Gel, através da ARP no. 02/SME/2021.</t>
  </si>
  <si>
    <t>6016.2021/0128416-3</t>
  </si>
  <si>
    <t>STAR COMERCIO DE SUPRIMENTOS EIRELI</t>
  </si>
  <si>
    <t>Aquisição de 276.784 (duzentas e setenta e seis mil e setecentas e oitenta e quatro) assinaturas mensais do periódico Jornal Joca.</t>
  </si>
  <si>
    <t>6016.2021/0129156-9</t>
  </si>
  <si>
    <t>EDITORA MAGIA DE LER</t>
  </si>
  <si>
    <t>Aquisição de 276.783 (duzentos e setenta e seis mil setecentos e oitenta e três) assinaturas mensais do periódico Revista Qualé.</t>
  </si>
  <si>
    <t>6016.2021/0128609-3</t>
  </si>
  <si>
    <t>PAPO EDITORA LTDA</t>
  </si>
  <si>
    <t>398/SME/2021</t>
  </si>
  <si>
    <t>Aquisição de Máscaras Descartáveis tamanhos Infantil e Adulto de uso escolar, destinadas aos alunos da Rede Municipal de Educação. LOTES 3,4,6,11,13 e 14.</t>
  </si>
  <si>
    <t>6016.2021/0124495-1</t>
  </si>
  <si>
    <t>MEDIMPORT COMÉRCIO DE PRODUTOS HOSPITALARES EIRELI</t>
  </si>
  <si>
    <t>TECNO 2000 INDUSTRIA E COMERCIO LTDA</t>
  </si>
  <si>
    <t>Aquisição de Mobiliário Escolar: conjunto refeitório CEI, conjunto refeitório EMEI, conjunto refeitório EMEF e conjunto Sala de Leitura EMEF. Lotes 1, 2, 3, 4, 5, 6,7 e 8.</t>
  </si>
  <si>
    <t>6016.2021/0114855-3</t>
  </si>
  <si>
    <t>ANDRESSA PANINI ALBISSU (EPP)</t>
  </si>
  <si>
    <t>Aquisição de Mobiliário Escolar: armário de madeira de 2 (dois) corpos – lote 1, armário alto estante semiaberto – lote 4 e armário escaninho 9 (nove) portas – lotes 7 e 8.</t>
  </si>
  <si>
    <t>6016.2021/0095954-0</t>
  </si>
  <si>
    <t>ANDRÉ PANINI ALBISSU (EPP)</t>
  </si>
  <si>
    <t>418/SME/2021</t>
  </si>
  <si>
    <t>91/SME/CODAE/2021</t>
  </si>
  <si>
    <t>Registro de preços para aquisição de Biscoito Salgado Tipo Cream Cracker</t>
  </si>
  <si>
    <t>6016.2020/0047384-0</t>
  </si>
  <si>
    <t>DALLAS INDÚSTRIA E COMÉRCIO LTDA</t>
  </si>
  <si>
    <t>Prestação de serviços de monitoramento e avaliação das diversas parcerias que atuam em doze CEUs, por meio da aferição do desempenho e qualidade dos serviços.</t>
  </si>
  <si>
    <t>6016.2021/0111079-3</t>
  </si>
  <si>
    <t>SÃO PAULO PARCERIAS S.A.</t>
  </si>
  <si>
    <t>410/SME/2021</t>
  </si>
  <si>
    <t>408/SME/2021</t>
  </si>
  <si>
    <t>416/SME/2021</t>
  </si>
  <si>
    <t>415/SME/2021</t>
  </si>
  <si>
    <t>12/DRE-CL/2021</t>
  </si>
  <si>
    <t>401/SME/2021</t>
  </si>
  <si>
    <t>403/SME/2021</t>
  </si>
  <si>
    <t>424/SME/2021</t>
  </si>
  <si>
    <t>425/SME/2021</t>
  </si>
  <si>
    <t>441/SME/2021</t>
  </si>
  <si>
    <t>51/SME/2022</t>
  </si>
  <si>
    <t>99/SME/2022</t>
  </si>
  <si>
    <t>02/DRE-FB/2022</t>
  </si>
  <si>
    <t>Término da vigência</t>
  </si>
  <si>
    <t>Sem alteração do valor inicial</t>
  </si>
  <si>
    <t>02/SME/2021</t>
  </si>
  <si>
    <t>374/SME/2021</t>
  </si>
  <si>
    <t>427/SME/2021</t>
  </si>
  <si>
    <t>409/SME/2021</t>
  </si>
  <si>
    <t>404/SME/2021</t>
  </si>
  <si>
    <t>118/SME/2021</t>
  </si>
  <si>
    <t>432/SME/2021</t>
  </si>
  <si>
    <t>417/SME/2021</t>
  </si>
  <si>
    <t>420/SME/2021</t>
  </si>
  <si>
    <t>414/SME/2021</t>
  </si>
  <si>
    <t>413/SME/2021</t>
  </si>
  <si>
    <t>39/SME/2022</t>
  </si>
  <si>
    <t>443/SME/2021</t>
  </si>
  <si>
    <t>449/SME/2021</t>
  </si>
  <si>
    <t>430/SME/2021</t>
  </si>
  <si>
    <t>337/SME/2021</t>
  </si>
  <si>
    <t>49/SME/2022</t>
  </si>
  <si>
    <t>463/SME/2021</t>
  </si>
  <si>
    <t>58/SME/2022</t>
  </si>
  <si>
    <t>472/SME/2021</t>
  </si>
  <si>
    <t>451/SME/2021</t>
  </si>
  <si>
    <t>55/SME/2022</t>
  </si>
  <si>
    <t>467/SME/2021</t>
  </si>
  <si>
    <t>470/SME/2021</t>
  </si>
  <si>
    <t>476/SME/2021</t>
  </si>
  <si>
    <t>61/SME/2022</t>
  </si>
  <si>
    <t>454/SME/2021</t>
  </si>
  <si>
    <t>471/SME/2021</t>
  </si>
  <si>
    <t>453/SME/2021</t>
  </si>
  <si>
    <t>448/SME/2021</t>
  </si>
  <si>
    <t>457/SME/2021</t>
  </si>
  <si>
    <t>452/SME/2021</t>
  </si>
  <si>
    <t>458/SME/2021</t>
  </si>
  <si>
    <t>464/SME/2021</t>
  </si>
  <si>
    <t>468/SME/2021</t>
  </si>
  <si>
    <t>444/SME/2021</t>
  </si>
  <si>
    <t>456/SME/2021</t>
  </si>
  <si>
    <t>469/SME/2021</t>
  </si>
  <si>
    <t>462/SME/2021</t>
  </si>
  <si>
    <t>475/SME/2021</t>
  </si>
  <si>
    <t>459/SME/2021</t>
  </si>
  <si>
    <t>450/SME/2021</t>
  </si>
  <si>
    <t>479/SME/2021</t>
  </si>
  <si>
    <t>480/SME/2021</t>
  </si>
  <si>
    <t>461/SME/2021</t>
  </si>
  <si>
    <t>466/SME/2021</t>
  </si>
  <si>
    <t>59/SME/2022</t>
  </si>
  <si>
    <t>63/SME/2022</t>
  </si>
  <si>
    <t>60/SME/2022</t>
  </si>
  <si>
    <t>80/SME/2022</t>
  </si>
  <si>
    <t>75/SME/2022</t>
  </si>
  <si>
    <t>83/SME/2022</t>
  </si>
  <si>
    <t>82/SME/2022</t>
  </si>
  <si>
    <t>101/SME/2022</t>
  </si>
  <si>
    <t>81/SME/2022</t>
  </si>
  <si>
    <t>86/SME/2022</t>
  </si>
  <si>
    <t>88/SME/2022</t>
  </si>
  <si>
    <t>103/SME/2022</t>
  </si>
  <si>
    <t>91/SME/2022</t>
  </si>
  <si>
    <t>126/SME/2022</t>
  </si>
  <si>
    <t>105/SME/2022</t>
  </si>
  <si>
    <t>106/SME/2022</t>
  </si>
  <si>
    <t>102/SME/2022</t>
  </si>
  <si>
    <t>94/SME/2022</t>
  </si>
  <si>
    <t>111/SME/2022</t>
  </si>
  <si>
    <t>93/SME/2022</t>
  </si>
  <si>
    <t>112/SME/2022</t>
  </si>
  <si>
    <t>113/SME/2022</t>
  </si>
  <si>
    <t>96/SME/2022</t>
  </si>
  <si>
    <t>108/SME/2022</t>
  </si>
  <si>
    <t>110/SME/2022</t>
  </si>
  <si>
    <t>474/SME/2021</t>
  </si>
  <si>
    <t>22/DRE-BT/2022</t>
  </si>
  <si>
    <t>NELSON LIMA DO AMARAL/MARIA JOSÉ LIMA DO AMARAL SIUFI/MARIA CÉLIA LIMA DO AMARAL</t>
  </si>
  <si>
    <t>LOCAÇÃO DE IMÓVEL situado à Rua Antonio Mariani, 425 - Jardim Previdência, para instalação do CIEJA ALUNA JÉSSICA NUNES HERCULANO</t>
  </si>
  <si>
    <t>6016.2017/0001436-0</t>
  </si>
  <si>
    <t>01/DRE-FB/2022</t>
  </si>
  <si>
    <t>C J R UNIÃO E PARTICIPAÇÕES LTDA</t>
  </si>
  <si>
    <t>LOCAÇÃO DE IMÓVEL situado à Rua Vicente Biondo, 78 - Vila Ester, para instalaçã da EMEI Dulce Hauck</t>
  </si>
  <si>
    <t>6016.2022/0009199-1</t>
  </si>
  <si>
    <t>DRE-IP/2021</t>
  </si>
  <si>
    <t>COLEGIO BILINGUE XIN</t>
  </si>
  <si>
    <t>LOCAÇÃO DE IMÓVEL situado à Rua Paulino Guimarães, 279 - Ponte Pequena, para a instlação do CEI Lar Criança Feliz</t>
  </si>
  <si>
    <t>6016.2019/005094-7</t>
  </si>
  <si>
    <t>ANA LUIZA PESSOA LUSTOSA CABRAL</t>
  </si>
  <si>
    <t>Gizele de Moraes Panza</t>
  </si>
  <si>
    <t>Lucas Gabriel Davila Gurbanov</t>
  </si>
  <si>
    <t>Welisson Guedes</t>
  </si>
  <si>
    <t>ANA FRANCISCA DO CARMO</t>
  </si>
  <si>
    <t>Contratos firmados pela Secretaria Municipal de Educação</t>
  </si>
  <si>
    <t>29/SME/CODAE/2022</t>
  </si>
  <si>
    <t>28/SME/CODAE/2022</t>
  </si>
  <si>
    <t>100/SME/2022</t>
  </si>
  <si>
    <t>129/SME/2022</t>
  </si>
  <si>
    <t>127/SME/2022</t>
  </si>
  <si>
    <t>152/SME/2022</t>
  </si>
  <si>
    <t>150/SME/2022</t>
  </si>
  <si>
    <t>109/SME/2022</t>
  </si>
  <si>
    <t>134/SME/2022</t>
  </si>
  <si>
    <t>144/SME/2022</t>
  </si>
  <si>
    <t>116/SME/2022</t>
  </si>
  <si>
    <t>145/SME/2022</t>
  </si>
  <si>
    <t>141/SME/2022</t>
  </si>
  <si>
    <t>130/SME/2022</t>
  </si>
  <si>
    <t>128/SME/2022</t>
  </si>
  <si>
    <t>123/SME/2022</t>
  </si>
  <si>
    <t>151/SME/2022</t>
  </si>
  <si>
    <t>32/SME/CODAE/2022</t>
  </si>
  <si>
    <t>31/SME/CODAE/2022</t>
  </si>
  <si>
    <t>Contratação de empresa especializada para prestação de serviços de transporte de passageiros  e misto (cargas leves e de passageiros), mediante locação de veículos seminovos em caráter não eventual, com condutor, com fornecimento de combustível .</t>
  </si>
  <si>
    <t>Aquisição de Óleo de Soja Refinado - Tipo 1</t>
  </si>
  <si>
    <t>Aquisição de Fermento Químico em Pó</t>
  </si>
  <si>
    <t>Registro de preços para eventual contratação de empresa especializada para fornecimento de materiais, serviços de instalação e configuração de equipamentos de rede, sistema de projeção e informática, para as unidades escolares da Secretaria Municipal de Educação - SME, conforme condições, quantidades e exigências estabelecidas no Anexo I - Termo de Referência, em atendimento ao Programa Sala Digital.</t>
  </si>
  <si>
    <t>Registro de preços para eventual contratação de empresa especializada para fornecimento de materiais, serviços de instalação de serviço de infraestrutura de rede lógica e elétrica para atendimento do projeto Sala de Aula Digital, para as Unidades escolares da Secretaria Municipal de Educação - SME, conforme condições, quantidades e exigências estabelecidas no Termo de Referência, em atendimento ao Programa Sala Digital.</t>
  </si>
  <si>
    <t>Registro de preços para Registro de preços para a contratação de empresa especializada na prestação de serviços de transporte em ônibus de fretamento por viagem, com fornecimento de veículo, condutor e combustível destinado ao transporte de todos os alunos, professores e funcionários da Rede Municipal de Ensino, Esportes e Assistência Social.</t>
  </si>
  <si>
    <t>Contratação de serviços e obras de engenharia para reforma das instalações das seguintes unidades da SME: LOTE 1 - EMEF LUIS WASHINGTON VITA – DRE-PE, LOTE 2 – EMEI OLAVO BILAC – DRE-FB, LOTE 3 – GABINETE SECRETARIA MUNICIPAL DE EDUCAÇÃO DE SÃO PAULO, LOTE 4 – EMEI JOÃO DE DEUS BUENO DE REIS – DRE-SA, LOTE 5 - EMEF CARLOS DE ANDRADE RIZZINI – DRE-SA e LOTE 6 - EMEF JOSÉ MARIA WHITAKER – DRE-SM.</t>
  </si>
  <si>
    <t>Contratação de empresa especializada para prestação de serviços de natureza continuada de apoio administrativo para gerenciar, acompanhar, fiscalizar e atestar o cumprimento dos contratos e serviços de limpeza das instalações internas e externas das Unidades Educacionais da Secretaria Municipal de Educação do Município de São Paulo.</t>
  </si>
  <si>
    <t>Contratação de intérprete de libras.</t>
  </si>
  <si>
    <t>CONTRATAÇÃO DE FORMADOR</t>
  </si>
  <si>
    <t>Registro de preços para aquisição de Extrato de tomate (alimentos não perecíveis) -Programas de Alimentação Escolar (PAE).</t>
  </si>
  <si>
    <t>Registro de preços para aquisição de biscoito salgado integral.</t>
  </si>
  <si>
    <t>Contratação de empresa especializada na prestação de serviços de manejo arbóreo nas U.E.'s da SME.</t>
  </si>
  <si>
    <t>Contratação de empresa especializada para a prestação de serviços de vigilância e segurança patrimonial desarmada com implantação e operação de monitoramento eletrônico para os Centros Educacionais Unificados da Secretaria Municipal de Educação.</t>
  </si>
  <si>
    <t>Aquisição de conjunto refeitório CEI para atender à demanda de reposição das unidades da Rede Municipal de Ensino por meio do acionamento da Ata de Registro de Preços 07/SME/2020 - MAQMÓVEIS.</t>
  </si>
  <si>
    <t>Contratação do serviço de locação e manutenção de PABX para DRE/PJ, através da Ata de RP nº 09/SG-COBES/2019</t>
  </si>
  <si>
    <t>Contratação do serviço de telefonia fixa, através da Ata de RP nº 08/SG-COBES/2019</t>
  </si>
  <si>
    <t>Contratação de serviço de locação e manutenção de PABX para DRE/PJ, através da Ata de RP nº 10/SG-COBES/2019.</t>
  </si>
  <si>
    <t>Inexigibilidade de Licitação - Contratação de intérprete de libras</t>
  </si>
  <si>
    <t>Contratação de Assessoria</t>
  </si>
  <si>
    <t>Fornecimento de açúcar refinado amorfo acondicionado em pacote.</t>
  </si>
  <si>
    <t>Aquisição de 14.249 unidades de cadeiras fixas CD - 03</t>
  </si>
  <si>
    <t>apresentações do espetáculo “Pagu, Anjo Incorruptível"</t>
  </si>
  <si>
    <t>Prestação de serviços de controle sanitário integrado no combate de pragas urbanas, contemplando desratização, descupinização, desinsetização e assemelhados em caráter preventivo e corretivo. Pregão Eletrônico nº 03/SME/2021 – Lote 08 – DRE Campo Limpo.</t>
  </si>
  <si>
    <t>apresentações do espetáculo “Tricotando Folia - Contos de Carnaval"</t>
  </si>
  <si>
    <t>Contratação de empresa especializada na locação de sistema de PABX com DDR com serviço de manutenção e gerenciamento para a Diretoria Regional de Educação do Butantã</t>
  </si>
  <si>
    <t>Registro de preços para aquisição de CARNE BOVINA CONGELADA EM PEÇA CORTADA AO MEIO - LAGARTO, destinada ao abastecimento das unidades educacionais vinculadas aos sistemas de gestão direta e mista do Programa de Alimentação Escolar (PAE) do Município de São Paulo.</t>
  </si>
  <si>
    <t>Registro de preços para aquisição de mobiliário escolar: Conjunto Refeitório CEI, Conjunto Refeitório EMEI, Conjunto Refeitório EMEF e Conjunto Sala de Leitura EMEF.</t>
  </si>
  <si>
    <t>Prestação de Serviços de Wi-Fi as a Service (WaaS)</t>
  </si>
  <si>
    <t>Contratação de empresa especializada para prestação de serviços de diagnóstico e lauda de vida útil dos 2.157 (dois mil, cento e cinquenta e sete) equipamentos de impressão instalados nas Unidades Educacionais, Órgãos Centrais e Regionais da Secretaria Municipal de Educação.</t>
  </si>
  <si>
    <t>Contratação de empresa para locação de PABX - ARP 009/SG-COBES/2019 - CEUs</t>
  </si>
  <si>
    <t>Contratação de empresa para prestação de serviço telefônico - ARP 008/SG-COBES/2019</t>
  </si>
  <si>
    <t>Contratação de empresa especializada na locação de sistema de PABX com DDR com serviço de manutenção e gerenciamento para os CEUs do Butantã e Uirapuru.</t>
  </si>
  <si>
    <t>Aquisição de mobiliário escolar: conjunto coletivo CEI; conjunto aluno EMEF tamanhos  I, II, III e conjunto professor – Lotes 2, 6, 8, 10 e 12.</t>
  </si>
  <si>
    <t>Contratação de empresa especializada na prestação de serviços de copeiragem, com fornecimento de materiais, utensílios e equipamentos, a serem executados de forma contínua no âmbito da Secretaria Municipal de Educação.</t>
  </si>
  <si>
    <t>Contratação guia intérprete de Libras</t>
  </si>
  <si>
    <t>Contratação Instrutor de Libras</t>
  </si>
  <si>
    <t>Abertura de chamada pública visando à aquisição, por dispensa de licitação, de 134.400 (cento e trinta e quatro mil e quatrocentos) quilogramas de MOLHO DE TOMATE  da Agricultura Familiar e do Empreendedor Familiar Rural ou suas organizações para atendimento ao Programa Nacional de Alimentação Escolar – PNAE, em observação ao artigo 14 da Lei nº 11.947 de 16/06/09, para atendimento ao Programa Nacional de Alimentação Escolar - PNAE</t>
  </si>
  <si>
    <t>Licitação: Inexigibilidade</t>
  </si>
  <si>
    <t>Contratação de empresa para execução de serviços de conservação e limpeza de instalações prediais, mobiliários, materiais educacionais, áreas internas e externas dos Centros de Educação Infantil (CEIs) e dos Centros Municipais de Educação Infantil (CEMEIs) da Secretaria Municipal de Educação.</t>
  </si>
  <si>
    <t>Contratação de empresas especializadas para prestação de serviços de vigilância e segurança patrimonial, portaria e brigada nas dependências dos Centros Educacionais Unificados (CEUS) da Secretaria Municipal de Educação (SME).</t>
  </si>
  <si>
    <t>Registro de preços para aquisição de Lentilha para atendimento ao Programa Nacional de Alimentação Escolar – PNAE.</t>
  </si>
  <si>
    <t>Aquisição Alimentos da Cultura Indígena para os CECIS's.</t>
  </si>
  <si>
    <t>Contratação de formador.</t>
  </si>
  <si>
    <t>Contratação de empresa especializada para prestação de serviços de transporte em ônibus de fretamento por viagens, através da Ata de Registro de Preços 02/SME/2020 para o Programa: "Visitas Monitoradas 2022".</t>
  </si>
  <si>
    <t>Locação de Sistema de PABX com DDR , com serviço de instalação, gerenciamento e manutenção , entre as Unidades da Prefeitura do Município de São Paulo e a Rede Pública , atendendo as normas ANATEL/UIT.T</t>
  </si>
  <si>
    <t>Contratação de instituição de ensino e pesquisa.</t>
  </si>
  <si>
    <t>Contratação da FUNDAÇÃO INSTITUTO DE ADMINISTRAÇÃO</t>
  </si>
  <si>
    <t>contratação da empresa R O D PRODUÇÕES LTDA -  CNPJ: 32.285.386/0001-11, para a realização de? 6 (seis)?apresentações do espetáculo:?“A voz do gueto não se cala", integrando a programação Artística e Cultural dos CEUs,</t>
  </si>
  <si>
    <t>Contratação de intérprete de LIBRAS</t>
  </si>
  <si>
    <t>Nº 154/SME/2022</t>
  </si>
  <si>
    <t>33/SME/CODAE/2022</t>
  </si>
  <si>
    <t>35/SME/CODAE/2022</t>
  </si>
  <si>
    <t>34/SME/CODAE/2022</t>
  </si>
  <si>
    <t>438/SME/2021</t>
  </si>
  <si>
    <t>163/SME/2022</t>
  </si>
  <si>
    <t>36/SME/CODAE/2022</t>
  </si>
  <si>
    <t>TA1TC24/SME/CODAE/22</t>
  </si>
  <si>
    <t>37/SME/CODAE/2022</t>
  </si>
  <si>
    <t>43/SME/CODAE/2022</t>
  </si>
  <si>
    <t>39/SME/CODAE/2022</t>
  </si>
  <si>
    <t>Nº 166/SME/2022</t>
  </si>
  <si>
    <t>76/SME/2022</t>
  </si>
  <si>
    <t>40/SME/CODAE/2022</t>
  </si>
  <si>
    <t>77/SME/2022</t>
  </si>
  <si>
    <t>161/SME/2022</t>
  </si>
  <si>
    <t>162/SME/2022</t>
  </si>
  <si>
    <t>173/SME/2022</t>
  </si>
  <si>
    <t>157/SME/2022</t>
  </si>
  <si>
    <t>165/SME/2022</t>
  </si>
  <si>
    <t>422/SME/2021</t>
  </si>
  <si>
    <t>MASTER SERVICOS DE LOCACAO DE VEICULOS EIRELI</t>
  </si>
  <si>
    <t>NUTRICIONALE COMERCIO DE ALIMENTOS LTDA</t>
  </si>
  <si>
    <t>CLARICE HONORATO DE ANDRADE COSTA</t>
  </si>
  <si>
    <t>YSSY SOLUÇÕES S.A</t>
  </si>
  <si>
    <t>AÇÃO TRANSPORTES E TURISMO LTDA</t>
  </si>
  <si>
    <t>STENIO SEVERINO DA SILVA</t>
  </si>
  <si>
    <t>FABIO RODRIGUES GALINDO</t>
  </si>
  <si>
    <t>Larissa da Silva Lisboa Souza</t>
  </si>
  <si>
    <t>RITA DE CÁSSIA DA SILVA LEÃO</t>
  </si>
  <si>
    <t>ANDERSON RICARDO CARLOS</t>
  </si>
  <si>
    <t>DJALMA LOPES GOES</t>
  </si>
  <si>
    <t>LEMAM CONSTRUÇÕES E COMERCIO SA</t>
  </si>
  <si>
    <t>HOUER CONSULTORIA E CONCESSÕES LTDA</t>
  </si>
  <si>
    <t>MARA REGINA APARECIDA VIDAL</t>
  </si>
  <si>
    <t>ALINE NASCIMENTO AMBROZIO OLIVEIRA</t>
  </si>
  <si>
    <t>AMANDA LOPES FERNANDES</t>
  </si>
  <si>
    <t>PAOLA DINIZ PRANDINI</t>
  </si>
  <si>
    <t>DESIREE GARCAO PUOSSO</t>
  </si>
  <si>
    <t>DAISY ALVES FRAGOSO GALVAO</t>
  </si>
  <si>
    <t>LUCIANA PEREIRA BRAGA</t>
  </si>
  <si>
    <t>AURENI SANTOS LIMA SILVA</t>
  </si>
  <si>
    <t>MARIA SOCORRO GONÇALVES TORQUATO</t>
  </si>
  <si>
    <t>PILÃO ENGENHARIA E CONSTRUÇÕES LTDA</t>
  </si>
  <si>
    <t>PREDILECTA ALIMENTOS LTDA</t>
  </si>
  <si>
    <t>OURO PRETO ALIMENTOS COMÉRCIO LTDA</t>
  </si>
  <si>
    <t>MOLISE SERVIÇOS E CONSTRUÇÕES LTDA</t>
  </si>
  <si>
    <t>ALBATROZ SEGURANÇA E VIGILÂNCIA LTDA</t>
  </si>
  <si>
    <t>TECKMAX COMÉRCIO DE MÓVEIS EIRELI</t>
  </si>
  <si>
    <t>MAQMÓVEIS INDÚSTRIA E COMÉRCIO DE MÓVEIS LTDA</t>
  </si>
  <si>
    <t>GLAUCEA HELENA DE BRITTO</t>
  </si>
  <si>
    <t>R&amp;A Comércio e Equipamentos Telefônicos LTDA</t>
  </si>
  <si>
    <t>Telefônica Brasil S/A</t>
  </si>
  <si>
    <t>Método Mobile Comércio e serviços em Telecomunicaç</t>
  </si>
  <si>
    <t>TIAGO CARDOSO SILVEIRA</t>
  </si>
  <si>
    <t>DANIEL OLIVEIRA GOMES</t>
  </si>
  <si>
    <t>FERRO EDUCACAO E DESENVOLVIMENTO LTDA</t>
  </si>
  <si>
    <t>DNA COMÉRCIO E REPRESENTAÇÕES EIRELI</t>
  </si>
  <si>
    <t>PAULA REDIGOLO ALVES DE AGUIAR</t>
  </si>
  <si>
    <t>AGENTE PRAG SOLUÇÕES AMBIENTAIS LTDA</t>
  </si>
  <si>
    <t>Tricotando Palavras Arte e Cultura LTDA ME.</t>
  </si>
  <si>
    <t>JULIO ANTONIO MORETO</t>
  </si>
  <si>
    <t>EUSTÁQUIO ORNELAS COTA JUNIOR</t>
  </si>
  <si>
    <t>LILIAN LINO</t>
  </si>
  <si>
    <t>JBS S/A</t>
  </si>
  <si>
    <t>BOSCATTI INDÚSTRIA E COMÉRCIO DE ALIMENTOS EIRELI</t>
  </si>
  <si>
    <t>COMPANHIA DE PROCESSAMENTO DE DADOS DO ESTADO DE S</t>
  </si>
  <si>
    <t>LABFIX COMERCIO E SERVIÇOS DE INFORMATICA LTDA</t>
  </si>
  <si>
    <t>Telefônica Brasil S.A.</t>
  </si>
  <si>
    <t>VERUSCHKA DE SALES AZEVEDO</t>
  </si>
  <si>
    <t>SANDRA PAULA DA SILVA BATISTAO</t>
  </si>
  <si>
    <t>PRISCILA BERNARDO MARTINS</t>
  </si>
  <si>
    <t>R&amp;A Comércio Equipamentos Telefônicos LTDA</t>
  </si>
  <si>
    <t>PAINEIRAS LIMPEZA E SERVIÇOS GERAIS LTDA</t>
  </si>
  <si>
    <t>UNICERES IMPORTAÇÃO E EXPORTAÇÃO EIRELI</t>
  </si>
  <si>
    <t>INOVAÇÃO COMÉRCIO E SERVIÇOS EIRELI</t>
  </si>
  <si>
    <t>RENATO FAUSTINO RODRIGUES</t>
  </si>
  <si>
    <t>SAMUEL FREIRE CORREA</t>
  </si>
  <si>
    <t>PLIMAX IMPORTÇÃO E EXPORTAÇÃO EIRELI</t>
  </si>
  <si>
    <t>COOPERATIVA COOPCRESP</t>
  </si>
  <si>
    <t>CONTRATOSGOV SISTEMAS LTDA (ME)</t>
  </si>
  <si>
    <t>ESPECIALY TERCEIRIZAÇÃO - EIRELI</t>
  </si>
  <si>
    <t>KAIO HENRIQUE DOS SANTOS SOUZA EIRELI</t>
  </si>
  <si>
    <t>DOAC COMÉRCIO &amp; SERVIÇOS LTDA</t>
  </si>
  <si>
    <t>RONALDO BISPO DOS SANTOS</t>
  </si>
  <si>
    <t>COBRA SAUDE AMBIENTAL LTDA</t>
  </si>
  <si>
    <t>LIONS SEGURANÇA E VIGILÂNCIA PATRIMONIAL EIRELI</t>
  </si>
  <si>
    <t>MÓBILE Comércio e Serviços em Telecomunicações Ltd</t>
  </si>
  <si>
    <t>FPS COMÉRCIO DE ARTIGOS EM GERAL EIRELI – EPP</t>
  </si>
  <si>
    <t>FUNDAÇÃO INSTITUTO DE ADMINISTRAÇÃO – FIA</t>
  </si>
  <si>
    <t>FUNDAÇÃO INSTITUTO DE ADMINISTRAÇÃO- FIA</t>
  </si>
  <si>
    <t>CRISTINA BARKEVUI MEKITARIAN</t>
  </si>
  <si>
    <t>SONIA COUTO SOUZA FEITOSA</t>
  </si>
  <si>
    <t>Simone Aparecida Machado</t>
  </si>
  <si>
    <t>ANGELA ESTEVES MODESTO</t>
  </si>
  <si>
    <t>MARINA OLIVEIRA BARBOSA</t>
  </si>
  <si>
    <t>LM CONSERVAÇÃO PREDIAL LTDA</t>
  </si>
  <si>
    <t>MASTER INDÚSTRIA COMÉRCIO E REPRESENTAÇÕES LTDA</t>
  </si>
  <si>
    <t>6016.2018/0051035-0</t>
  </si>
  <si>
    <t>6016.2021/0087825-6</t>
  </si>
  <si>
    <t>6016.2021/0091587-9</t>
  </si>
  <si>
    <t>6016.2020/0029941-6</t>
  </si>
  <si>
    <t>6016.2021/0106642-5</t>
  </si>
  <si>
    <t>6016.2018/0051734-7</t>
  </si>
  <si>
    <t>6016.2022/0008636-0</t>
  </si>
  <si>
    <t>6016.2022/0012154-8</t>
  </si>
  <si>
    <t>6016.2022/0010688-3</t>
  </si>
  <si>
    <t>6016.2022/0010718-9</t>
  </si>
  <si>
    <t>6016.2022/0010706-5</t>
  </si>
  <si>
    <t>6016.2022/0000948-9</t>
  </si>
  <si>
    <t>6016.2021/0106667-0</t>
  </si>
  <si>
    <t>6016.2021/0091788-0</t>
  </si>
  <si>
    <t>6016.2022/0003908-6</t>
  </si>
  <si>
    <t>6016.2022/0019537-1</t>
  </si>
  <si>
    <t>6016.2022/0011567-0</t>
  </si>
  <si>
    <t>6016.2022/0011550-5</t>
  </si>
  <si>
    <t>6016.2022/0011595-5</t>
  </si>
  <si>
    <t>6016.2022/0010728-6</t>
  </si>
  <si>
    <t>6016.2022/0010704-9</t>
  </si>
  <si>
    <t>6016.2022/0011534-3</t>
  </si>
  <si>
    <t>6016.2022/0011559-9</t>
  </si>
  <si>
    <t>6016.2020/0106598-2</t>
  </si>
  <si>
    <t>6016.2021/0061529-8</t>
  </si>
  <si>
    <t>6016.2022/0000127-5</t>
  </si>
  <si>
    <t>2015-0.192.333-8</t>
  </si>
  <si>
    <t>6016.2020/0103034-8</t>
  </si>
  <si>
    <t>6016.2022/0010695-6</t>
  </si>
  <si>
    <t>6016.2020/0016045-0</t>
  </si>
  <si>
    <t>6016.2020/0015497-3</t>
  </si>
  <si>
    <t>6016.2020/0015482-5</t>
  </si>
  <si>
    <t>6016.2022/0014137-9</t>
  </si>
  <si>
    <t>6016.2022/0012003-7</t>
  </si>
  <si>
    <t>6016.2021/0130702-3</t>
  </si>
  <si>
    <t>6016.2022/0020114-2</t>
  </si>
  <si>
    <t>6016.2021/0012914-8</t>
  </si>
  <si>
    <t>6016.2022/0014443-2</t>
  </si>
  <si>
    <t>6016.2022/0028764-0</t>
  </si>
  <si>
    <t>6016.2021/0080941-6</t>
  </si>
  <si>
    <t>6016.2022/0028690-3</t>
  </si>
  <si>
    <t>6016.2021/0130552-7</t>
  </si>
  <si>
    <t>6016.2022/0130541-1</t>
  </si>
  <si>
    <t>6016.2022/0019543-6</t>
  </si>
  <si>
    <t>6016.2020/0006613-6</t>
  </si>
  <si>
    <t>6016.2021/0023294-1</t>
  </si>
  <si>
    <t>6016.2021/0026063-5</t>
  </si>
  <si>
    <t>6016.2021/0113749-7</t>
  </si>
  <si>
    <t>6016.2021/0114108-7</t>
  </si>
  <si>
    <t>6016.2020/0013613-4</t>
  </si>
  <si>
    <t>6016.2020/0008471-1</t>
  </si>
  <si>
    <t>6016.2021/0130512-8</t>
  </si>
  <si>
    <t>6016.2022/0130557-8</t>
  </si>
  <si>
    <t>6016.2021/0130545-4</t>
  </si>
  <si>
    <t>6016.2020/0006552-0</t>
  </si>
  <si>
    <t>6016.2021/0095921-3</t>
  </si>
  <si>
    <t>6016.2020/0105009-8</t>
  </si>
  <si>
    <t>6016.2021/0026764-8</t>
  </si>
  <si>
    <t>6016.2021/0027339-7</t>
  </si>
  <si>
    <t>6016.2021/0066160-5</t>
  </si>
  <si>
    <t>6016.2021/0117866-5</t>
  </si>
  <si>
    <t>6016.2021/0000382-9</t>
  </si>
  <si>
    <t>6016.2020/0073467-8</t>
  </si>
  <si>
    <t>6016.2020/0047407-2</t>
  </si>
  <si>
    <t>6016.2021/0092938-1</t>
  </si>
  <si>
    <t>6016.2022/0011615-3</t>
  </si>
  <si>
    <t>6016.2022/0028609-1</t>
  </si>
  <si>
    <t>6016.2020/0018599-2</t>
  </si>
  <si>
    <t>6016.2021/0127771-0</t>
  </si>
  <si>
    <t>6016.2022/0015009-2</t>
  </si>
  <si>
    <t>6016.2022/0040516-3</t>
  </si>
  <si>
    <t>6016.2022/0130732-5</t>
  </si>
  <si>
    <t>6016.2022/0130729-5</t>
  </si>
  <si>
    <t>6016.2022/0019545-2</t>
  </si>
  <si>
    <t>6016.2022/0011709-5</t>
  </si>
  <si>
    <t>6016.2022/0011569-6</t>
  </si>
  <si>
    <t>6016.2022/0037496-9</t>
  </si>
  <si>
    <t>136/SME/2022</t>
  </si>
  <si>
    <t>160/SME/2022</t>
  </si>
  <si>
    <t>78/SME/2022</t>
  </si>
  <si>
    <t>117/SME/2022</t>
  </si>
  <si>
    <t>03/DRE-CL/2022</t>
  </si>
  <si>
    <t>07/DRE-CL/2022</t>
  </si>
  <si>
    <t>02/DRE-PJ/2022</t>
  </si>
  <si>
    <t>01/DRE PJ/2022</t>
  </si>
  <si>
    <t>03/DRE PJ/2022</t>
  </si>
  <si>
    <t>02/DRE-CL/2022</t>
  </si>
  <si>
    <t>03/DRE-BT/2022</t>
  </si>
  <si>
    <t>02/DRE-SM/2022</t>
  </si>
  <si>
    <t>03/DRE-SM/2022</t>
  </si>
  <si>
    <t>02/DRE-BT/2022</t>
  </si>
  <si>
    <t>04/DRE IP/2022</t>
  </si>
  <si>
    <t>97/SME/2022</t>
  </si>
  <si>
    <t>90/SME/2022</t>
  </si>
  <si>
    <t>115/SME/2022</t>
  </si>
  <si>
    <t>124/SME/2022</t>
  </si>
  <si>
    <t>125/SME/2022</t>
  </si>
  <si>
    <t>132/SME/2022</t>
  </si>
  <si>
    <t>137/SME/2022</t>
  </si>
  <si>
    <t>79/SME/2022</t>
  </si>
  <si>
    <t>142/SME/2022</t>
  </si>
  <si>
    <t>118/SME/2022</t>
  </si>
  <si>
    <t xml:space="preserve">LILIAN DE LIMA </t>
  </si>
  <si>
    <t>155 /SME/2022</t>
  </si>
  <si>
    <t>153/SME/2022</t>
  </si>
  <si>
    <t>148/SME/2022</t>
  </si>
  <si>
    <t>131/SME/2022</t>
  </si>
  <si>
    <t>119 /SME/2022</t>
  </si>
  <si>
    <t>159 /SME/2022</t>
  </si>
  <si>
    <t>158/SME/2022</t>
  </si>
  <si>
    <t>133/SME/2022</t>
  </si>
  <si>
    <t>172/SME/2022</t>
  </si>
  <si>
    <t>143/SME/2022</t>
  </si>
  <si>
    <t>149/SME/2022</t>
  </si>
  <si>
    <t>174/SME/2022</t>
  </si>
  <si>
    <t>169/SME/2022</t>
  </si>
  <si>
    <t>171/SME/2022</t>
  </si>
  <si>
    <t>10/SME/2022</t>
  </si>
  <si>
    <t>Registro de preços para aquisição de Leite com Chocolate Adoçado em Pó.</t>
  </si>
  <si>
    <t>6016.2020/0063267-0</t>
  </si>
  <si>
    <t>ALNUTRI Alimentos LTDA</t>
  </si>
  <si>
    <t>Aquisição de AVEIA EM FLOCOS FINOS, no quantitativo total de 46.800Kg, em quatro entregas de 11.700Kg.</t>
  </si>
  <si>
    <t>6016.2021/0020663-0</t>
  </si>
  <si>
    <t>DELAMARIE INDÚSTRIA E COMÉRCIO LTDA</t>
  </si>
  <si>
    <t>6016.2020/0045801-8</t>
  </si>
  <si>
    <t>Registro de preços para aquisição de PÃO TIPO HOT DOG TRADICIONAL</t>
  </si>
  <si>
    <t xml:space="preserve">03/DRE-IP/2022 </t>
  </si>
  <si>
    <t>30/SME/CODAE/2022</t>
  </si>
  <si>
    <t>FRIDEL FRIGORÍFICO INDUSTRIAL DEL REY LTDA</t>
  </si>
  <si>
    <t>Aquisição de 798.000 kg de CARNE CONGELADA DE BOVINO CORTE PATINHO ISCAS OU TIRAS - LOTE 2 (100%)</t>
  </si>
  <si>
    <t>6016.2022/0016715-7</t>
  </si>
  <si>
    <t>17/SME/CODAE/2022</t>
  </si>
  <si>
    <t>ASSOC BANANICULTORES DO MUN MIRACATU –?ABAM</t>
  </si>
  <si>
    <t>15/SME/CODAE/2022</t>
  </si>
  <si>
    <t>ASS DOS AGRIC FAMILIARES DO MUN DE CAJATI –AAGFAM?</t>
  </si>
  <si>
    <t>14/SME/CODAE/2022</t>
  </si>
  <si>
    <t>COOP MISTA  BANANICULTORES VALE RIBEIRA COOPERVALE</t>
  </si>
  <si>
    <t>13/SME/CODAE/2022</t>
  </si>
  <si>
    <t>COOPAFARGA</t>
  </si>
  <si>
    <t>12/SME/CODAE/2022</t>
  </si>
  <si>
    <t>COOP MISTA AGROEC DE VISTA GRANDE COOPMAVIG</t>
  </si>
  <si>
    <t>11/SME/CODAE/2022</t>
  </si>
  <si>
    <t>COOP BANANICULTORES AGRIC DE MIRACATU –?COOBAM</t>
  </si>
  <si>
    <t>10/SME/CODAE/2022</t>
  </si>
  <si>
    <t>COOPERATIVA COOPAFASB</t>
  </si>
  <si>
    <t>09/SME/CODAE/2022</t>
  </si>
  <si>
    <t>COOPERATIVA COOPERQUIVALE</t>
  </si>
  <si>
    <t>02/SME/CODAE/2022</t>
  </si>
  <si>
    <t>COOP AGROP DE PROD SUST DO GUAPIRUVU COOPERAGUA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</si>
</sst>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font>
    <font>
      <b/>
      <sz val="11"/>
      <color rgb="FF000000"/>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20">
    <xf numFmtId="0" fontId="0" fillId="0" borderId="0" xfId="0"/>
    <xf numFmtId="14" fontId="0" fillId="0" borderId="0" xfId="0" applyNumberFormat="1"/>
    <xf numFmtId="4" fontId="0" fillId="0" borderId="0" xfId="0" applyNumberFormat="1"/>
    <xf numFmtId="0" fontId="0" fillId="0" borderId="0" xfId="0" applyAlignment="1"/>
    <xf numFmtId="0" fontId="18" fillId="0" borderId="0" xfId="42"/>
    <xf numFmtId="0" fontId="16" fillId="0" borderId="0" xfId="0" applyFont="1"/>
    <xf numFmtId="2" fontId="0" fillId="0" borderId="0" xfId="0" applyNumberFormat="1"/>
    <xf numFmtId="0" fontId="19" fillId="0" borderId="0" xfId="0" applyFont="1"/>
    <xf numFmtId="0" fontId="0" fillId="0" borderId="0" xfId="0" applyFont="1"/>
    <xf numFmtId="14" fontId="0" fillId="0" borderId="0" xfId="0" applyNumberFormat="1" applyFont="1"/>
    <xf numFmtId="0" fontId="18" fillId="0" borderId="0" xfId="42" applyFill="1"/>
    <xf numFmtId="14" fontId="0" fillId="0" borderId="0" xfId="0" applyNumberFormat="1" applyAlignment="1"/>
    <xf numFmtId="4" fontId="0" fillId="0" borderId="0" xfId="0" applyNumberFormat="1" applyAlignment="1"/>
    <xf numFmtId="0" fontId="18" fillId="0" borderId="0" xfId="42" applyAlignment="1"/>
    <xf numFmtId="0" fontId="18" fillId="0" borderId="0" xfId="42" applyFill="1" applyAlignment="1"/>
    <xf numFmtId="17" fontId="18" fillId="0" borderId="0" xfId="42" applyNumberFormat="1" applyFill="1" applyAlignment="1"/>
    <xf numFmtId="0" fontId="20" fillId="0" borderId="0" xfId="0" applyFont="1" applyAlignment="1">
      <alignment horizontal="center"/>
    </xf>
    <xf numFmtId="0" fontId="0" fillId="0" borderId="0" xfId="0"/>
    <xf numFmtId="14" fontId="0" fillId="0" borderId="0" xfId="0" applyNumberFormat="1"/>
    <xf numFmtId="4" fontId="0" fillId="0" borderId="0" xfId="0" applyNumberFormat="1"/>
  </cellXfs>
  <cellStyles count="43">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Hiperlink" xfId="42" builtinId="8"/>
    <cellStyle name="Incorreto" xfId="7" builtinId="27" customBuiltin="1"/>
    <cellStyle name="Neutra" xfId="8" builtinId="28" customBuiltin="1"/>
    <cellStyle name="Normal" xfId="0" builtinId="0"/>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acervodigital.sme.prefeitura.sp.gov.br/wp-content/uploads/2022/04/TC-19-2022-SUPER-PRODUCOES.pdf" TargetMode="External"/><Relationship Id="rId299" Type="http://schemas.openxmlformats.org/officeDocument/2006/relationships/hyperlink" Target="http://acervodigital.sme.prefeitura.sp.gov.br/wp-content/uploads/2022/05/TC-148-2022-EUSTAQUIO.pdf" TargetMode="External"/><Relationship Id="rId303" Type="http://schemas.openxmlformats.org/officeDocument/2006/relationships/hyperlink" Target="http://acervodigital.sme.prefeitura.sp.gov.br/wp-content/uploads/2022/05/TC-119-2022-Veruschka.pdf" TargetMode="External"/><Relationship Id="rId21" Type="http://schemas.openxmlformats.org/officeDocument/2006/relationships/hyperlink" Target="http://acervodigital.sme.prefeitura.sp.gov.br/wp-content/uploads/2022/04/TC-413-2021-PAPO-EDITORA.pdf" TargetMode="External"/><Relationship Id="rId42" Type="http://schemas.openxmlformats.org/officeDocument/2006/relationships/hyperlink" Target="http://acervodigital.sme.prefeitura.sp.gov.br/wp-content/uploads/2022/04/TC-421-2021-ALL-STOCK.pdf" TargetMode="External"/><Relationship Id="rId63" Type="http://schemas.openxmlformats.org/officeDocument/2006/relationships/hyperlink" Target="http://acervodigital.sme.prefeitura.sp.gov.br/wp-content/uploads/2022/04/TC-477-2021-BRUNA.pdf" TargetMode="External"/><Relationship Id="rId84" Type="http://schemas.openxmlformats.org/officeDocument/2006/relationships/hyperlink" Target="http://acervodigital.sme.prefeitura.sp.gov.br/wp-content/uploads/2022/04/TC-475-2021-ALAN.pdf" TargetMode="External"/><Relationship Id="rId138" Type="http://schemas.openxmlformats.org/officeDocument/2006/relationships/hyperlink" Target="http://acervodigital.sme.prefeitura.sp.gov.br/wp-content/uploads/2022/04/TC-61-2022-ANA-FRANCISCA.pdf" TargetMode="External"/><Relationship Id="rId159" Type="http://schemas.openxmlformats.org/officeDocument/2006/relationships/hyperlink" Target="http://acervodigital.sme.prefeitura.sp.gov.br/wp-content/uploads/2022/04/TC-36-2022-PALCO-.pdf" TargetMode="External"/><Relationship Id="rId324" Type="http://schemas.openxmlformats.org/officeDocument/2006/relationships/hyperlink" Target="http://acervodigital.sme.prefeitura.sp.gov.br/wp-content/uploads/2022/05/TA-64-SME-2022.pdf" TargetMode="External"/><Relationship Id="rId345" Type="http://schemas.openxmlformats.org/officeDocument/2006/relationships/hyperlink" Target="http://acervodigital.sme.prefeitura.sp.gov.br/wp-content/uploads/2022/05/TC_35_SME_CODAE_2022-CARNE-BOVINA-LAGARTO-JBS.pdf" TargetMode="External"/><Relationship Id="rId366" Type="http://schemas.openxmlformats.org/officeDocument/2006/relationships/hyperlink" Target="http://acervodigital.sme.prefeitura.sp.gov.br/wp-content/uploads/2022/05/TC_40_SME_CODAE_2022-AMENDIM-CANJICA-FARINHA-DE-MILHO.pdf" TargetMode="External"/><Relationship Id="rId170" Type="http://schemas.openxmlformats.org/officeDocument/2006/relationships/hyperlink" Target="http://acervodigital.sme.prefeitura.sp.gov.br/wp-content/uploads/2022/05/TA-24-SME-2022.pdf" TargetMode="External"/><Relationship Id="rId191" Type="http://schemas.openxmlformats.org/officeDocument/2006/relationships/hyperlink" Target="http://acervodigital.sme.prefeitura.sp.gov.br/wp-content/uploads/2022/05/TA-44-SME-2022.pdf" TargetMode="External"/><Relationship Id="rId205" Type="http://schemas.openxmlformats.org/officeDocument/2006/relationships/hyperlink" Target="http://acervodigital.sme.prefeitura.sp.gov.br/wp-content/uploads/2022/04/TC-80-2022-RAILENE.pdf" TargetMode="External"/><Relationship Id="rId226" Type="http://schemas.openxmlformats.org/officeDocument/2006/relationships/hyperlink" Target="http://acervodigital.sme.prefeitura.sp.gov.br/wp-content/uploads/2022/04/TC-92-2022-JOSIANO-ANTERO.pdf" TargetMode="External"/><Relationship Id="rId247" Type="http://schemas.openxmlformats.org/officeDocument/2006/relationships/hyperlink" Target="http://acervodigital.sme.prefeitura.sp.gov.br/wp-content/uploads/2022/04/TC-05-SME-CODAE-2022-Suco-de-Uva-convencional-200-ml-TERRA-LIVRE.pdf" TargetMode="External"/><Relationship Id="rId107" Type="http://schemas.openxmlformats.org/officeDocument/2006/relationships/hyperlink" Target="http://acervodigital.sme.prefeitura.sp.gov.br/wp-content/uploads/2022/04/TA-08-2022-MOBILE.pdf" TargetMode="External"/><Relationship Id="rId268" Type="http://schemas.openxmlformats.org/officeDocument/2006/relationships/hyperlink" Target="http://acervodigital.sme.prefeitura.sp.gov.br/wp-content/uploads/2022/04/TC-124-2022-RITA-DE-CASSIA.pdf" TargetMode="External"/><Relationship Id="rId289" Type="http://schemas.openxmlformats.org/officeDocument/2006/relationships/hyperlink" Target="http://acervodigital.sme.prefeitura.sp.gov.br/wp-content/uploads/2022/05/TC-117-2022-GLAUCEA-HELENA-DE-BRITTO.pdf" TargetMode="External"/><Relationship Id="rId11" Type="http://schemas.openxmlformats.org/officeDocument/2006/relationships/hyperlink" Target="http://acervodigital.sme.prefeitura.sp.gov.br/wp-content/uploads/2022/04/TC-21-SME-CODAE-2022.pdf" TargetMode="External"/><Relationship Id="rId32" Type="http://schemas.openxmlformats.org/officeDocument/2006/relationships/hyperlink" Target="http://acervodigital.sme.prefeitura.sp.gov.br/wp-content/uploads/2022/04/TC-409-2021-INSTITUTO-CIENCIA-HOJE.pdf" TargetMode="External"/><Relationship Id="rId53" Type="http://schemas.openxmlformats.org/officeDocument/2006/relationships/hyperlink" Target="http://acervodigital.sme.prefeitura.sp.gov.br/wp-content/uploads/2022/04/TA-03-2022-RUBENS-PROART.pdf" TargetMode="External"/><Relationship Id="rId74" Type="http://schemas.openxmlformats.org/officeDocument/2006/relationships/hyperlink" Target="http://acervodigital.sme.prefeitura.sp.gov.br/wp-content/uploads/2022/04/TC-448-2021-LILI-FLOR.pdf" TargetMode="External"/><Relationship Id="rId128" Type="http://schemas.openxmlformats.org/officeDocument/2006/relationships/hyperlink" Target="http://acervodigital.sme.prefeitura.sp.gov.br/wp-content/uploads/2022/04/TC-28-2022-ZANDARA.pdf" TargetMode="External"/><Relationship Id="rId149" Type="http://schemas.openxmlformats.org/officeDocument/2006/relationships/hyperlink" Target="http://acervodigital.sme.prefeitura.sp.gov.br/wp-content/uploads/2022/04/TC-56-2022-COOPERATIVA.pdf" TargetMode="External"/><Relationship Id="rId314" Type="http://schemas.openxmlformats.org/officeDocument/2006/relationships/hyperlink" Target="http://acervodigital.sme.prefeitura.sp.gov.br/wp-content/uploads/2022/05/TC-169-2022-ANGELA-ESTEVES.pdf" TargetMode="External"/><Relationship Id="rId335" Type="http://schemas.openxmlformats.org/officeDocument/2006/relationships/hyperlink" Target="http://acervodigital.sme.prefeitura.sp.gov.br/wp-content/uploads/2022/05/TA-87-SME-2022.pdf" TargetMode="External"/><Relationship Id="rId356" Type="http://schemas.openxmlformats.org/officeDocument/2006/relationships/hyperlink" Target="http://acervodigital.sme.prefeitura.sp.gov.br/wp-content/uploads/2022/05/TA-02-DRE-PJ-2022.pdf" TargetMode="External"/><Relationship Id="rId377" Type="http://schemas.openxmlformats.org/officeDocument/2006/relationships/hyperlink" Target="http://acervodigital.sme.prefeitura.sp.gov.br/wp-content/uploads/2022/05/TC_10_SME_CODAE_2022-BANANAS-COOPAFASB.pdf" TargetMode="External"/><Relationship Id="rId5" Type="http://schemas.openxmlformats.org/officeDocument/2006/relationships/hyperlink" Target="http://acervodigital.sme.prefeitura.sp.gov.br/wp-content/uploads/2022/04/TA-TC-02-DRE-SM-2020.pdf" TargetMode="External"/><Relationship Id="rId95" Type="http://schemas.openxmlformats.org/officeDocument/2006/relationships/hyperlink" Target="http://acervodigital.sme.prefeitura.sp.gov.br/wp-content/uploads/2022/04/TC-91-SME-CODAE-2021-BISCOITO-SALGADO-TIPO-CREAM-CRACKER-LOTE-2-75-DALLAS-1.pdf" TargetMode="External"/><Relationship Id="rId160" Type="http://schemas.openxmlformats.org/officeDocument/2006/relationships/hyperlink" Target="http://acervodigital.sme.prefeitura.sp.gov.br/wp-content/uploads/2022/04/TC-09-2022-EVANDRO.pdf" TargetMode="External"/><Relationship Id="rId181" Type="http://schemas.openxmlformats.org/officeDocument/2006/relationships/hyperlink" Target="http://acervodigital.sme.prefeitura.sp.gov.br/wp-content/uploads/2022/05/TA-31-SME-2022.pdf" TargetMode="External"/><Relationship Id="rId216" Type="http://schemas.openxmlformats.org/officeDocument/2006/relationships/hyperlink" Target="http://acervodigital.sme.prefeitura.sp.gov.br/wp-content/uploads/2022/04/TC-99-2022-DESINTEC.pdf" TargetMode="External"/><Relationship Id="rId237" Type="http://schemas.openxmlformats.org/officeDocument/2006/relationships/hyperlink" Target="http://acervodigital.sme.prefeitura.sp.gov.br/wp-content/uploads/2022/04/TC-96-2022-COOPERATIVA-PAULISTA.pdf" TargetMode="External"/><Relationship Id="rId258" Type="http://schemas.openxmlformats.org/officeDocument/2006/relationships/hyperlink" Target="http://acervodigital.sme.prefeitura.sp.gov.br/wp-content/uploads/2022/04/TA-01-TC-66-SME-CODAE-2021.pdf" TargetMode="External"/><Relationship Id="rId279" Type="http://schemas.openxmlformats.org/officeDocument/2006/relationships/hyperlink" Target="http://acervodigital.sme.prefeitura.sp.gov.br/wp-content/uploads/2022/05/TC-141-2022-DAISY-ALVES-FRAGOSO-GALVAO.pdf" TargetMode="External"/><Relationship Id="rId22" Type="http://schemas.openxmlformats.org/officeDocument/2006/relationships/hyperlink" Target="http://acervodigital.sme.prefeitura.sp.gov.br/wp-content/uploads/2022/04/TC-398-2021-BORTOLINI.pdf" TargetMode="External"/><Relationship Id="rId43" Type="http://schemas.openxmlformats.org/officeDocument/2006/relationships/hyperlink" Target="http://acervodigital.sme.prefeitura.sp.gov.br/wp-content/uploads/2022/04/TC-411-2021-MAX-MOVE.pdf" TargetMode="External"/><Relationship Id="rId64" Type="http://schemas.openxmlformats.org/officeDocument/2006/relationships/hyperlink" Target="http://acervodigital.sme.prefeitura.sp.gov.br/wp-content/uploads/2022/05/TA-21-SME-2022.pdf" TargetMode="External"/><Relationship Id="rId118" Type="http://schemas.openxmlformats.org/officeDocument/2006/relationships/hyperlink" Target="http://acervodigital.sme.prefeitura.sp.gov.br/wp-content/uploads/2022/04/TC-39-2022-BLOCO-ITAQUERENDO.pdf" TargetMode="External"/><Relationship Id="rId139" Type="http://schemas.openxmlformats.org/officeDocument/2006/relationships/hyperlink" Target="http://acervodigital.sme.prefeitura.sp.gov.br/wp-content/uploads/2022/04/TC-18-SME-CODAE-2021-LEITE-EM-PO-INTEGRAL-AGROVITA.pdf" TargetMode="External"/><Relationship Id="rId290" Type="http://schemas.openxmlformats.org/officeDocument/2006/relationships/hyperlink" Target="http://acervodigital.sme.prefeitura.sp.gov.br/wp-content/uploads/2022/05/TA-39-SME-2022.pdf" TargetMode="External"/><Relationship Id="rId304" Type="http://schemas.openxmlformats.org/officeDocument/2006/relationships/hyperlink" Target="http://acervodigital.sme.prefeitura.sp.gov.br/wp-content/uploads/2022/05/TC-159-2022-Sandra-Paula.pdf" TargetMode="External"/><Relationship Id="rId325" Type="http://schemas.openxmlformats.org/officeDocument/2006/relationships/hyperlink" Target="http://acervodigital.sme.prefeitura.sp.gov.br/wp-content/uploads/2022/05/TA-65-SME-2022.pdf" TargetMode="External"/><Relationship Id="rId346" Type="http://schemas.openxmlformats.org/officeDocument/2006/relationships/hyperlink" Target="http://acervodigital.sme.prefeitura.sp.gov.br/wp-content/uploads/2022/05/TC_34_SME_CODAE_2022-CARNE-BOVINA-LAGARTO-BOSCATTI-2022-0019753-6.pdf" TargetMode="External"/><Relationship Id="rId367" Type="http://schemas.openxmlformats.org/officeDocument/2006/relationships/hyperlink" Target="http://acervodigital.sme.prefeitura.sp.gov.br/wp-content/uploads/2022/05/TA-03-DRE-CL-2022.pdf" TargetMode="External"/><Relationship Id="rId85" Type="http://schemas.openxmlformats.org/officeDocument/2006/relationships/hyperlink" Target="http://acervodigital.sme.prefeitura.sp.gov.br/wp-content/uploads/2022/04/TC-459-2021-PRISCILA.pdf" TargetMode="External"/><Relationship Id="rId150" Type="http://schemas.openxmlformats.org/officeDocument/2006/relationships/hyperlink" Target="http://acervodigital.sme.prefeitura.sp.gov.br/wp-content/uploads/2022/04/TC-53-2022-MOSAICO.pdf" TargetMode="External"/><Relationship Id="rId171" Type="http://schemas.openxmlformats.org/officeDocument/2006/relationships/hyperlink" Target="http://acervodigital.sme.prefeitura.sp.gov.br/wp-content/uploads/2022/04/TC-17-2022-DPS-GONCALVES.pdf" TargetMode="External"/><Relationship Id="rId192" Type="http://schemas.openxmlformats.org/officeDocument/2006/relationships/hyperlink" Target="http://acervodigital.sme.prefeitura.sp.gov.br/wp-content/uploads/2022/04/TC-71-2022-Marcos-Vinicius.pdf" TargetMode="External"/><Relationship Id="rId206" Type="http://schemas.openxmlformats.org/officeDocument/2006/relationships/hyperlink" Target="http://acervodigital.sme.prefeitura.sp.gov.br/wp-content/uploads/2022/04/TC-44-2022-SEAL.pdf" TargetMode="External"/><Relationship Id="rId227" Type="http://schemas.openxmlformats.org/officeDocument/2006/relationships/hyperlink" Target="http://acervodigital.sme.prefeitura.sp.gov.br/wp-content/uploads/2022/04/TC-126-2022-CLEONICE-ELIAS.pdf" TargetMode="External"/><Relationship Id="rId248" Type="http://schemas.openxmlformats.org/officeDocument/2006/relationships/hyperlink" Target="http://acervodigital.sme.prefeitura.sp.gov.br/wp-content/uploads/2022/04/TC-16-SME-CODAE-2022-BANANAS-CAFC-ES.pdf" TargetMode="External"/><Relationship Id="rId269" Type="http://schemas.openxmlformats.org/officeDocument/2006/relationships/hyperlink" Target="http://acervodigital.sme.prefeitura.sp.gov.br/wp-content/uploads/2022/04/TC-125-2022-ANDERSON-RICARDO.pdf" TargetMode="External"/><Relationship Id="rId12" Type="http://schemas.openxmlformats.org/officeDocument/2006/relationships/hyperlink" Target="http://acervodigital.sme.prefeitura.sp.gov.br/wp-content/uploads/2022/04/TC-22-SME-CODAE-2022.pdf" TargetMode="External"/><Relationship Id="rId33" Type="http://schemas.openxmlformats.org/officeDocument/2006/relationships/hyperlink" Target="http://acervodigital.sme.prefeitura.sp.gov.br/wp-content/uploads/2022/04/TC-404-2021-CIVIAM.pdf" TargetMode="External"/><Relationship Id="rId108" Type="http://schemas.openxmlformats.org/officeDocument/2006/relationships/hyperlink" Target="http://acervodigital.sme.prefeitura.sp.gov.br/wp-content/uploads/2022/04/TC-18-2022-RICARDO-PROART.pdf" TargetMode="External"/><Relationship Id="rId129" Type="http://schemas.openxmlformats.org/officeDocument/2006/relationships/hyperlink" Target="http://acervodigital.sme.prefeitura.sp.gov.br/wp-content/uploads/2022/04/TC-04-2022-ZANDARA.pdf" TargetMode="External"/><Relationship Id="rId280" Type="http://schemas.openxmlformats.org/officeDocument/2006/relationships/hyperlink" Target="http://acervodigital.sme.prefeitura.sp.gov.br/wp-content/uploads/2022/05/TC-130-2022-LUCIANA-PEREIRA.pdf" TargetMode="External"/><Relationship Id="rId315" Type="http://schemas.openxmlformats.org/officeDocument/2006/relationships/hyperlink" Target="http://acervodigital.sme.prefeitura.sp.gov.br/wp-content/uploads/2022/05/TC-171-2022-MARINA-OLIVEIRA.pdf" TargetMode="External"/><Relationship Id="rId336" Type="http://schemas.openxmlformats.org/officeDocument/2006/relationships/hyperlink" Target="http://acervodigital.sme.prefeitura.sp.gov.br/wp-content/uploads/2022/05/TA-69-SME-2022.pdf" TargetMode="External"/><Relationship Id="rId357" Type="http://schemas.openxmlformats.org/officeDocument/2006/relationships/hyperlink" Target="http://acervodigital.sme.prefeitura.sp.gov.br/wp-content/uploads/2022/05/TA-01-DRE-PJ-2022.pdf" TargetMode="External"/><Relationship Id="rId54" Type="http://schemas.openxmlformats.org/officeDocument/2006/relationships/hyperlink" Target="http://acervodigital.sme.prefeitura.sp.gov.br/wp-content/uploads/2022/04/TA-114-2021-PRIDEA.pdf" TargetMode="External"/><Relationship Id="rId75" Type="http://schemas.openxmlformats.org/officeDocument/2006/relationships/hyperlink" Target="http://acervodigital.sme.prefeitura.sp.gov.br/wp-content/uploads/2022/04/TC-457-2021-ANA-LUIZA.pdf" TargetMode="External"/><Relationship Id="rId96" Type="http://schemas.openxmlformats.org/officeDocument/2006/relationships/hyperlink" Target="http://acervodigital.sme.prefeitura.sp.gov.br/wp-content/uploads/2022/04/TC-01-2022-ADRYELA.pdf" TargetMode="External"/><Relationship Id="rId140" Type="http://schemas.openxmlformats.org/officeDocument/2006/relationships/hyperlink" Target="http://acervodigital.sme.prefeitura.sp.gov.br/wp-content/uploads/2022/04/TC-45-2022-GERTAD.pdf" TargetMode="External"/><Relationship Id="rId161" Type="http://schemas.openxmlformats.org/officeDocument/2006/relationships/hyperlink" Target="http://acervodigital.sme.prefeitura.sp.gov.br/wp-content/uploads/2022/04/TC-46-2022-GI.pdf" TargetMode="External"/><Relationship Id="rId182" Type="http://schemas.openxmlformats.org/officeDocument/2006/relationships/hyperlink" Target="http://acervodigital.sme.prefeitura.sp.gov.br/wp-content/uploads/2022/05/TA-35-SME-2022.pdf" TargetMode="External"/><Relationship Id="rId217" Type="http://schemas.openxmlformats.org/officeDocument/2006/relationships/hyperlink" Target="http://acervodigital.sme.prefeitura.sp.gov.br/wp-content/uploads/2022/05/TA-29-SME-2022.pdf" TargetMode="External"/><Relationship Id="rId378" Type="http://schemas.openxmlformats.org/officeDocument/2006/relationships/hyperlink" Target="http://acervodigital.sme.prefeitura.sp.gov.br/wp-content/uploads/2022/05/TC_09_SME_CODAE_2022-BANANAS-COOPERQUIVALE.pdf" TargetMode="External"/><Relationship Id="rId6" Type="http://schemas.openxmlformats.org/officeDocument/2006/relationships/hyperlink" Target="http://acervodigital.sme.prefeitura.sp.gov.br/wp-content/uploads/2022/04/TA-22-DRE-BT-2022.pdf" TargetMode="External"/><Relationship Id="rId238" Type="http://schemas.openxmlformats.org/officeDocument/2006/relationships/hyperlink" Target="http://acervodigital.sme.prefeitura.sp.gov.br/wp-content/uploads/2022/04/TC-108-2022-MAIRA-PIRES.pdf" TargetMode="External"/><Relationship Id="rId259" Type="http://schemas.openxmlformats.org/officeDocument/2006/relationships/hyperlink" Target="http://acervodigital.sme.prefeitura.sp.gov.br/wp-content/uploads/2022/04/7o_TA_DO_TC_35_SME_2017_APETECE.pdf" TargetMode="External"/><Relationship Id="rId23" Type="http://schemas.openxmlformats.org/officeDocument/2006/relationships/hyperlink" Target="http://acervodigital.sme.prefeitura.sp.gov.br/wp-content/uploads/2022/04/TC-401-2021-AFR-Distribuidora.pdf" TargetMode="External"/><Relationship Id="rId119" Type="http://schemas.openxmlformats.org/officeDocument/2006/relationships/hyperlink" Target="http://acervodigital.sme.prefeitura.sp.gov.br/wp-content/uploads/2022/04/TC-106-2022-R-O-D-PRODUCOES-LTDA.pdf" TargetMode="External"/><Relationship Id="rId270" Type="http://schemas.openxmlformats.org/officeDocument/2006/relationships/hyperlink" Target="http://acervodigital.sme.prefeitura.sp.gov.br/wp-content/uploads/2022/04/TC-132-2022-DJALMA.pdf" TargetMode="External"/><Relationship Id="rId291" Type="http://schemas.openxmlformats.org/officeDocument/2006/relationships/hyperlink" Target="http://acervodigital.sme.prefeitura.sp.gov.br/wp-content/uploads/2022/05/TC-137-2022-Tiago.pdf" TargetMode="External"/><Relationship Id="rId305" Type="http://schemas.openxmlformats.org/officeDocument/2006/relationships/hyperlink" Target="http://acervodigital.sme.prefeitura.sp.gov.br/wp-content/uploads/2022/05/TC-158-2022-PRISCILA-BERNARDO.pdf" TargetMode="External"/><Relationship Id="rId326" Type="http://schemas.openxmlformats.org/officeDocument/2006/relationships/hyperlink" Target="http://acervodigital.sme.prefeitura.sp.gov.br/wp-content/uploads/2022/05/TA-68-SME-2022.pdf" TargetMode="External"/><Relationship Id="rId347" Type="http://schemas.openxmlformats.org/officeDocument/2006/relationships/hyperlink" Target="http://acervodigital.sme.prefeitura.sp.gov.br/wp-content/uploads/2022/05/TC_36_SME_CODAE_2022-FEIJAO-CARIOCA-UNICERES-2022-28244-4.pdf" TargetMode="External"/><Relationship Id="rId44" Type="http://schemas.openxmlformats.org/officeDocument/2006/relationships/hyperlink" Target="http://acervodigital.sme.prefeitura.sp.gov.br/wp-content/uploads/2022/04/TC-417-2021-PRODAM.pdf" TargetMode="External"/><Relationship Id="rId65" Type="http://schemas.openxmlformats.org/officeDocument/2006/relationships/hyperlink" Target="http://acervodigital.sme.prefeitura.sp.gov.br/wp-content/uploads/2022/04/TA-21-2022-SVAIZER.pdf" TargetMode="External"/><Relationship Id="rId86" Type="http://schemas.openxmlformats.org/officeDocument/2006/relationships/hyperlink" Target="http://acervodigital.sme.prefeitura.sp.gov.br/wp-content/uploads/2022/04/TC-450-2021-ANDREA-K.pdf" TargetMode="External"/><Relationship Id="rId130" Type="http://schemas.openxmlformats.org/officeDocument/2006/relationships/hyperlink" Target="http://acervodigital.sme.prefeitura.sp.gov.br/wp-content/uploads/2022/04/TC-12-2022-ZANDARA.pdf" TargetMode="External"/><Relationship Id="rId151" Type="http://schemas.openxmlformats.org/officeDocument/2006/relationships/hyperlink" Target="http://acervodigital.sme.prefeitura.sp.gov.br/wp-content/uploads/2022/04/TC-42-2022-MRS.pdf" TargetMode="External"/><Relationship Id="rId368" Type="http://schemas.openxmlformats.org/officeDocument/2006/relationships/hyperlink" Target="http://acervodigital.sme.prefeitura.sp.gov.br/wp-content/uploads/2022/05/TC-03-DRE-CL-2022.pdf" TargetMode="External"/><Relationship Id="rId172" Type="http://schemas.openxmlformats.org/officeDocument/2006/relationships/hyperlink" Target="http://acervodigital.sme.prefeitura.sp.gov.br/wp-content/uploads/2022/05/TA-10-SME-2022.pdf" TargetMode="External"/><Relationship Id="rId193" Type="http://schemas.openxmlformats.org/officeDocument/2006/relationships/hyperlink" Target="http://acervodigital.sme.prefeitura.sp.gov.br/wp-content/uploads/2022/04/TC-69-2022-JAQUELINE-PRISTELLO.pdf" TargetMode="External"/><Relationship Id="rId207" Type="http://schemas.openxmlformats.org/officeDocument/2006/relationships/hyperlink" Target="http://acervodigital.sme.prefeitura.sp.gov.br/wp-content/uploads/2022/04/TC-75-2022-MONICA-NARCISO.pdf" TargetMode="External"/><Relationship Id="rId228" Type="http://schemas.openxmlformats.org/officeDocument/2006/relationships/hyperlink" Target="http://acervodigital.sme.prefeitura.sp.gov.br/wp-content/uploads/2022/04/TC-105-2022-VALTER.pdf" TargetMode="External"/><Relationship Id="rId249" Type="http://schemas.openxmlformats.org/officeDocument/2006/relationships/hyperlink" Target="http://acervodigital.sme.prefeitura.sp.gov.br/wp-content/uploads/2022/04/TC-08-SME-CODAE-2022-BANANAS-APRAD.pdf" TargetMode="External"/><Relationship Id="rId13" Type="http://schemas.openxmlformats.org/officeDocument/2006/relationships/hyperlink" Target="http://acervodigital.sme.prefeitura.sp.gov.br/wp-content/uploads/2022/04/TC-24-SME-CODAE-2022.pdf" TargetMode="External"/><Relationship Id="rId109" Type="http://schemas.openxmlformats.org/officeDocument/2006/relationships/hyperlink" Target="http://acervodigital.sme.prefeitura.sp.gov.br/wp-content/uploads/2022/04/TC-07-2022-PATRICIA-PROART.pdf" TargetMode="External"/><Relationship Id="rId260" Type="http://schemas.openxmlformats.org/officeDocument/2006/relationships/hyperlink" Target="http://acervodigital.sme.prefeitura.sp.gov.br/wp-content/uploads/2022/04/contrato_12_2021___STAR.pdf" TargetMode="External"/><Relationship Id="rId281" Type="http://schemas.openxmlformats.org/officeDocument/2006/relationships/hyperlink" Target="http://acervodigital.sme.prefeitura.sp.gov.br/wp-content/uploads/2022/05/TC-128-2022-AURENI-SANTOS-LIMA-SILVA.pdf" TargetMode="External"/><Relationship Id="rId316" Type="http://schemas.openxmlformats.org/officeDocument/2006/relationships/hyperlink" Target="http://acervodigital.sme.prefeitura.sp.gov.br/wp-content/uploads/2022/05/TC-173-2022-PAULA-REDIGOLO.pdf" TargetMode="External"/><Relationship Id="rId337" Type="http://schemas.openxmlformats.org/officeDocument/2006/relationships/hyperlink" Target="http://acervodigital.sme.prefeitura.sp.gov.br/wp-content/uploads/2022/05/TA-73-SME-2022.pdf" TargetMode="External"/><Relationship Id="rId34" Type="http://schemas.openxmlformats.org/officeDocument/2006/relationships/hyperlink" Target="http://acervodigital.sme.prefeitura.sp.gov.br/wp-content/uploads/2022/04/TC-405-2021-JSLC.pdf" TargetMode="External"/><Relationship Id="rId55" Type="http://schemas.openxmlformats.org/officeDocument/2006/relationships/hyperlink" Target="http://acervodigital.sme.prefeitura.sp.gov.br/wp-content/uploads/2022/04/TC-443-2021-ALEXANDRE-KRUG.pdf" TargetMode="External"/><Relationship Id="rId76" Type="http://schemas.openxmlformats.org/officeDocument/2006/relationships/hyperlink" Target="http://acervodigital.sme.prefeitura.sp.gov.br/wp-content/uploads/2022/04/TC-452-2021-COOPERATIVA.pdf" TargetMode="External"/><Relationship Id="rId97" Type="http://schemas.openxmlformats.org/officeDocument/2006/relationships/hyperlink" Target="http://acervodigital.sme.prefeitura.sp.gov.br/wp-content/uploads/2022/04/TC-03-2022-ADRYELA.pdf" TargetMode="External"/><Relationship Id="rId120" Type="http://schemas.openxmlformats.org/officeDocument/2006/relationships/hyperlink" Target="http://acervodigital.sme.prefeitura.sp.gov.br/wp-content/uploads/2022/04/TC-07-SME-CODAE-2022-Suco-de-Uva-convencional-individual-200-ml-COOPAFAGRO.pdf" TargetMode="External"/><Relationship Id="rId141" Type="http://schemas.openxmlformats.org/officeDocument/2006/relationships/hyperlink" Target="http://acervodigital.sme.prefeitura.sp.gov.br/wp-content/uploads/2022/04/TC-22-2022-COOPERATIVA.pdf" TargetMode="External"/><Relationship Id="rId358" Type="http://schemas.openxmlformats.org/officeDocument/2006/relationships/hyperlink" Target="http://acervodigital.sme.prefeitura.sp.gov.br/wp-content/uploads/2022/05/TA-03-DRE-PJ-2022.pdf" TargetMode="External"/><Relationship Id="rId379" Type="http://schemas.openxmlformats.org/officeDocument/2006/relationships/hyperlink" Target="http://acervodigital.sme.prefeitura.sp.gov.br/wp-content/uploads/2022/05/TC_02_SME_CODAE_2022-BANANAS-COOPERAGUA.pdf" TargetMode="External"/><Relationship Id="rId7" Type="http://schemas.openxmlformats.org/officeDocument/2006/relationships/hyperlink" Target="http://acervodigital.sme.prefeitura.sp.gov.br/wp-content/uploads/2022/04/TC-01-DRE-FB-2022.pdf" TargetMode="External"/><Relationship Id="rId162" Type="http://schemas.openxmlformats.org/officeDocument/2006/relationships/hyperlink" Target="http://acervodigital.sme.prefeitura.sp.gov.br/wp-content/uploads/2022/04/TC-26-2022-MARCIA-MARIA.pdf" TargetMode="External"/><Relationship Id="rId183" Type="http://schemas.openxmlformats.org/officeDocument/2006/relationships/hyperlink" Target="http://acervodigital.sme.prefeitura.sp.gov.br/wp-content/uploads/2022/05/TA-36-SME-2022.pdf" TargetMode="External"/><Relationship Id="rId218" Type="http://schemas.openxmlformats.org/officeDocument/2006/relationships/hyperlink" Target="http://acervodigital.sme.prefeitura.sp.gov.br/wp-content/uploads/2022/04/TC-101-2022-Zandara.pdf" TargetMode="External"/><Relationship Id="rId239" Type="http://schemas.openxmlformats.org/officeDocument/2006/relationships/hyperlink" Target="http://acervodigital.sme.prefeitura.sp.gov.br/wp-content/uploads/2022/04/TC-110-2022-CECILIA-DE-OLIVEIRA.pdf" TargetMode="External"/><Relationship Id="rId250" Type="http://schemas.openxmlformats.org/officeDocument/2006/relationships/hyperlink" Target="http://acervodigital.sme.prefeitura.sp.gov.br/wp-content/uploads/2022/04/TC-400-2021-BORTOLINI.pdf" TargetMode="External"/><Relationship Id="rId271" Type="http://schemas.openxmlformats.org/officeDocument/2006/relationships/hyperlink" Target="http://acervodigital.sme.prefeitura.sp.gov.br/wp-content/uploads/2022/05/TC-152-2022-LEMAM-CONSTRUCOES-E-COMERCIO-SA.pdf" TargetMode="External"/><Relationship Id="rId292" Type="http://schemas.openxmlformats.org/officeDocument/2006/relationships/hyperlink" Target="http://acervodigital.sme.prefeitura.sp.gov.br/wp-content/uploads/2022/05/TC-79-Daniel.pdf" TargetMode="External"/><Relationship Id="rId306" Type="http://schemas.openxmlformats.org/officeDocument/2006/relationships/hyperlink" Target="http://acervodigital.sme.prefeitura.sp.gov.br/wp-content/uploads/2022/05/TC-166-2022-RONALDO.pdf" TargetMode="External"/><Relationship Id="rId24" Type="http://schemas.openxmlformats.org/officeDocument/2006/relationships/hyperlink" Target="http://acervodigital.sme.prefeitura.sp.gov.br/wp-content/uploads/2022/04/TC-403-2021-FERNANDO-UNIFORMES.pdf" TargetMode="External"/><Relationship Id="rId45" Type="http://schemas.openxmlformats.org/officeDocument/2006/relationships/hyperlink" Target="http://acervodigital.sme.prefeitura.sp.gov.br/wp-content/uploads/2022/04/TC-441-2021-W3.pdf" TargetMode="External"/><Relationship Id="rId66" Type="http://schemas.openxmlformats.org/officeDocument/2006/relationships/hyperlink" Target="http://acervodigital.sme.prefeitura.sp.gov.br/wp-content/uploads/2022/04/TC-451-2021-RICARDO-FERREIRA.pdf" TargetMode="External"/><Relationship Id="rId87" Type="http://schemas.openxmlformats.org/officeDocument/2006/relationships/hyperlink" Target="http://acervodigital.sme.prefeitura.sp.gov.br/wp-content/uploads/2022/04/TC-479-2021-LUCAS.pdf" TargetMode="External"/><Relationship Id="rId110" Type="http://schemas.openxmlformats.org/officeDocument/2006/relationships/hyperlink" Target="http://acervodigital.sme.prefeitura.sp.gov.br/wp-content/uploads/2022/04/TC-21-2022-ELIO-PROART.pdf" TargetMode="External"/><Relationship Id="rId131" Type="http://schemas.openxmlformats.org/officeDocument/2006/relationships/hyperlink" Target="http://acervodigital.sme.prefeitura.sp.gov.br/wp-content/uploads/2022/04/TC-23-2022-ZANDARA.pdf" TargetMode="External"/><Relationship Id="rId327" Type="http://schemas.openxmlformats.org/officeDocument/2006/relationships/hyperlink" Target="http://acervodigital.sme.prefeitura.sp.gov.br/wp-content/uploads/2022/05/TA-78-SME-2022.pdf" TargetMode="External"/><Relationship Id="rId348" Type="http://schemas.openxmlformats.org/officeDocument/2006/relationships/hyperlink" Target="http://acervodigital.sme.prefeitura.sp.gov.br/wp-content/uploads/2022/05/TA_01_TC_24_SME_CODAE_2022-OLEO-DE-MILHO.pdf" TargetMode="External"/><Relationship Id="rId369" Type="http://schemas.openxmlformats.org/officeDocument/2006/relationships/hyperlink" Target="http://acervodigital.sme.prefeitura.sp.gov.br/wp-content/uploads/2022/05/TC-136-2022-MOLISE-1.pdf" TargetMode="External"/><Relationship Id="rId152" Type="http://schemas.openxmlformats.org/officeDocument/2006/relationships/hyperlink" Target="http://acervodigital.sme.prefeitura.sp.gov.br/wp-content/uploads/2022/04/TC-48-2022-LOGICA.pdf" TargetMode="External"/><Relationship Id="rId173" Type="http://schemas.openxmlformats.org/officeDocument/2006/relationships/hyperlink" Target="http://acervodigital.sme.prefeitura.sp.gov.br/wp-content/uploads/2022/04/TC-63-2022-PAULO-INTERPRETE.pdf" TargetMode="External"/><Relationship Id="rId194" Type="http://schemas.openxmlformats.org/officeDocument/2006/relationships/hyperlink" Target="http://acervodigital.sme.prefeitura.sp.gov.br/wp-content/uploads/2022/04/TC-67-2022-Aline-Vendrame.pdf" TargetMode="External"/><Relationship Id="rId208" Type="http://schemas.openxmlformats.org/officeDocument/2006/relationships/hyperlink" Target="http://acervodigital.sme.prefeitura.sp.gov.br/wp-content/uploads/2022/05/TA-33-SME-2022.pdf" TargetMode="External"/><Relationship Id="rId229" Type="http://schemas.openxmlformats.org/officeDocument/2006/relationships/hyperlink" Target="http://acervodigital.sme.prefeitura.sp.gov.br/wp-content/uploads/2022/04/TC-106-2022-R-O-D-PRODUCOES-LTDA.pdf" TargetMode="External"/><Relationship Id="rId380" Type="http://schemas.openxmlformats.org/officeDocument/2006/relationships/hyperlink" Target="http://acervodigital.sme.prefeitura.sp.gov.br/wp-content/uploads/2022/05/TC_43_SME_CODAE_2022-ARROZ-PARBOILIZADO.pdf" TargetMode="External"/><Relationship Id="rId240" Type="http://schemas.openxmlformats.org/officeDocument/2006/relationships/hyperlink" Target="http://acervodigital.sme.prefeitura.sp.gov.br/wp-content/uploads/2022/05/TA-30-SME-2022.pdf" TargetMode="External"/><Relationship Id="rId261" Type="http://schemas.openxmlformats.org/officeDocument/2006/relationships/hyperlink" Target="http://acervodigital.sme.prefeitura.sp.gov.br/wp-content/uploads/2022/05/TA-22-SME-2022.pdfhttp:/acervodigital.sme.prefeitura.sp.gov.br/wp-content/uploads/2022/04/TA-22-2022-TELEFONICA.pdf" TargetMode="External"/><Relationship Id="rId14" Type="http://schemas.openxmlformats.org/officeDocument/2006/relationships/hyperlink" Target="http://acervodigital.sme.prefeitura.sp.gov.br/wp-content/uploads/2022/04/TC-374-2021-SAO-PAULO-PARCERIAS.pdf" TargetMode="External"/><Relationship Id="rId35" Type="http://schemas.openxmlformats.org/officeDocument/2006/relationships/hyperlink" Target="http://acervodigital.sme.prefeitura.sp.gov.br/wp-content/uploads/2022/04/TC-419-2021-JSLC.pdf" TargetMode="External"/><Relationship Id="rId56" Type="http://schemas.openxmlformats.org/officeDocument/2006/relationships/hyperlink" Target="http://acervodigital.sme.prefeitura.sp.gov.br/wp-content/uploads/2022/05/TA-115-SME-2021.pdf" TargetMode="External"/><Relationship Id="rId77" Type="http://schemas.openxmlformats.org/officeDocument/2006/relationships/hyperlink" Target="http://acervodigital.sme.prefeitura.sp.gov.br/wp-content/uploads/2022/04/TC-452-2021-COOPERATIVA.pdf" TargetMode="External"/><Relationship Id="rId100" Type="http://schemas.openxmlformats.org/officeDocument/2006/relationships/hyperlink" Target="http://acervodigital.sme.prefeitura.sp.gov.br/wp-content/uploads/2022/04/TC-01-SME-CODAE-2022-Doce-de-Banana-individual-sem-acucar-e-organico-COOPERAGUA.pdf" TargetMode="External"/><Relationship Id="rId282" Type="http://schemas.openxmlformats.org/officeDocument/2006/relationships/hyperlink" Target="http://acervodigital.sme.prefeitura.sp.gov.br/wp-content/uploads/2022/05/TC-123-2022-MARIA-SOCORRO-GONCALVES.pdf" TargetMode="External"/><Relationship Id="rId317" Type="http://schemas.openxmlformats.org/officeDocument/2006/relationships/hyperlink" Target="http://acervodigital.sme.prefeitura.sp.gov.br/wp-content/uploads/2022/05/TC-157-2022-ANDRESSA-PANINI.pdf" TargetMode="External"/><Relationship Id="rId338" Type="http://schemas.openxmlformats.org/officeDocument/2006/relationships/hyperlink" Target="http://acervodigital.sme.prefeitura.sp.gov.br/wp-content/uploads/2022/05/TA-76-SME-2022.pdf" TargetMode="External"/><Relationship Id="rId359" Type="http://schemas.openxmlformats.org/officeDocument/2006/relationships/hyperlink" Target="http://acervodigital.sme.prefeitura.sp.gov.br/wp-content/uploads/2022/05/TC-02-DRE-CL-2022.pdf" TargetMode="External"/><Relationship Id="rId8" Type="http://schemas.openxmlformats.org/officeDocument/2006/relationships/hyperlink" Target="http://acervodigital.sme.prefeitura.sp.gov.br/wp-content/uploads/2022/04/TA-TC-DRE-IP-2002.pdf" TargetMode="External"/><Relationship Id="rId98" Type="http://schemas.openxmlformats.org/officeDocument/2006/relationships/hyperlink" Target="http://acervodigital.sme.prefeitura.sp.gov.br/wp-content/uploads/2022/04/TC-05-2022-MARIA-AUXILIADORA.pdf" TargetMode="External"/><Relationship Id="rId121" Type="http://schemas.openxmlformats.org/officeDocument/2006/relationships/hyperlink" Target="http://acervodigital.sme.prefeitura.sp.gov.br/wp-content/uploads/2022/04/TC-33-2022-GABRIEL-IVANOFF.pdf" TargetMode="External"/><Relationship Id="rId142" Type="http://schemas.openxmlformats.org/officeDocument/2006/relationships/hyperlink" Target="http://acervodigital.sme.prefeitura.sp.gov.br/wp-content/uploads/2022/04/TC-57-2022-PAS-DE-DEUX.pdf" TargetMode="External"/><Relationship Id="rId163" Type="http://schemas.openxmlformats.org/officeDocument/2006/relationships/hyperlink" Target="http://acervodigital.sme.prefeitura.sp.gov.br/wp-content/uploads/2022/04/TC-25-2022-Elizabete.pdf" TargetMode="External"/><Relationship Id="rId184" Type="http://schemas.openxmlformats.org/officeDocument/2006/relationships/hyperlink" Target="http://acervodigital.sme.prefeitura.sp.gov.br/wp-content/uploads/2022/04/TC-41-2022-RAFAEL-MUNDANO.pdf" TargetMode="External"/><Relationship Id="rId219" Type="http://schemas.openxmlformats.org/officeDocument/2006/relationships/hyperlink" Target="http://acervodigital.sme.prefeitura.sp.gov.br/wp-content/uploads/2022/04/TC-81-2022-Zandara.pdf" TargetMode="External"/><Relationship Id="rId370" Type="http://schemas.openxmlformats.org/officeDocument/2006/relationships/hyperlink" Target="https://acervodigital.sme.prefeitura.sp.gov.br/wp-content/uploads/2022/05/TC_30_SME_CODAE_2022-CARNE-PATINHO-FRIDEL.pdf" TargetMode="External"/><Relationship Id="rId230" Type="http://schemas.openxmlformats.org/officeDocument/2006/relationships/hyperlink" Target="http://acervodigital.sme.prefeitura.sp.gov.br/wp-content/uploads/2022/04/TC-102-2022-ROBERTA-STEIN.pdf" TargetMode="External"/><Relationship Id="rId251" Type="http://schemas.openxmlformats.org/officeDocument/2006/relationships/hyperlink" Target="http://acervodigital.sme.prefeitura.sp.gov.br/wp-content/uploads/2022/04/TC-34-2022-RENNE-PROART.pdf" TargetMode="External"/><Relationship Id="rId25" Type="http://schemas.openxmlformats.org/officeDocument/2006/relationships/hyperlink" Target="http://acervodigital.sme.prefeitura.sp.gov.br/wp-content/uploads/2022/04/TC-423-2021-PANTOGRAF.pdf" TargetMode="External"/><Relationship Id="rId46" Type="http://schemas.openxmlformats.org/officeDocument/2006/relationships/hyperlink" Target="http://acervodigital.sme.prefeitura.sp.gov.br/wp-content/uploads/2022/04/TC-437-2021-MEDI-COMPANY.pdf" TargetMode="External"/><Relationship Id="rId67" Type="http://schemas.openxmlformats.org/officeDocument/2006/relationships/hyperlink" Target="http://acervodigital.sme.prefeitura.sp.gov.br/wp-content/uploads/2022/04/TC-474-2021-3-TONS.pdf" TargetMode="External"/><Relationship Id="rId272" Type="http://schemas.openxmlformats.org/officeDocument/2006/relationships/hyperlink" Target="http://acervodigital.sme.prefeitura.sp.gov.br/wp-content/uploads/2022/05/TC-150-2022-HOUER.pdf" TargetMode="External"/><Relationship Id="rId293" Type="http://schemas.openxmlformats.org/officeDocument/2006/relationships/hyperlink" Target="http://acervodigital.sme.prefeitura.sp.gov.br/wp-content/uploads/2022/05/TC-142-2022-FERRO-EDUCACAO-E-DESENVOLVIMENTO-LTDA.pdf" TargetMode="External"/><Relationship Id="rId307" Type="http://schemas.openxmlformats.org/officeDocument/2006/relationships/hyperlink" Target="http://acervodigital.sme.prefeitura.sp.gov.br/wp-content/uploads/2022/05/TC-133-2022-ContratosGov.pdf" TargetMode="External"/><Relationship Id="rId328" Type="http://schemas.openxmlformats.org/officeDocument/2006/relationships/hyperlink" Target="http://acervodigital.sme.prefeitura.sp.gov.br/wp-content/uploads/2022/05/TA-70-SME-2022.pdf" TargetMode="External"/><Relationship Id="rId349" Type="http://schemas.openxmlformats.org/officeDocument/2006/relationships/hyperlink" Target="http://acervodigital.sme.prefeitura.sp.gov.br/wp-content/uploads/2022/05/TC_37_SME_CODAE_2022-MOLHO-DE-TOMATE-COOPCRESP-2022-38233-3.pdf" TargetMode="External"/><Relationship Id="rId88" Type="http://schemas.openxmlformats.org/officeDocument/2006/relationships/hyperlink" Target="http://acervodigital.sme.prefeitura.sp.gov.br/wp-content/uploads/2022/04/TC-480-2021-LUCAS.pdf" TargetMode="External"/><Relationship Id="rId111" Type="http://schemas.openxmlformats.org/officeDocument/2006/relationships/hyperlink" Target="http://acervodigital.sme.prefeitura.sp.gov.br/wp-content/uploads/2022/04/TC-16-2022-RODCON.pdf" TargetMode="External"/><Relationship Id="rId132" Type="http://schemas.openxmlformats.org/officeDocument/2006/relationships/hyperlink" Target="http://acervodigital.sme.prefeitura.sp.gov.br/wp-content/uploads/2022/04/TC-27-2022-CAIO-RICARDO.pdf" TargetMode="External"/><Relationship Id="rId153" Type="http://schemas.openxmlformats.org/officeDocument/2006/relationships/hyperlink" Target="http://acervodigital.sme.prefeitura.sp.gov.br/wp-content/uploads/2022/04/TC-13-2022-CORPO-MAGICO.pdf" TargetMode="External"/><Relationship Id="rId174" Type="http://schemas.openxmlformats.org/officeDocument/2006/relationships/hyperlink" Target="http://acervodigital.sme.prefeitura.sp.gov.br/wp-content/uploads/2022/04/TC-60-2022-ZANDARA.pdf" TargetMode="External"/><Relationship Id="rId195" Type="http://schemas.openxmlformats.org/officeDocument/2006/relationships/hyperlink" Target="http://acervodigital.sme.prefeitura.sp.gov.br/wp-content/uploads/2022/04/TC-66-2022-Karen-Daniela.pdf" TargetMode="External"/><Relationship Id="rId209" Type="http://schemas.openxmlformats.org/officeDocument/2006/relationships/hyperlink" Target="http://acervodigital.sme.prefeitura.sp.gov.br/wp-content/uploads/2022/04/TC-83-2022-THIAGO.pdf" TargetMode="External"/><Relationship Id="rId360" Type="http://schemas.openxmlformats.org/officeDocument/2006/relationships/hyperlink" Target="http://acervodigital.sme.prefeitura.sp.gov.br/wp-content/uploads/2022/05/TA-03-DRE-BT-2022.pdf" TargetMode="External"/><Relationship Id="rId381" Type="http://schemas.openxmlformats.org/officeDocument/2006/relationships/printerSettings" Target="../printerSettings/printerSettings1.bin"/><Relationship Id="rId220" Type="http://schemas.openxmlformats.org/officeDocument/2006/relationships/hyperlink" Target="http://acervodigital.sme.prefeitura.sp.gov.br/wp-content/uploads/2022/04/TC-86-2022-Luana.pdf" TargetMode="External"/><Relationship Id="rId241" Type="http://schemas.openxmlformats.org/officeDocument/2006/relationships/hyperlink" Target="http://acervodigital.sme.prefeitura.sp.gov.br/wp-content/uploads/2022/05/TA-40-SME-2022.pdf" TargetMode="External"/><Relationship Id="rId15" Type="http://schemas.openxmlformats.org/officeDocument/2006/relationships/hyperlink" Target="http://acervodigital.sme.prefeitura.sp.gov.br/wp-content/uploads/2022/04/TC-418-2021-PANTOGRAF.pdf" TargetMode="External"/><Relationship Id="rId36" Type="http://schemas.openxmlformats.org/officeDocument/2006/relationships/hyperlink" Target="http://acervodigital.sme.prefeitura.sp.gov.br/wp-content/uploads/2022/04/TC-431-2021-S.-C.-ENGENHARIA.pdf" TargetMode="External"/><Relationship Id="rId57" Type="http://schemas.openxmlformats.org/officeDocument/2006/relationships/hyperlink" Target="http://acervodigital.sme.prefeitura.sp.gov.br/wp-content/uploads/2022/04/TC-449-2021-GUZMAN.pdf" TargetMode="External"/><Relationship Id="rId262" Type="http://schemas.openxmlformats.org/officeDocument/2006/relationships/hyperlink" Target="http://acervodigital.sme.prefeitura.sp.gov.br/wp-content/uploads/2022/04/TC-100-2022-YSSY.pdf" TargetMode="External"/><Relationship Id="rId283" Type="http://schemas.openxmlformats.org/officeDocument/2006/relationships/hyperlink" Target="http://acervodigital.sme.prefeitura.sp.gov.br/wp-content/uploads/2022/05/TA-47-SME-2022.pdf" TargetMode="External"/><Relationship Id="rId318" Type="http://schemas.openxmlformats.org/officeDocument/2006/relationships/hyperlink" Target="http://acervodigital.sme.prefeitura.sp.gov.br/wp-content/uploads/2022/05/TC-165-2022-ACAO-TRANSPORTE.pdf" TargetMode="External"/><Relationship Id="rId339" Type="http://schemas.openxmlformats.org/officeDocument/2006/relationships/hyperlink" Target="http://acervodigital.sme.prefeitura.sp.gov.br/wp-content/uploads/2022/05/TA-86-SME-2022.pdf" TargetMode="External"/><Relationship Id="rId78" Type="http://schemas.openxmlformats.org/officeDocument/2006/relationships/hyperlink" Target="http://acervodigital.sme.prefeitura.sp.gov.br/wp-content/uploads/2022/04/TC-464-2021-RODRIGO-XIMARELLI.pdf" TargetMode="External"/><Relationship Id="rId99" Type="http://schemas.openxmlformats.org/officeDocument/2006/relationships/hyperlink" Target="http://acervodigital.sme.prefeitura.sp.gov.br/wp-content/uploads/2022/04/TC-29-2022-PERSONAL.pdf" TargetMode="External"/><Relationship Id="rId101" Type="http://schemas.openxmlformats.org/officeDocument/2006/relationships/hyperlink" Target="http://acervodigital.sme.prefeitura.sp.gov.br/wp-content/uploads/2022/04/TC-06-2022-GABRIEL-PROART.pdf" TargetMode="External"/><Relationship Id="rId122" Type="http://schemas.openxmlformats.org/officeDocument/2006/relationships/hyperlink" Target="http://acervodigital.sme.prefeitura.sp.gov.br/wp-content/uploads/2022/05/TA-20-SME-2022.pdf" TargetMode="External"/><Relationship Id="rId143" Type="http://schemas.openxmlformats.org/officeDocument/2006/relationships/hyperlink" Target="http://acervodigital.sme.prefeitura.sp.gov.br/wp-content/uploads/2022/04/TC-40-2022-DIEGO.pdf" TargetMode="External"/><Relationship Id="rId164" Type="http://schemas.openxmlformats.org/officeDocument/2006/relationships/hyperlink" Target="http://acervodigital.sme.prefeitura.sp.gov.br/wp-content/uploads/2022/04/TC-47-2022-ACOFORTE.pdf" TargetMode="External"/><Relationship Id="rId185" Type="http://schemas.openxmlformats.org/officeDocument/2006/relationships/hyperlink" Target="http://acervodigital.sme.prefeitura.sp.gov.br/wp-content/uploads/2022/05/TA-34-SME-2022.pdf" TargetMode="External"/><Relationship Id="rId350" Type="http://schemas.openxmlformats.org/officeDocument/2006/relationships/hyperlink" Target="http://acervodigital.sme.prefeitura.sp.gov.br/wp-content/uploads/2022/05/TC_43_SME_CODAE_2022-ARROZ-PARBOILIZADO.pdf" TargetMode="External"/><Relationship Id="rId371" Type="http://schemas.openxmlformats.org/officeDocument/2006/relationships/hyperlink" Target="http://acervodigital.sme.prefeitura.sp.gov.br/wp-content/uploads/2022/05/TC_17_SME_CODAE_2022-BANANAS-ABAM.pdf" TargetMode="External"/><Relationship Id="rId9" Type="http://schemas.openxmlformats.org/officeDocument/2006/relationships/hyperlink" Target="http://acervodigital.sme.prefeitura.sp.gov.br/wp-content/uploads/2022/04/TC-03-SME-CODAE-2022.pdf" TargetMode="External"/><Relationship Id="rId210" Type="http://schemas.openxmlformats.org/officeDocument/2006/relationships/hyperlink" Target="http://acervodigital.sme.prefeitura.sp.gov.br/wp-content/uploads/2022/04/TC-82-2022-SONIA.pdf" TargetMode="External"/><Relationship Id="rId26" Type="http://schemas.openxmlformats.org/officeDocument/2006/relationships/hyperlink" Target="http://acervodigital.sme.prefeitura.sp.gov.br/wp-content/uploads/2022/04/TC-424-2021-MCJ-INDUSTRIA.pdf" TargetMode="External"/><Relationship Id="rId231" Type="http://schemas.openxmlformats.org/officeDocument/2006/relationships/hyperlink" Target="http://acervodigital.sme.prefeitura.sp.gov.br/wp-content/uploads/2022/04/TC-94-2022-RAFAEL-AMARANTE.pdf" TargetMode="External"/><Relationship Id="rId252" Type="http://schemas.openxmlformats.org/officeDocument/2006/relationships/hyperlink" Target="http://acervodigital.sme.prefeitura.sp.gov.br/wp-content/uploads/2022/05/TA-25-SME-2022.pdf" TargetMode="External"/><Relationship Id="rId273" Type="http://schemas.openxmlformats.org/officeDocument/2006/relationships/hyperlink" Target="http://acervodigital.sme.prefeitura.sp.gov.br/wp-content/uploads/2022/05/TA-50-SME-2022.pdf" TargetMode="External"/><Relationship Id="rId294" Type="http://schemas.openxmlformats.org/officeDocument/2006/relationships/hyperlink" Target="http://acervodigital.sme.prefeitura.sp.gov.br/wp-content/uploads/2022/05/TC-160-2022-DNA-COMERCIO.pdf" TargetMode="External"/><Relationship Id="rId308" Type="http://schemas.openxmlformats.org/officeDocument/2006/relationships/hyperlink" Target="http://acervodigital.sme.prefeitura.sp.gov.br/wp-content/uploads/2022/05/TC-161-2022-FIA.pdf" TargetMode="External"/><Relationship Id="rId329" Type="http://schemas.openxmlformats.org/officeDocument/2006/relationships/hyperlink" Target="http://acervodigital.sme.prefeitura.sp.gov.br/wp-content/uploads/2022/05/TA-63-SME-2022.pdf" TargetMode="External"/><Relationship Id="rId47" Type="http://schemas.openxmlformats.org/officeDocument/2006/relationships/hyperlink" Target="http://acervodigital.sme.prefeitura.sp.gov.br/wp-content/uploads/2022/04/TC-420-2021-PANINI.pdf" TargetMode="External"/><Relationship Id="rId68" Type="http://schemas.openxmlformats.org/officeDocument/2006/relationships/hyperlink" Target="http://acervodigital.sme.prefeitura.sp.gov.br/wp-content/uploads/2022/04/TC-467-2021-GABRIEL.pdf" TargetMode="External"/><Relationship Id="rId89" Type="http://schemas.openxmlformats.org/officeDocument/2006/relationships/hyperlink" Target="http://acervodigital.sme.prefeitura.sp.gov.br/wp-content/uploads/2022/04/TC-461-2021-GUILHERME.pdf" TargetMode="External"/><Relationship Id="rId112" Type="http://schemas.openxmlformats.org/officeDocument/2006/relationships/hyperlink" Target="http://acervodigital.sme.prefeitura.sp.gov.br/wp-content/uploads/2022/05/TA-14-SME-2022.pdf" TargetMode="External"/><Relationship Id="rId133" Type="http://schemas.openxmlformats.org/officeDocument/2006/relationships/hyperlink" Target="http://acervodigital.sme.prefeitura.sp.gov.br/wp-content/uploads/2022/05/TA-18-SME-2022.pdf" TargetMode="External"/><Relationship Id="rId154" Type="http://schemas.openxmlformats.org/officeDocument/2006/relationships/hyperlink" Target="http://acervodigital.sme.prefeitura.sp.gov.br/wp-content/uploads/2022/04/TC-38-2022-ANGEL-ARTES.pdf" TargetMode="External"/><Relationship Id="rId175" Type="http://schemas.openxmlformats.org/officeDocument/2006/relationships/hyperlink" Target="http://acervodigital.sme.prefeitura.sp.gov.br/wp-content/uploads/2022/05/TA-12-SME-2022.pdf" TargetMode="External"/><Relationship Id="rId340" Type="http://schemas.openxmlformats.org/officeDocument/2006/relationships/hyperlink" Target="http://acervodigital.sme.prefeitura.sp.gov.br/wp-content/uploads/2022/05/TC_29_SME_CODAE_2022-OLEO-DE-SOJA-PE-06-2022-NUTRICIONALE-2021-0087825-6.pdf" TargetMode="External"/><Relationship Id="rId361" Type="http://schemas.openxmlformats.org/officeDocument/2006/relationships/hyperlink" Target="http://acervodigital.sme.prefeitura.sp.gov.br/wp-content/uploads/2022/05/TA-02-DRE-CL-2022.pdf" TargetMode="External"/><Relationship Id="rId196" Type="http://schemas.openxmlformats.org/officeDocument/2006/relationships/hyperlink" Target="http://acervodigital.sme.prefeitura.sp.gov.br/wp-content/uploads/2022/04/TC-68-2022-Ana-Cristina.pdf" TargetMode="External"/><Relationship Id="rId200" Type="http://schemas.openxmlformats.org/officeDocument/2006/relationships/hyperlink" Target="http://acervodigital.sme.prefeitura.sp.gov.br/wp-content/uploads/2022/04/TC-70-2022-Wilson-da-Silva.pdf" TargetMode="External"/><Relationship Id="rId16" Type="http://schemas.openxmlformats.org/officeDocument/2006/relationships/hyperlink" Target="http://acervodigital.sme.prefeitura.sp.gov.br/wp-content/uploads/2022/04/TC-410-2021-MEDIMPORT.pdf" TargetMode="External"/><Relationship Id="rId221" Type="http://schemas.openxmlformats.org/officeDocument/2006/relationships/hyperlink" Target="http://acervodigital.sme.prefeitura.sp.gov.br/wp-content/uploads/2022/05/TA-46-SME-2022.pdf" TargetMode="External"/><Relationship Id="rId242" Type="http://schemas.openxmlformats.org/officeDocument/2006/relationships/hyperlink" Target="http://acervodigital.sme.prefeitura.sp.gov.br/wp-content/uploads/2022/04/TC-120-2022-MARIA-DA-GLORIA.pdf" TargetMode="External"/><Relationship Id="rId263" Type="http://schemas.openxmlformats.org/officeDocument/2006/relationships/hyperlink" Target="http://acervodigital.sme.prefeitura.sp.gov.br/wp-content/uploads/2022/04/TC-129-2022-YSSY.pdf" TargetMode="External"/><Relationship Id="rId284" Type="http://schemas.openxmlformats.org/officeDocument/2006/relationships/hyperlink" Target="http://acervodigital.sme.prefeitura.sp.gov.br/wp-content/uploads/2022/05/TC-151-2022-PILAO.pdf" TargetMode="External"/><Relationship Id="rId319" Type="http://schemas.openxmlformats.org/officeDocument/2006/relationships/hyperlink" Target="http://acervodigital.sme.prefeitura.sp.gov.br/wp-content/uploads/2022/05/TC-422-2021-MASTER.pdf" TargetMode="External"/><Relationship Id="rId37" Type="http://schemas.openxmlformats.org/officeDocument/2006/relationships/hyperlink" Target="http://acervodigital.sme.prefeitura.sp.gov.br/wp-content/uploads/2022/04/TA-118-2021-PILAR.pdf" TargetMode="External"/><Relationship Id="rId58" Type="http://schemas.openxmlformats.org/officeDocument/2006/relationships/hyperlink" Target="http://acervodigital.sme.prefeitura.sp.gov.br/wp-content/uploads/2022/04/TC-430-2021-TV-CULTURA.pdf" TargetMode="External"/><Relationship Id="rId79" Type="http://schemas.openxmlformats.org/officeDocument/2006/relationships/hyperlink" Target="http://acervodigital.sme.prefeitura.sp.gov.br/wp-content/uploads/2022/04/TC-468-2021-CONTO-EM-CANTOS.pdf" TargetMode="External"/><Relationship Id="rId102" Type="http://schemas.openxmlformats.org/officeDocument/2006/relationships/hyperlink" Target="http://acervodigital.sme.prefeitura.sp.gov.br/wp-content/uploads/2022/04/TC-04-2022-ZANDARA.pdf" TargetMode="External"/><Relationship Id="rId123" Type="http://schemas.openxmlformats.org/officeDocument/2006/relationships/hyperlink" Target="http://acervodigital.sme.prefeitura.sp.gov.br/wp-content/uploads/2022/05/TA-11-SME-2022.pdf" TargetMode="External"/><Relationship Id="rId144" Type="http://schemas.openxmlformats.org/officeDocument/2006/relationships/hyperlink" Target="http://acervodigital.sme.prefeitura.sp.gov.br/wp-content/uploads/2022/04/TC-20-2022-EVANDRO.pdf" TargetMode="External"/><Relationship Id="rId330" Type="http://schemas.openxmlformats.org/officeDocument/2006/relationships/hyperlink" Target="http://acervodigital.sme.prefeitura.sp.gov.br/wp-content/uploads/2022/05/TA-49-SME-2022.pdf" TargetMode="External"/><Relationship Id="rId90" Type="http://schemas.openxmlformats.org/officeDocument/2006/relationships/hyperlink" Target="http://acervodigital.sme.prefeitura.sp.gov.br/wp-content/uploads/2022/04/TC-461-2021-GUILHERME.pdf" TargetMode="External"/><Relationship Id="rId165" Type="http://schemas.openxmlformats.org/officeDocument/2006/relationships/hyperlink" Target="http://acervodigital.sme.prefeitura.sp.gov.br/wp-content/uploads/2022/04/TC-43-2022-AVANZZO.pdf" TargetMode="External"/><Relationship Id="rId186" Type="http://schemas.openxmlformats.org/officeDocument/2006/relationships/hyperlink" Target="http://acervodigital.sme.prefeitura.sp.gov.br/wp-content/uploads/2022/05/TA-37-SME-2022.pdf" TargetMode="External"/><Relationship Id="rId351" Type="http://schemas.openxmlformats.org/officeDocument/2006/relationships/hyperlink" Target="http://acervodigital.sme.prefeitura.sp.gov.br/wp-content/uploads/2022/05/TC_39_SME_CODAE_2022-QUIRERA-AMIDO-DE-MILHO.pdf" TargetMode="External"/><Relationship Id="rId372" Type="http://schemas.openxmlformats.org/officeDocument/2006/relationships/hyperlink" Target="http://acervodigital.sme.prefeitura.sp.gov.br/wp-content/uploads/2022/05/TC_15_SME_CODAE_2022-BANANAS-AAGFAM.pdf" TargetMode="External"/><Relationship Id="rId211" Type="http://schemas.openxmlformats.org/officeDocument/2006/relationships/hyperlink" Target="http://acervodigital.sme.prefeitura.sp.gov.br/wp-content/uploads/2022/04/TC-89-2022-ALICYARY.pdf" TargetMode="External"/><Relationship Id="rId232" Type="http://schemas.openxmlformats.org/officeDocument/2006/relationships/hyperlink" Target="http://acervodigital.sme.prefeitura.sp.gov.br/wp-content/uploads/2022/04/TC-98-2022-DANIELA-LANDIN.pdf" TargetMode="External"/><Relationship Id="rId253" Type="http://schemas.openxmlformats.org/officeDocument/2006/relationships/hyperlink" Target="http://acervodigital.sme.prefeitura.sp.gov.br/wp-content/uploads/2022/04/TA-01-TC-67-SME-CODAE-2021.pdf" TargetMode="External"/><Relationship Id="rId274" Type="http://schemas.openxmlformats.org/officeDocument/2006/relationships/hyperlink" Target="http://acervodigital.sme.prefeitura.sp.gov.br/wp-content/uploads/2022/05/TC-109-2022-MARA-REGINA-APARECIDA.pdf" TargetMode="External"/><Relationship Id="rId295" Type="http://schemas.openxmlformats.org/officeDocument/2006/relationships/hyperlink" Target="http://acervodigital.sme.prefeitura.sp.gov.br/wp-content/uploads/2022/04/TC-118-PAULA-REDIGOLO.pdf" TargetMode="External"/><Relationship Id="rId309" Type="http://schemas.openxmlformats.org/officeDocument/2006/relationships/hyperlink" Target="http://acervodigital.sme.prefeitura.sp.gov.br/wp-content/uploads/2022/05/TC-162-2022-FIA.pdf" TargetMode="External"/><Relationship Id="rId27" Type="http://schemas.openxmlformats.org/officeDocument/2006/relationships/hyperlink" Target="http://acervodigital.sme.prefeitura.sp.gov.br/wp-content/uploads/2022/04/TC-425-2021-PAPA-LIX.pdf" TargetMode="External"/><Relationship Id="rId48" Type="http://schemas.openxmlformats.org/officeDocument/2006/relationships/hyperlink" Target="http://acervodigital.sme.prefeitura.sp.gov.br/wp-content/uploads/2022/04/TC-435-2021-ESDEVA.pdf" TargetMode="External"/><Relationship Id="rId69" Type="http://schemas.openxmlformats.org/officeDocument/2006/relationships/hyperlink" Target="http://acervodigital.sme.prefeitura.sp.gov.br/wp-content/uploads/2022/04/TC-470-2021-GABRIEL.pdf" TargetMode="External"/><Relationship Id="rId113" Type="http://schemas.openxmlformats.org/officeDocument/2006/relationships/hyperlink" Target="http://acervodigital.sme.prefeitura.sp.gov.br/wp-content/uploads/2022/05/TA-13-SME-2022.pdf" TargetMode="External"/><Relationship Id="rId134" Type="http://schemas.openxmlformats.org/officeDocument/2006/relationships/hyperlink" Target="http://acervodigital.sme.prefeitura.sp.gov.br/wp-content/uploads/2022/05/TA-01-SME-2022.pdf" TargetMode="External"/><Relationship Id="rId320" Type="http://schemas.openxmlformats.org/officeDocument/2006/relationships/hyperlink" Target="http://acervodigital.sme.prefeitura.sp.gov.br/wp-content/uploads/2022/05/TA-55-SME-2022.pdf" TargetMode="External"/><Relationship Id="rId80" Type="http://schemas.openxmlformats.org/officeDocument/2006/relationships/hyperlink" Target="http://acervodigital.sme.prefeitura.sp.gov.br/wp-content/uploads/2022/04/TC-444-2021-2JOSE.pdf" TargetMode="External"/><Relationship Id="rId155" Type="http://schemas.openxmlformats.org/officeDocument/2006/relationships/hyperlink" Target="http://acervodigital.sme.prefeitura.sp.gov.br/wp-content/uploads/2022/04/TC-23-SME-CODAE-2022-LEITE-EM-PO-INTEGRAL-LEVE-LEITE.pdf" TargetMode="External"/><Relationship Id="rId176" Type="http://schemas.openxmlformats.org/officeDocument/2006/relationships/hyperlink" Target="http://acervodigital.sme.prefeitura.sp.gov.br/wp-content/uploads/2022/05/TA-17-SME-2022.pdf" TargetMode="External"/><Relationship Id="rId197" Type="http://schemas.openxmlformats.org/officeDocument/2006/relationships/hyperlink" Target="http://acervodigital.sme.prefeitura.sp.gov.br/wp-content/uploads/2022/04/TC-73-2022-DANIEL-DALMATI.pdf" TargetMode="External"/><Relationship Id="rId341" Type="http://schemas.openxmlformats.org/officeDocument/2006/relationships/hyperlink" Target="http://acervodigital.sme.prefeitura.sp.gov.br/wp-content/uploads/2022/05/TC_28_SME_CODAE_2022-FERMENTO-QUIMICO-DISPENSA-CLARICE-HONORATO-ASSINADO.pdf" TargetMode="External"/><Relationship Id="rId362" Type="http://schemas.openxmlformats.org/officeDocument/2006/relationships/hyperlink" Target="http://acervodigital.sme.prefeitura.sp.gov.br/wp-content/uploads/2022/05/TA-03-DRE-CL-2022.pdf" TargetMode="External"/><Relationship Id="rId201" Type="http://schemas.openxmlformats.org/officeDocument/2006/relationships/hyperlink" Target="http://acervodigital.sme.prefeitura.sp.gov.br/wp-content/uploads/2022/04/TC-72-2022-SYLVIA.pdf" TargetMode="External"/><Relationship Id="rId222" Type="http://schemas.openxmlformats.org/officeDocument/2006/relationships/hyperlink" Target="http://acervodigital.sme.prefeitura.sp.gov.br/wp-content/uploads/2022/04/TC-88-2022-Webster.pdf" TargetMode="External"/><Relationship Id="rId243" Type="http://schemas.openxmlformats.org/officeDocument/2006/relationships/hyperlink" Target="http://acervodigital.sme.prefeitura.sp.gov.br/wp-content/uploads/2022/04/TC-107-2022-ANGELICA-KUHN.pdf" TargetMode="External"/><Relationship Id="rId264" Type="http://schemas.openxmlformats.org/officeDocument/2006/relationships/hyperlink" Target="http://acervodigital.sme.prefeitura.sp.gov.br/wp-content/uploads/2022/04/TC-127-2022-ACAO-TRANSPORTES.pdf" TargetMode="External"/><Relationship Id="rId285" Type="http://schemas.openxmlformats.org/officeDocument/2006/relationships/hyperlink" Target="http://acervodigital.sme.prefeitura.sp.gov.br/wp-content/uploads/2022/05/TA-53-SME-2022.pdf" TargetMode="External"/><Relationship Id="rId17" Type="http://schemas.openxmlformats.org/officeDocument/2006/relationships/hyperlink" Target="http://acervodigital.sme.prefeitura.sp.gov.br/wp-content/uploads/2022/04/TC-408-2021-TECNO2000.pdf" TargetMode="External"/><Relationship Id="rId38" Type="http://schemas.openxmlformats.org/officeDocument/2006/relationships/hyperlink" Target="http://acervodigital.sme.prefeitura.sp.gov.br/wp-content/uploads/2022/04/TC-432-2021-TARGET.pdf" TargetMode="External"/><Relationship Id="rId59" Type="http://schemas.openxmlformats.org/officeDocument/2006/relationships/hyperlink" Target="http://acervodigital.sme.prefeitura.sp.gov.br/wp-content/uploads/2021/11/TC-337-2021-PROART-CARLOS-EDUARDO.pdf" TargetMode="External"/><Relationship Id="rId103" Type="http://schemas.openxmlformats.org/officeDocument/2006/relationships/hyperlink" Target="http://acervodigital.sme.prefeitura.sp.gov.br/wp-content/uploads/2022/04/TA-05-2022-STAR.pdf" TargetMode="External"/><Relationship Id="rId124" Type="http://schemas.openxmlformats.org/officeDocument/2006/relationships/hyperlink" Target="http://acervodigital.sme.prefeitura.sp.gov.br/wp-content/uploads/2022/05/TA-19-SME-2022.pdf" TargetMode="External"/><Relationship Id="rId310" Type="http://schemas.openxmlformats.org/officeDocument/2006/relationships/hyperlink" Target="http://acervodigital.sme.prefeitura.sp.gov.br/wp-content/uploads/2022/05/TC-172-2022-ROD-PRODUCOES.pdf" TargetMode="External"/><Relationship Id="rId70" Type="http://schemas.openxmlformats.org/officeDocument/2006/relationships/hyperlink" Target="http://acervodigital.sme.prefeitura.sp.gov.br/wp-content/uploads/2022/04/TC-476-2021-PARALADOSANJOS.pdf" TargetMode="External"/><Relationship Id="rId91" Type="http://schemas.openxmlformats.org/officeDocument/2006/relationships/hyperlink" Target="http://acervodigital.sme.prefeitura.sp.gov.br/wp-content/uploads/2022/04/TC-478-2021-ARRUDA.pdf" TargetMode="External"/><Relationship Id="rId145" Type="http://schemas.openxmlformats.org/officeDocument/2006/relationships/hyperlink" Target="http://acervodigital.sme.prefeitura.sp.gov.br/wp-content/uploads/2022/04/TC-52-2022-CRISTIANE.pdf" TargetMode="External"/><Relationship Id="rId166" Type="http://schemas.openxmlformats.org/officeDocument/2006/relationships/hyperlink" Target="http://acervodigital.sme.prefeitura.sp.gov.br/wp-content/uploads/2022/04/TC-32-2022-TEKNO-SISTEMAS.pdf" TargetMode="External"/><Relationship Id="rId187" Type="http://schemas.openxmlformats.org/officeDocument/2006/relationships/hyperlink" Target="http://acervodigital.sme.prefeitura.sp.gov.br/wp-content/uploads/2022/05/TA-32-SME-2022.pdf" TargetMode="External"/><Relationship Id="rId331" Type="http://schemas.openxmlformats.org/officeDocument/2006/relationships/hyperlink" Target="http://acervodigital.sme.prefeitura.sp.gov.br/wp-content/uploads/2022/05/TA-66-SME-2022.pdf" TargetMode="External"/><Relationship Id="rId352" Type="http://schemas.openxmlformats.org/officeDocument/2006/relationships/hyperlink" Target="http://acervodigital.sme.prefeitura.sp.gov.br/wp-content/uploads/2022/05/TC_26_SME_CODAE_2022-LEITE-COM-CHOCOLATE-ADOCADO-EM-PO-&#8211;-Lote-2-100-ALNUTRI-0125055-2.pdf" TargetMode="External"/><Relationship Id="rId373" Type="http://schemas.openxmlformats.org/officeDocument/2006/relationships/hyperlink" Target="http://acervodigital.sme.prefeitura.sp.gov.br/wp-content/uploads/2022/05/TC_14_SME_CODAE_2022-BANANAS-COOPERVALE.pdf" TargetMode="External"/><Relationship Id="rId1" Type="http://schemas.openxmlformats.org/officeDocument/2006/relationships/hyperlink" Target="http://acervodigital.sme.prefeitura.sp.gov.br/wp-content/uploads/2022/04/TA-TC-08-DRE-SM-2019.pdf" TargetMode="External"/><Relationship Id="rId212" Type="http://schemas.openxmlformats.org/officeDocument/2006/relationships/hyperlink" Target="http://acervodigital.sme.prefeitura.sp.gov.br/wp-content/uploads/2022/04/TC-84-2022-KARLA.pdf" TargetMode="External"/><Relationship Id="rId233" Type="http://schemas.openxmlformats.org/officeDocument/2006/relationships/hyperlink" Target="http://acervodigital.sme.prefeitura.sp.gov.br/wp-content/uploads/2022/04/TC-111-2022-LSS.pdf" TargetMode="External"/><Relationship Id="rId254" Type="http://schemas.openxmlformats.org/officeDocument/2006/relationships/hyperlink" Target="http://acervodigital.sme.prefeitura.sp.gov.br/wp-content/uploads/2022/04/TA-04-TC-61-SME-CODAE_2018_SERBOM_merged-2.pdf" TargetMode="External"/><Relationship Id="rId28" Type="http://schemas.openxmlformats.org/officeDocument/2006/relationships/hyperlink" Target="http://acervodigital.sme.prefeitura.sp.gov.br/wp-content/uploads/2022/04/TC-427-2021-SARA.pdf" TargetMode="External"/><Relationship Id="rId49" Type="http://schemas.openxmlformats.org/officeDocument/2006/relationships/hyperlink" Target="http://acervodigital.sme.prefeitura.sp.gov.br/wp-content/uploads/2022/04/TC-434-2021-ESDEVA.pdf" TargetMode="External"/><Relationship Id="rId114" Type="http://schemas.openxmlformats.org/officeDocument/2006/relationships/hyperlink" Target="http://acervodigital.sme.prefeitura.sp.gov.br/wp-content/uploads/2022/05/TA-15-SME-2022.pdf" TargetMode="External"/><Relationship Id="rId275" Type="http://schemas.openxmlformats.org/officeDocument/2006/relationships/hyperlink" Target="http://acervodigital.sme.prefeitura.sp.gov.br/wp-content/uploads/2022/05/TC-134-2022-ALINE-NASCIMENTO-AMBROZIO.pdf" TargetMode="External"/><Relationship Id="rId296" Type="http://schemas.openxmlformats.org/officeDocument/2006/relationships/hyperlink" Target="http://acervodigital.sme.prefeitura.sp.gov.br/wp-content/uploads/2022/05/TC-154-2022-LILIAN-2022041216032645.pdf" TargetMode="External"/><Relationship Id="rId300" Type="http://schemas.openxmlformats.org/officeDocument/2006/relationships/hyperlink" Target="http://acervodigital.sme.prefeitura.sp.gov.br/wp-content/uploads/2022/05/TC-131-2022-LILIAN-LINO.pdf" TargetMode="External"/><Relationship Id="rId60" Type="http://schemas.openxmlformats.org/officeDocument/2006/relationships/hyperlink" Target="http://acervodigital.sme.prefeitura.sp.gov.br/wp-content/uploads/2022/04/TC-463-2021-ANA-LUIZA.pdf" TargetMode="External"/><Relationship Id="rId81" Type="http://schemas.openxmlformats.org/officeDocument/2006/relationships/hyperlink" Target="http://acervodigital.sme.prefeitura.sp.gov.br/wp-content/uploads/2022/04/TC-456-2021-WAGNER.pdf" TargetMode="External"/><Relationship Id="rId135" Type="http://schemas.openxmlformats.org/officeDocument/2006/relationships/hyperlink" Target="http://acervodigital.sme.prefeitura.sp.gov.br/wp-content/uploads/2022/04/TC-31-2022-MRO.pdf" TargetMode="External"/><Relationship Id="rId156" Type="http://schemas.openxmlformats.org/officeDocument/2006/relationships/hyperlink" Target="http://acervodigital.sme.prefeitura.sp.gov.br/wp-content/uploads/2022/05/TA-23-SME-2022.pdf" TargetMode="External"/><Relationship Id="rId177" Type="http://schemas.openxmlformats.org/officeDocument/2006/relationships/hyperlink" Target="http://acervodigital.sme.prefeitura.sp.gov.br/wp-content/uploads/2022/05/TA-38-SME-2022.pdf" TargetMode="External"/><Relationship Id="rId198" Type="http://schemas.openxmlformats.org/officeDocument/2006/relationships/hyperlink" Target="http://acervodigital.sme.prefeitura.sp.gov.br/wp-content/uploads/2022/05/TA-45-SME-2022.pdf" TargetMode="External"/><Relationship Id="rId321" Type="http://schemas.openxmlformats.org/officeDocument/2006/relationships/hyperlink" Target="http://acervodigital.sme.prefeitura.sp.gov.br/wp-content/uploads/2022/05/TA-59-SME-2022.pdf" TargetMode="External"/><Relationship Id="rId342" Type="http://schemas.openxmlformats.org/officeDocument/2006/relationships/hyperlink" Target="http://acervodigital.sme.prefeitura.sp.gov.br/wp-content/uploads/2022/05/TC_32_SME_CODAE_2022-EXTRATO-DE-TOMATE-LOTE-2-100-ARP-08-2021-PREDILECTA.pdf" TargetMode="External"/><Relationship Id="rId363" Type="http://schemas.openxmlformats.org/officeDocument/2006/relationships/hyperlink" Target="http://acervodigital.sme.prefeitura.sp.gov.br/wp-content/uploads/2022/05/TA-02-DRE-BT-2022.pdf" TargetMode="External"/><Relationship Id="rId202" Type="http://schemas.openxmlformats.org/officeDocument/2006/relationships/hyperlink" Target="http://acervodigital.sme.prefeitura.sp.gov.br/wp-content/uploads/2022/04/TC-64-2022-CRISTIANE-SABINO.pdf" TargetMode="External"/><Relationship Id="rId223" Type="http://schemas.openxmlformats.org/officeDocument/2006/relationships/hyperlink" Target="http://acervodigital.sme.prefeitura.sp.gov.br/wp-content/uploads/2022/05/TA-26-SME-2022.pdf" TargetMode="External"/><Relationship Id="rId244" Type="http://schemas.openxmlformats.org/officeDocument/2006/relationships/hyperlink" Target="http://acervodigital.sme.prefeitura.sp.gov.br/wp-content/uploads/2022/04/TA-01-TC-59-SME-CODAE-2021-FILE-DE-TILAPIA-SEM-PELE-COOPRAM.pdf" TargetMode="External"/><Relationship Id="rId18" Type="http://schemas.openxmlformats.org/officeDocument/2006/relationships/hyperlink" Target="http://acervodigital.sme.prefeitura.sp.gov.br/wp-content/uploads/2022/04/TC-416-2021-ANDRESSA-PANINI.pdf" TargetMode="External"/><Relationship Id="rId39" Type="http://schemas.openxmlformats.org/officeDocument/2006/relationships/hyperlink" Target="http://acervodigital.sme.prefeitura.sp.gov.br/wp-content/uploads/2022/04/TA-117-2021-GEOAMBIENTE.pdf" TargetMode="External"/><Relationship Id="rId265" Type="http://schemas.openxmlformats.org/officeDocument/2006/relationships/hyperlink" Target="http://acervodigital.sme.prefeitura.sp.gov.br/wp-content/uploads/2022/04/TC-97-2022-STENIO.pdf" TargetMode="External"/><Relationship Id="rId286" Type="http://schemas.openxmlformats.org/officeDocument/2006/relationships/hyperlink" Target="http://acervodigital.sme.prefeitura.sp.gov.br/wp-content/uploads/2022/05/TA-54-SME-2022.pdf" TargetMode="External"/><Relationship Id="rId50" Type="http://schemas.openxmlformats.org/officeDocument/2006/relationships/hyperlink" Target="http://acervodigital.sme.prefeitura.sp.gov.br/wp-content/uploads/2022/04/TC-436-2021-ESDEVA.pdf" TargetMode="External"/><Relationship Id="rId104" Type="http://schemas.openxmlformats.org/officeDocument/2006/relationships/hyperlink" Target="http://acervodigital.sme.prefeitura.sp.gov.br/wp-content/uploads/2022/04/TA-06-2022-ORLA.pdf" TargetMode="External"/><Relationship Id="rId125" Type="http://schemas.openxmlformats.org/officeDocument/2006/relationships/hyperlink" Target="http://acervodigital.sme.prefeitura.sp.gov.br/wp-content/uploads/2022/04/TC-49-2022-WELISSON.pdf" TargetMode="External"/><Relationship Id="rId146" Type="http://schemas.openxmlformats.org/officeDocument/2006/relationships/hyperlink" Target="http://acervodigital.sme.prefeitura.sp.gov.br/wp-content/uploads/2022/04/TC-50-2022-ANGEL.pdf" TargetMode="External"/><Relationship Id="rId167" Type="http://schemas.openxmlformats.org/officeDocument/2006/relationships/hyperlink" Target="http://acervodigital.sme.prefeitura.sp.gov.br/wp-content/uploads/2022/04/TC_59___2022___CELIA.pdf" TargetMode="External"/><Relationship Id="rId188" Type="http://schemas.openxmlformats.org/officeDocument/2006/relationships/hyperlink" Target="http://acervodigital.sme.prefeitura.sp.gov.br/wp-content/uploads/2022/05/TA-27-SME-2022.pdf" TargetMode="External"/><Relationship Id="rId311" Type="http://schemas.openxmlformats.org/officeDocument/2006/relationships/hyperlink" Target="http://acervodigital.sme.prefeitura.sp.gov.br/wp-content/uploads/2022/05/TC-143-2022-CRISTINA.pdf" TargetMode="External"/><Relationship Id="rId332" Type="http://schemas.openxmlformats.org/officeDocument/2006/relationships/hyperlink" Target="http://acervodigital.sme.prefeitura.sp.gov.br/wp-content/uploads/2022/05/TA-75-SME-2022.pdf" TargetMode="External"/><Relationship Id="rId353" Type="http://schemas.openxmlformats.org/officeDocument/2006/relationships/hyperlink" Target="http://acervodigital.sme.prefeitura.sp.gov.br/wp-content/uploads/2022/05/TC_25_SME_CODAE_2022-Aveia-em-Flocos-Finos-Ouro-Preto.pdf" TargetMode="External"/><Relationship Id="rId374" Type="http://schemas.openxmlformats.org/officeDocument/2006/relationships/hyperlink" Target="http://acervodigital.sme.prefeitura.sp.gov.br/wp-content/uploads/2022/05/TC_13_SME_CODAE_2022-BANANAS-COOPAFARGA.pdf" TargetMode="External"/><Relationship Id="rId71" Type="http://schemas.openxmlformats.org/officeDocument/2006/relationships/hyperlink" Target="http://acervodigital.sme.prefeitura.sp.gov.br/wp-content/uploads/2022/04/TC-454-2021-COOPERATIVA.pdf" TargetMode="External"/><Relationship Id="rId92" Type="http://schemas.openxmlformats.org/officeDocument/2006/relationships/hyperlink" Target="http://acervodigital.sme.prefeitura.sp.gov.br/wp-content/uploads/2022/04/TC-455-2021-MOVICENA.pdf" TargetMode="External"/><Relationship Id="rId213" Type="http://schemas.openxmlformats.org/officeDocument/2006/relationships/hyperlink" Target="http://acervodigital.sme.prefeitura.sp.gov.br/wp-content/uploads/2022/04/TC-87-2022-MARCELO.pdf" TargetMode="External"/><Relationship Id="rId234" Type="http://schemas.openxmlformats.org/officeDocument/2006/relationships/hyperlink" Target="http://acervodigital.sme.prefeitura.sp.gov.br/wp-content/uploads/2022/04/TC-93-2022-ADRYELA.pdf" TargetMode="External"/><Relationship Id="rId2" Type="http://schemas.openxmlformats.org/officeDocument/2006/relationships/hyperlink" Target="http://acervodigital.sme.prefeitura.sp.gov.br/wp-content/uploads/2022/04/TA-TC-15-DRE-PJ-2020.pdf" TargetMode="External"/><Relationship Id="rId29" Type="http://schemas.openxmlformats.org/officeDocument/2006/relationships/hyperlink" Target="http://acervodigital.sme.prefeitura.sp.gov.br/wp-content/uploads/2022/04/TC-426-2021-ALOHA.pdf" TargetMode="External"/><Relationship Id="rId255" Type="http://schemas.openxmlformats.org/officeDocument/2006/relationships/hyperlink" Target="http://acervodigital.sme.prefeitura.sp.gov.br/wp-content/uploads/2022/04/TA-02-TC-08-SME-CODAE-2020.pdf" TargetMode="External"/><Relationship Id="rId276" Type="http://schemas.openxmlformats.org/officeDocument/2006/relationships/hyperlink" Target="http://acervodigital.sme.prefeitura.sp.gov.br/wp-content/uploads/2022/05/TC-144-2022-AMANDA-LOPES-FERNANDES.pdf" TargetMode="External"/><Relationship Id="rId297" Type="http://schemas.openxmlformats.org/officeDocument/2006/relationships/hyperlink" Target="http://acervodigital.sme.prefeitura.sp.gov.br/wp-content/uploads/2022/05/TC-153-2022-TRICOTANDO-FOLIA.pdf" TargetMode="External"/><Relationship Id="rId40" Type="http://schemas.openxmlformats.org/officeDocument/2006/relationships/hyperlink" Target="http://acervodigital.sme.prefeitura.sp.gov.br/wp-content/uploads/2022/04/TC-428-2021-DBS.pdf" TargetMode="External"/><Relationship Id="rId115" Type="http://schemas.openxmlformats.org/officeDocument/2006/relationships/hyperlink" Target="http://acervodigital.sme.prefeitura.sp.gov.br/wp-content/uploads/2022/04/TC-16-2022-RODCON.pdf" TargetMode="External"/><Relationship Id="rId136" Type="http://schemas.openxmlformats.org/officeDocument/2006/relationships/hyperlink" Target="http://acervodigital.sme.prefeitura.sp.gov.br/wp-content/uploads/2022/04/TC-55-2022-CASA.pdf" TargetMode="External"/><Relationship Id="rId157" Type="http://schemas.openxmlformats.org/officeDocument/2006/relationships/hyperlink" Target="http://acervodigital.sme.prefeitura.sp.gov.br/wp-content/uploads/2022/04/TC-24-2022-ALAN.pdf" TargetMode="External"/><Relationship Id="rId178" Type="http://schemas.openxmlformats.org/officeDocument/2006/relationships/hyperlink" Target="http://acervodigital.sme.prefeitura.sp.gov.br/wp-content/uploads/2022/04/TC-54-2022-FUNANI.pdf" TargetMode="External"/><Relationship Id="rId301" Type="http://schemas.openxmlformats.org/officeDocument/2006/relationships/hyperlink" Target="http://acervodigital.sme.prefeitura.sp.gov.br/wp-content/uploads/2022/05/TC-438-2021-PRODESP-DIGITALIZADO-EM-20.04.pdf" TargetMode="External"/><Relationship Id="rId322" Type="http://schemas.openxmlformats.org/officeDocument/2006/relationships/hyperlink" Target="http://acervodigital.sme.prefeitura.sp.gov.br/wp-content/uploads/2022/05/TA-56-SME-2022.pdf" TargetMode="External"/><Relationship Id="rId343" Type="http://schemas.openxmlformats.org/officeDocument/2006/relationships/hyperlink" Target="http://acervodigital.sme.prefeitura.sp.gov.br/wp-content/uploads/2022/05/TC_31_SME_CODAE_2022-BISCOITO-SALGADO-INTEGRAL-LOTES-E-e-2-ARP-19-2021-OURO-PRETO-2021-0125107-9.pdf" TargetMode="External"/><Relationship Id="rId364" Type="http://schemas.openxmlformats.org/officeDocument/2006/relationships/hyperlink" Target="http://acervodigital.sme.prefeitura.sp.gov.br/wp-content/uploads/2022/05/TA-04-DRE-IP-2022.pdf" TargetMode="External"/><Relationship Id="rId61" Type="http://schemas.openxmlformats.org/officeDocument/2006/relationships/hyperlink" Target="http://acervodigital.sme.prefeitura.sp.gov.br/wp-content/uploads/2022/04/TC-472-2021-MARCO-ANTONIO.pdf" TargetMode="External"/><Relationship Id="rId82" Type="http://schemas.openxmlformats.org/officeDocument/2006/relationships/hyperlink" Target="http://acervodigital.sme.prefeitura.sp.gov.br/wp-content/uploads/2022/04/TC-469-2021-Gizele.pdf" TargetMode="External"/><Relationship Id="rId199" Type="http://schemas.openxmlformats.org/officeDocument/2006/relationships/hyperlink" Target="http://acervodigital.sme.prefeitura.sp.gov.br/wp-content/uploads/2022/04/TC-74-2022-Jose-Mauro.pdf" TargetMode="External"/><Relationship Id="rId203" Type="http://schemas.openxmlformats.org/officeDocument/2006/relationships/hyperlink" Target="http://acervodigital.sme.prefeitura.sp.gov.br/wp-content/uploads/2022/04/TC-65-2022-Inspira-comunicacao.pdf" TargetMode="External"/><Relationship Id="rId19" Type="http://schemas.openxmlformats.org/officeDocument/2006/relationships/hyperlink" Target="http://acervodigital.sme.prefeitura.sp.gov.br/wp-content/uploads/2022/04/TC-415-2021-ANDRE-PANINI.pdf" TargetMode="External"/><Relationship Id="rId224" Type="http://schemas.openxmlformats.org/officeDocument/2006/relationships/hyperlink" Target="http://acervodigital.sme.prefeitura.sp.gov.br/wp-content/uploads/2022/04/TC-103-2022-COOPERATIVA-PAULISTA-DE-TEATRO.pdf" TargetMode="External"/><Relationship Id="rId245" Type="http://schemas.openxmlformats.org/officeDocument/2006/relationships/hyperlink" Target="http://acervodigital.sme.prefeitura.sp.gov.br/wp-content/uploads/2022/04/TC-04-SME-CODAE-2022-arroz-parboilizado-integral-NOSSA-TERRA.pdf" TargetMode="External"/><Relationship Id="rId266" Type="http://schemas.openxmlformats.org/officeDocument/2006/relationships/hyperlink" Target="http://acervodigital.sme.prefeitura.sp.gov.br/wp-content/uploads/2022/04/TC-90-2022-FABIO.pdf" TargetMode="External"/><Relationship Id="rId287" Type="http://schemas.openxmlformats.org/officeDocument/2006/relationships/hyperlink" Target="http://acervodigital.sme.prefeitura.sp.gov.br/wp-content/uploads/2022/05/TA-51-SME-2022.pdf" TargetMode="External"/><Relationship Id="rId30" Type="http://schemas.openxmlformats.org/officeDocument/2006/relationships/hyperlink" Target="http://acervodigital.sme.prefeitura.sp.gov.br/wp-content/uploads/2022/04/TC-406-2021-CURITIBA.pdf" TargetMode="External"/><Relationship Id="rId105" Type="http://schemas.openxmlformats.org/officeDocument/2006/relationships/hyperlink" Target="http://acervodigital.sme.prefeitura.sp.gov.br/wp-content/uploads/2022/04/TA-07-2022-MCJ.pdf" TargetMode="External"/><Relationship Id="rId126" Type="http://schemas.openxmlformats.org/officeDocument/2006/relationships/hyperlink" Target="http://acervodigital.sme.prefeitura.sp.gov.br/wp-content/uploads/2022/04/TC-35-2022-MA-GA-SHOWS.pdf" TargetMode="External"/><Relationship Id="rId147" Type="http://schemas.openxmlformats.org/officeDocument/2006/relationships/hyperlink" Target="http://acervodigital.sme.prefeitura.sp.gov.br/wp-content/uploads/2022/04/TC-14-2022-EVANDRO.pdf" TargetMode="External"/><Relationship Id="rId168" Type="http://schemas.openxmlformats.org/officeDocument/2006/relationships/hyperlink" Target="http://acervodigital.sme.prefeitura.sp.gov.br/wp-content/uploads/2022/04/TC_30___2022___OLIMPIO.pdf" TargetMode="External"/><Relationship Id="rId312" Type="http://schemas.openxmlformats.org/officeDocument/2006/relationships/hyperlink" Target="http://acervodigital.sme.prefeitura.sp.gov.br/wp-content/uploads/2022/05/TC-149-2022-SONIA-COUTO.pdf" TargetMode="External"/><Relationship Id="rId333" Type="http://schemas.openxmlformats.org/officeDocument/2006/relationships/hyperlink" Target="http://acervodigital.sme.prefeitura.sp.gov.br/wp-content/uploads/2022/05/TA-77-SME-2022.pdf" TargetMode="External"/><Relationship Id="rId354" Type="http://schemas.openxmlformats.org/officeDocument/2006/relationships/hyperlink" Target="http://acervodigital.sme.prefeitura.sp.gov.br/wp-content/uploads/2022/05/TC_27_SME_CODAE_2022-PAO-HOT-DOG-DELAMARIE.pdf" TargetMode="External"/><Relationship Id="rId51" Type="http://schemas.openxmlformats.org/officeDocument/2006/relationships/hyperlink" Target="http://acervodigital.sme.prefeitura.sp.gov.br/wp-content/uploads/2022/04/TC-433-2021-ESDEVA.pdf" TargetMode="External"/><Relationship Id="rId72" Type="http://schemas.openxmlformats.org/officeDocument/2006/relationships/hyperlink" Target="http://acervodigital.sme.prefeitura.sp.gov.br/wp-content/uploads/2022/04/TC-471-2021-SUPER-PRODUCOES.pdf" TargetMode="External"/><Relationship Id="rId93" Type="http://schemas.openxmlformats.org/officeDocument/2006/relationships/hyperlink" Target="http://acervodigital.sme.prefeitura.sp.gov.br/wp-content/uploads/2022/04/TC-460-2021-TRAPICHE.pdf" TargetMode="External"/><Relationship Id="rId189" Type="http://schemas.openxmlformats.org/officeDocument/2006/relationships/hyperlink" Target="http://acervodigital.sme.prefeitura.sp.gov.br/wp-content/uploads/2022/04/TC-51-2022-ULTRAGAZ.pdf" TargetMode="External"/><Relationship Id="rId375" Type="http://schemas.openxmlformats.org/officeDocument/2006/relationships/hyperlink" Target="http://acervodigital.sme.prefeitura.sp.gov.br/wp-content/uploads/2022/05/TC_12_SME_CODAE_2022-BANANAS-COOPMAVIG.pdf" TargetMode="External"/><Relationship Id="rId3" Type="http://schemas.openxmlformats.org/officeDocument/2006/relationships/hyperlink" Target="http://acervodigital.sme.prefeitura.sp.gov.br/wp-content/uploads/2022/04/TA-TC-03-DRE-PJ-2018.pdf" TargetMode="External"/><Relationship Id="rId214" Type="http://schemas.openxmlformats.org/officeDocument/2006/relationships/hyperlink" Target="http://acervodigital.sme.prefeitura.sp.gov.br/wp-content/uploads/2022/05/TA-43-SME-2022.pdf" TargetMode="External"/><Relationship Id="rId235" Type="http://schemas.openxmlformats.org/officeDocument/2006/relationships/hyperlink" Target="http://acervodigital.sme.prefeitura.sp.gov.br/wp-content/uploads/2022/04/TC-112-2022-MICHELE.pdf" TargetMode="External"/><Relationship Id="rId256" Type="http://schemas.openxmlformats.org/officeDocument/2006/relationships/hyperlink" Target="http://acervodigital.sme.prefeitura.sp.gov.br/wp-content/uploads/2022/04/TA-02-TC-10-SME-CODAE-2020.pdf" TargetMode="External"/><Relationship Id="rId277" Type="http://schemas.openxmlformats.org/officeDocument/2006/relationships/hyperlink" Target="http://acervodigital.sme.prefeitura.sp.gov.br/wp-content/uploads/2022/05/TC-116-2022-PAOLA-DINIZ-PRANDINI.pdf" TargetMode="External"/><Relationship Id="rId298" Type="http://schemas.openxmlformats.org/officeDocument/2006/relationships/hyperlink" Target="http://acervodigital.sme.prefeitura.sp.gov.br/wp-content/uploads/2022/05/TC-155-2022-JULIO.pdf" TargetMode="External"/><Relationship Id="rId116" Type="http://schemas.openxmlformats.org/officeDocument/2006/relationships/hyperlink" Target="http://acervodigital.sme.prefeitura.sp.gov.br/wp-content/uploads/2022/04/TC-02-2022-WILSON.pdf" TargetMode="External"/><Relationship Id="rId137" Type="http://schemas.openxmlformats.org/officeDocument/2006/relationships/hyperlink" Target="http://acervodigital.sme.prefeitura.sp.gov.br/wp-content/uploads/2022/04/TC-11-2022-DANIELA.pdf" TargetMode="External"/><Relationship Id="rId158" Type="http://schemas.openxmlformats.org/officeDocument/2006/relationships/hyperlink" Target="http://acervodigital.sme.prefeitura.sp.gov.br/wp-content/uploads/2022/04/TC-37-2022-FILIPE.pdf" TargetMode="External"/><Relationship Id="rId302" Type="http://schemas.openxmlformats.org/officeDocument/2006/relationships/hyperlink" Target="http://acervodigital.sme.prefeitura.sp.gov.br/wp-content/uploads/2022/05/TC-163-2022-LABIFIX.pdf" TargetMode="External"/><Relationship Id="rId323" Type="http://schemas.openxmlformats.org/officeDocument/2006/relationships/hyperlink" Target="http://acervodigital.sme.prefeitura.sp.gov.br/wp-content/uploads/2022/05/TA-60-SME-2022.pdf" TargetMode="External"/><Relationship Id="rId344" Type="http://schemas.openxmlformats.org/officeDocument/2006/relationships/hyperlink" Target="http://acervodigital.sme.prefeitura.sp.gov.br/wp-content/uploads/2022/05/TC_33_SME_CODAE_2022-LEVE-LEITE-W-AMARAL.pdf" TargetMode="External"/><Relationship Id="rId20" Type="http://schemas.openxmlformats.org/officeDocument/2006/relationships/hyperlink" Target="http://acervodigital.sme.prefeitura.sp.gov.br/wp-content/uploads/2022/04/TC-414-2021-EDITORA-MAGIA-DE-LER.pdf" TargetMode="External"/><Relationship Id="rId41" Type="http://schemas.openxmlformats.org/officeDocument/2006/relationships/hyperlink" Target="http://acervodigital.sme.prefeitura.sp.gov.br/wp-content/uploads/2022/04/TC-429-2021-MARTINS-E-LOCOCO.pdf" TargetMode="External"/><Relationship Id="rId62" Type="http://schemas.openxmlformats.org/officeDocument/2006/relationships/hyperlink" Target="http://acervodigital.sme.prefeitura.sp.gov.br/wp-content/uploads/2022/04/TC-465-2021-SAMIR.pdf" TargetMode="External"/><Relationship Id="rId83" Type="http://schemas.openxmlformats.org/officeDocument/2006/relationships/hyperlink" Target="http://acervodigital.sme.prefeitura.sp.gov.br/wp-content/uploads/2022/04/TC-462-2021-PRISCILA.pdf" TargetMode="External"/><Relationship Id="rId179" Type="http://schemas.openxmlformats.org/officeDocument/2006/relationships/hyperlink" Target="http://acervodigital.sme.prefeitura.sp.gov.br/wp-content/uploads/2022/05/TA-22-SME-2022.pdf" TargetMode="External"/><Relationship Id="rId365" Type="http://schemas.openxmlformats.org/officeDocument/2006/relationships/hyperlink" Target="http://acervodigital.sme.prefeitura.sp.gov.br/wp-content/uploads/2022/05/TA-03-DRE-IP-2022.pdf" TargetMode="External"/><Relationship Id="rId190" Type="http://schemas.openxmlformats.org/officeDocument/2006/relationships/hyperlink" Target="http://acervodigital.sme.prefeitura.sp.gov.br/wp-content/uploads/2022/05/TA-41-SME-2022.pdf" TargetMode="External"/><Relationship Id="rId204" Type="http://schemas.openxmlformats.org/officeDocument/2006/relationships/hyperlink" Target="http://acervodigital.sme.prefeitura.sp.gov.br/wp-content/uploads/2022/05/TA-42-SME-2022.pdf" TargetMode="External"/><Relationship Id="rId225" Type="http://schemas.openxmlformats.org/officeDocument/2006/relationships/hyperlink" Target="http://acervodigital.sme.prefeitura.sp.gov.br/wp-content/uploads/2022/04/TC-91-2022-SIMONE.pdf" TargetMode="External"/><Relationship Id="rId246" Type="http://schemas.openxmlformats.org/officeDocument/2006/relationships/hyperlink" Target="http://acervodigital.sme.prefeitura.sp.gov.br/wp-content/uploads/2022/04/TC-20-SME-CODAE-2022-LEITE-EM-PO-INTEGRAL-NOSSA-TERRA.pdf" TargetMode="External"/><Relationship Id="rId267" Type="http://schemas.openxmlformats.org/officeDocument/2006/relationships/hyperlink" Target="http://acervodigital.sme.prefeitura.sp.gov.br/wp-content/uploads/2022/04/TC-115-2022-LARISSA.pdf" TargetMode="External"/><Relationship Id="rId288" Type="http://schemas.openxmlformats.org/officeDocument/2006/relationships/hyperlink" Target="http://acervodigital.sme.prefeitura.sp.gov.br/wp-content/uploads/2022/05/TA-52-2022-MAQMOVEIS.pdf" TargetMode="External"/><Relationship Id="rId106" Type="http://schemas.openxmlformats.org/officeDocument/2006/relationships/hyperlink" Target="http://acervodigital.sme.prefeitura.sp.gov.br/wp-content/uploads/2022/04/TA-09-2022-RA.pdf" TargetMode="External"/><Relationship Id="rId127" Type="http://schemas.openxmlformats.org/officeDocument/2006/relationships/hyperlink" Target="http://acervodigital.sme.prefeitura.sp.gov.br/wp-content/uploads/2022/04/TC-58-2022-FABIO-LISBOA.pdf" TargetMode="External"/><Relationship Id="rId313" Type="http://schemas.openxmlformats.org/officeDocument/2006/relationships/hyperlink" Target="http://acervodigital.sme.prefeitura.sp.gov.br/wp-content/uploads/2022/05/TC-174-2022-ELIANE-COSTA.pdf" TargetMode="External"/><Relationship Id="rId10" Type="http://schemas.openxmlformats.org/officeDocument/2006/relationships/hyperlink" Target="http://acervodigital.sme.prefeitura.sp.gov.br/wp-content/uploads/2022/04/TC-06-SME-CODAE-2022.pdf" TargetMode="External"/><Relationship Id="rId31" Type="http://schemas.openxmlformats.org/officeDocument/2006/relationships/hyperlink" Target="http://acervodigital.sme.prefeitura.sp.gov.br/wp-content/uploads/2022/04/TC-407-2021-A-PAGINA.pdf" TargetMode="External"/><Relationship Id="rId52" Type="http://schemas.openxmlformats.org/officeDocument/2006/relationships/hyperlink" Target="http://acervodigital.sme.prefeitura.sp.gov.br/wp-content/uploads/2022/04/TA-02-2022-SVAIZER.pdf" TargetMode="External"/><Relationship Id="rId73" Type="http://schemas.openxmlformats.org/officeDocument/2006/relationships/hyperlink" Target="http://acervodigital.sme.prefeitura.sp.gov.br/wp-content/uploads/2022/04/TC-453-2021-COOPERATIVA.pdf" TargetMode="External"/><Relationship Id="rId94" Type="http://schemas.openxmlformats.org/officeDocument/2006/relationships/hyperlink" Target="http://acervodigital.sme.prefeitura.sp.gov.br/wp-content/uploads/2022/04/TC-466-2021-GIZELE.pdf" TargetMode="External"/><Relationship Id="rId148" Type="http://schemas.openxmlformats.org/officeDocument/2006/relationships/hyperlink" Target="http://acervodigital.sme.prefeitura.sp.gov.br/wp-content/uploads/2022/04/TC-15-2022-EVANDRO.pdf" TargetMode="External"/><Relationship Id="rId169" Type="http://schemas.openxmlformats.org/officeDocument/2006/relationships/hyperlink" Target="http://acervodigital.sme.prefeitura.sp.gov.br/wp-content/uploads/2022/04/TC-62-2022-INOVARY.pdf" TargetMode="External"/><Relationship Id="rId334" Type="http://schemas.openxmlformats.org/officeDocument/2006/relationships/hyperlink" Target="http://acervodigital.sme.prefeitura.sp.gov.br/wp-content/uploads/2022/05/TA-48-SME-2022.pdf" TargetMode="External"/><Relationship Id="rId355" Type="http://schemas.openxmlformats.org/officeDocument/2006/relationships/hyperlink" Target="http://acervodigital.sme.prefeitura.sp.gov.br/wp-content/uploads/2022/05/TA-07-DRE-CL-2022.pdf" TargetMode="External"/><Relationship Id="rId376" Type="http://schemas.openxmlformats.org/officeDocument/2006/relationships/hyperlink" Target="http://acervodigital.sme.prefeitura.sp.gov.br/wp-content/uploads/2022/05/TC_11_SME_CODAE_2022-BANANAS-COOBAM.pdf" TargetMode="External"/><Relationship Id="rId4" Type="http://schemas.openxmlformats.org/officeDocument/2006/relationships/hyperlink" Target="http://acervodigital.sme.prefeitura.sp.gov.br/wp-content/uploads/2022/04/TA-TC-08-DRE-SM-2019.pdf" TargetMode="External"/><Relationship Id="rId180" Type="http://schemas.openxmlformats.org/officeDocument/2006/relationships/hyperlink" Target="http://acervodigital.sme.prefeitura.sp.gov.br/wp-content/uploads/2022/05/TA-16-SME-2022.pdf" TargetMode="External"/><Relationship Id="rId215" Type="http://schemas.openxmlformats.org/officeDocument/2006/relationships/hyperlink" Target="http://acervodigital.sme.prefeitura.sp.gov.br/wp-content/uploads/2022/05/TA-28-SME-2022.pdf" TargetMode="External"/><Relationship Id="rId236" Type="http://schemas.openxmlformats.org/officeDocument/2006/relationships/hyperlink" Target="http://acervodigital.sme.prefeitura.sp.gov.br/wp-content/uploads/2022/04/TC-113-2022-ADRYELA.pdf" TargetMode="External"/><Relationship Id="rId257" Type="http://schemas.openxmlformats.org/officeDocument/2006/relationships/hyperlink" Target="http://acervodigital.sme.prefeitura.sp.gov.br/wp-content/uploads/2022/04/TA-02-TC-09-SME-CODAE-2020.pdf" TargetMode="External"/><Relationship Id="rId278" Type="http://schemas.openxmlformats.org/officeDocument/2006/relationships/hyperlink" Target="http://acervodigital.sme.prefeitura.sp.gov.br/wp-content/uploads/2022/05/TC-145-2022-DESIREE-GARCAO-PUOS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3"/>
  <sheetViews>
    <sheetView tabSelected="1" zoomScaleNormal="100" workbookViewId="0">
      <selection sqref="A1:K1"/>
    </sheetView>
  </sheetViews>
  <sheetFormatPr defaultRowHeight="15" x14ac:dyDescent="0.25"/>
  <cols>
    <col min="2" max="2" width="26.140625" customWidth="1"/>
    <col min="3" max="3" width="45.42578125" customWidth="1"/>
    <col min="4" max="4" width="95.42578125" customWidth="1"/>
    <col min="5" max="5" width="9.140625" customWidth="1"/>
    <col min="6" max="6" width="16.140625" customWidth="1"/>
    <col min="7" max="7" width="13.5703125" customWidth="1"/>
    <col min="8" max="8" width="15.42578125" customWidth="1"/>
    <col min="9" max="9" width="32.7109375" customWidth="1"/>
    <col min="10" max="10" width="44.5703125" customWidth="1"/>
  </cols>
  <sheetData>
    <row r="1" spans="1:11" ht="14.25" customHeight="1" x14ac:dyDescent="0.25">
      <c r="A1" s="16" t="s">
        <v>0</v>
      </c>
      <c r="B1" s="16"/>
      <c r="C1" s="16"/>
      <c r="D1" s="16"/>
      <c r="E1" s="16"/>
      <c r="F1" s="16"/>
      <c r="G1" s="16"/>
      <c r="H1" s="16"/>
      <c r="I1" s="16"/>
      <c r="J1" s="16"/>
      <c r="K1" s="16"/>
    </row>
    <row r="2" spans="1:11" ht="14.25" customHeight="1" x14ac:dyDescent="0.25">
      <c r="A2" s="16" t="s">
        <v>832</v>
      </c>
      <c r="B2" s="16"/>
      <c r="C2" s="16"/>
      <c r="D2" s="16"/>
      <c r="E2" s="16"/>
      <c r="F2" s="16"/>
      <c r="G2" s="16"/>
      <c r="H2" s="16"/>
      <c r="I2" s="16"/>
      <c r="J2" s="16"/>
      <c r="K2" s="16"/>
    </row>
    <row r="3" spans="1:11" ht="14.25" customHeight="1" x14ac:dyDescent="0.25"/>
    <row r="4" spans="1:11" s="5" customFormat="1" ht="14.25" customHeight="1" x14ac:dyDescent="0.25">
      <c r="A4" s="5" t="s">
        <v>1</v>
      </c>
      <c r="B4" s="5" t="s">
        <v>2</v>
      </c>
      <c r="C4" s="5" t="s">
        <v>7</v>
      </c>
      <c r="D4" s="5" t="s">
        <v>4</v>
      </c>
      <c r="E4" s="5" t="s">
        <v>3</v>
      </c>
      <c r="F4" s="5" t="s">
        <v>9</v>
      </c>
      <c r="G4" s="5" t="s">
        <v>741</v>
      </c>
      <c r="H4" s="5" t="s">
        <v>8</v>
      </c>
      <c r="I4" s="5" t="s">
        <v>5</v>
      </c>
      <c r="J4" s="5" t="s">
        <v>6</v>
      </c>
      <c r="K4" s="5" t="s">
        <v>10</v>
      </c>
    </row>
    <row r="5" spans="1:11" s="8" customFormat="1" ht="12" customHeight="1" x14ac:dyDescent="0.25">
      <c r="A5" s="8" t="s">
        <v>11</v>
      </c>
      <c r="B5" s="4" t="s">
        <v>823</v>
      </c>
      <c r="C5" s="8" t="s">
        <v>824</v>
      </c>
      <c r="D5" s="8" t="s">
        <v>825</v>
      </c>
      <c r="E5" s="8">
        <v>89</v>
      </c>
      <c r="F5" s="9">
        <v>44197</v>
      </c>
      <c r="G5" s="1">
        <f>F5+E5</f>
        <v>44286</v>
      </c>
      <c r="H5" s="8">
        <f>9503.39*3</f>
        <v>28510.17</v>
      </c>
      <c r="I5" s="8" t="s">
        <v>14</v>
      </c>
      <c r="J5" s="8" t="s">
        <v>826</v>
      </c>
      <c r="K5" s="8" t="s">
        <v>12</v>
      </c>
    </row>
    <row r="6" spans="1:11" x14ac:dyDescent="0.25">
      <c r="A6" t="s">
        <v>11</v>
      </c>
      <c r="B6" s="4" t="s">
        <v>721</v>
      </c>
      <c r="C6" t="s">
        <v>724</v>
      </c>
      <c r="D6" s="3" t="s">
        <v>722</v>
      </c>
      <c r="E6">
        <v>360</v>
      </c>
      <c r="F6" s="1">
        <v>44565</v>
      </c>
      <c r="G6" s="1">
        <f>F6+E6</f>
        <v>44925</v>
      </c>
      <c r="H6" s="2">
        <v>1332000</v>
      </c>
      <c r="I6" t="s">
        <v>37</v>
      </c>
      <c r="J6" t="s">
        <v>723</v>
      </c>
      <c r="K6" t="s">
        <v>17</v>
      </c>
    </row>
    <row r="7" spans="1:11" x14ac:dyDescent="0.25">
      <c r="A7" t="s">
        <v>11</v>
      </c>
      <c r="B7" s="4" t="s">
        <v>744</v>
      </c>
      <c r="C7" t="s">
        <v>727</v>
      </c>
      <c r="D7" s="3" t="s">
        <v>725</v>
      </c>
      <c r="E7">
        <v>360</v>
      </c>
      <c r="F7" s="1">
        <v>44565</v>
      </c>
      <c r="G7" s="1">
        <f>F7+E7</f>
        <v>44925</v>
      </c>
      <c r="H7" s="2">
        <v>991000</v>
      </c>
      <c r="I7" t="s">
        <v>14</v>
      </c>
      <c r="J7" t="s">
        <v>726</v>
      </c>
      <c r="K7" t="s">
        <v>17</v>
      </c>
    </row>
    <row r="8" spans="1:11" x14ac:dyDescent="0.25">
      <c r="A8" t="s">
        <v>11</v>
      </c>
      <c r="B8" s="4" t="s">
        <v>720</v>
      </c>
      <c r="C8" t="s">
        <v>693</v>
      </c>
      <c r="D8" s="3" t="s">
        <v>682</v>
      </c>
      <c r="E8">
        <v>360</v>
      </c>
      <c r="F8" s="1">
        <v>44567</v>
      </c>
      <c r="G8" s="1">
        <f>F8+E8</f>
        <v>44927</v>
      </c>
      <c r="H8" s="2">
        <v>110959270.55</v>
      </c>
      <c r="I8" t="s">
        <v>37</v>
      </c>
      <c r="J8" t="s">
        <v>683</v>
      </c>
      <c r="K8" t="s">
        <v>17</v>
      </c>
    </row>
    <row r="9" spans="1:11" x14ac:dyDescent="0.25">
      <c r="A9" t="s">
        <v>11</v>
      </c>
      <c r="B9" s="4" t="s">
        <v>728</v>
      </c>
      <c r="C9" t="s">
        <v>712</v>
      </c>
      <c r="D9" s="3" t="s">
        <v>710</v>
      </c>
      <c r="E9">
        <v>360</v>
      </c>
      <c r="F9" s="1">
        <v>44568</v>
      </c>
      <c r="G9" s="1">
        <f>F9+E9</f>
        <v>44928</v>
      </c>
      <c r="H9" s="2">
        <v>9854390</v>
      </c>
      <c r="I9" t="s">
        <v>86</v>
      </c>
      <c r="J9" t="s">
        <v>711</v>
      </c>
      <c r="K9" t="s">
        <v>92</v>
      </c>
    </row>
    <row r="10" spans="1:11" x14ac:dyDescent="0.25">
      <c r="A10" t="s">
        <v>11</v>
      </c>
      <c r="B10" s="4" t="s">
        <v>729</v>
      </c>
      <c r="C10" t="s">
        <v>713</v>
      </c>
      <c r="D10" s="3" t="s">
        <v>646</v>
      </c>
      <c r="E10">
        <v>360</v>
      </c>
      <c r="F10" s="1">
        <v>44568</v>
      </c>
      <c r="G10" s="1">
        <f>F10+E10</f>
        <v>44928</v>
      </c>
      <c r="H10" s="2">
        <v>405240</v>
      </c>
      <c r="I10" t="s">
        <v>86</v>
      </c>
      <c r="J10" t="s">
        <v>647</v>
      </c>
      <c r="K10" t="s">
        <v>92</v>
      </c>
    </row>
    <row r="11" spans="1:11" x14ac:dyDescent="0.25">
      <c r="A11" t="s">
        <v>11</v>
      </c>
      <c r="B11" s="4" t="s">
        <v>730</v>
      </c>
      <c r="C11" t="s">
        <v>716</v>
      </c>
      <c r="D11" s="3" t="s">
        <v>714</v>
      </c>
      <c r="E11">
        <v>360</v>
      </c>
      <c r="F11" s="1">
        <v>44568</v>
      </c>
      <c r="G11" s="1">
        <f>F11+E11</f>
        <v>44928</v>
      </c>
      <c r="H11" s="2">
        <v>7388810.0899999999</v>
      </c>
      <c r="I11" t="s">
        <v>86</v>
      </c>
      <c r="J11" t="s">
        <v>715</v>
      </c>
      <c r="K11" t="s">
        <v>92</v>
      </c>
    </row>
    <row r="12" spans="1:11" x14ac:dyDescent="0.25">
      <c r="A12" t="s">
        <v>11</v>
      </c>
      <c r="B12" s="4" t="s">
        <v>731</v>
      </c>
      <c r="C12" t="s">
        <v>719</v>
      </c>
      <c r="D12" s="3" t="s">
        <v>717</v>
      </c>
      <c r="E12">
        <v>360</v>
      </c>
      <c r="F12" s="1">
        <v>44568</v>
      </c>
      <c r="G12" s="1">
        <f>F12+E12</f>
        <v>44928</v>
      </c>
      <c r="H12" s="2">
        <v>4874527.6100000003</v>
      </c>
      <c r="I12" t="s">
        <v>86</v>
      </c>
      <c r="J12" t="s">
        <v>718</v>
      </c>
      <c r="K12" t="s">
        <v>92</v>
      </c>
    </row>
    <row r="13" spans="1:11" x14ac:dyDescent="0.25">
      <c r="A13" t="s">
        <v>11</v>
      </c>
      <c r="B13" s="4" t="s">
        <v>732</v>
      </c>
      <c r="C13" t="s">
        <v>702</v>
      </c>
      <c r="D13" s="3" t="s">
        <v>700</v>
      </c>
      <c r="E13">
        <v>60</v>
      </c>
      <c r="F13" s="1">
        <v>44569</v>
      </c>
      <c r="G13" s="1">
        <f>F13+E13</f>
        <v>44629</v>
      </c>
      <c r="H13" s="2">
        <v>398445</v>
      </c>
      <c r="I13" t="s">
        <v>86</v>
      </c>
      <c r="J13" t="s">
        <v>701</v>
      </c>
      <c r="K13" t="s">
        <v>92</v>
      </c>
    </row>
    <row r="14" spans="1:11" x14ac:dyDescent="0.25">
      <c r="A14" t="s">
        <v>11</v>
      </c>
      <c r="B14" s="4" t="s">
        <v>752</v>
      </c>
      <c r="C14" t="s">
        <v>705</v>
      </c>
      <c r="D14" s="3" t="s">
        <v>703</v>
      </c>
      <c r="E14">
        <v>360</v>
      </c>
      <c r="F14" s="1">
        <v>44569</v>
      </c>
      <c r="G14" s="1">
        <f>F14+E14</f>
        <v>44929</v>
      </c>
      <c r="H14" s="2">
        <v>40594752</v>
      </c>
      <c r="I14" t="s">
        <v>14</v>
      </c>
      <c r="J14" t="s">
        <v>704</v>
      </c>
      <c r="K14" t="s">
        <v>17</v>
      </c>
    </row>
    <row r="15" spans="1:11" x14ac:dyDescent="0.25">
      <c r="A15" t="s">
        <v>11</v>
      </c>
      <c r="B15" s="4" t="s">
        <v>753</v>
      </c>
      <c r="C15" t="s">
        <v>708</v>
      </c>
      <c r="D15" s="3" t="s">
        <v>706</v>
      </c>
      <c r="E15">
        <v>360</v>
      </c>
      <c r="F15" s="1">
        <v>44569</v>
      </c>
      <c r="G15" s="1">
        <f>F15+E15</f>
        <v>44929</v>
      </c>
      <c r="H15" s="2">
        <v>19828734.100000001</v>
      </c>
      <c r="I15" t="s">
        <v>14</v>
      </c>
      <c r="J15" t="s">
        <v>707</v>
      </c>
      <c r="K15" t="s">
        <v>17</v>
      </c>
    </row>
    <row r="16" spans="1:11" x14ac:dyDescent="0.25">
      <c r="A16" t="s">
        <v>11</v>
      </c>
      <c r="B16" s="4" t="s">
        <v>709</v>
      </c>
      <c r="C16" t="s">
        <v>622</v>
      </c>
      <c r="D16" s="3" t="s">
        <v>631</v>
      </c>
      <c r="E16">
        <v>360</v>
      </c>
      <c r="F16" s="1">
        <v>44569</v>
      </c>
      <c r="G16" s="1">
        <f>F16+E16</f>
        <v>44929</v>
      </c>
      <c r="H16" s="2">
        <v>657270</v>
      </c>
      <c r="I16" t="s">
        <v>37</v>
      </c>
      <c r="J16" t="s">
        <v>632</v>
      </c>
      <c r="K16" t="s">
        <v>17</v>
      </c>
    </row>
    <row r="17" spans="1:11" x14ac:dyDescent="0.25">
      <c r="A17" t="s">
        <v>11</v>
      </c>
      <c r="B17" s="4" t="s">
        <v>733</v>
      </c>
      <c r="C17" t="s">
        <v>686</v>
      </c>
      <c r="D17" s="3" t="s">
        <v>684</v>
      </c>
      <c r="E17">
        <v>360</v>
      </c>
      <c r="F17" s="1">
        <v>44573</v>
      </c>
      <c r="G17" s="1">
        <f>F17+E17</f>
        <v>44933</v>
      </c>
      <c r="H17" s="2">
        <v>3290850</v>
      </c>
      <c r="I17" t="s">
        <v>86</v>
      </c>
      <c r="J17" t="s">
        <v>685</v>
      </c>
      <c r="K17" t="s">
        <v>92</v>
      </c>
    </row>
    <row r="18" spans="1:11" x14ac:dyDescent="0.25">
      <c r="A18" t="s">
        <v>11</v>
      </c>
      <c r="B18" s="4" t="s">
        <v>734</v>
      </c>
      <c r="C18" t="s">
        <v>689</v>
      </c>
      <c r="D18" s="3" t="s">
        <v>687</v>
      </c>
      <c r="E18">
        <v>360</v>
      </c>
      <c r="F18" s="1">
        <v>44573</v>
      </c>
      <c r="G18" s="1">
        <f>F18+E18</f>
        <v>44933</v>
      </c>
      <c r="H18" s="2">
        <v>1398896</v>
      </c>
      <c r="I18" t="s">
        <v>86</v>
      </c>
      <c r="J18" t="s">
        <v>688</v>
      </c>
      <c r="K18" t="s">
        <v>92</v>
      </c>
    </row>
    <row r="19" spans="1:11" x14ac:dyDescent="0.25">
      <c r="A19" t="s">
        <v>11</v>
      </c>
      <c r="B19" s="4" t="s">
        <v>690</v>
      </c>
      <c r="C19" t="s">
        <v>693</v>
      </c>
      <c r="D19" s="3" t="s">
        <v>691</v>
      </c>
      <c r="E19">
        <v>360</v>
      </c>
      <c r="F19" s="1">
        <v>44573</v>
      </c>
      <c r="G19" s="1">
        <f>F19+E19</f>
        <v>44933</v>
      </c>
      <c r="H19" s="2">
        <v>60996867.799999997</v>
      </c>
      <c r="I19" t="s">
        <v>37</v>
      </c>
      <c r="J19" t="s">
        <v>692</v>
      </c>
      <c r="K19" t="s">
        <v>17</v>
      </c>
    </row>
    <row r="20" spans="1:11" x14ac:dyDescent="0.25">
      <c r="A20" t="s">
        <v>11</v>
      </c>
      <c r="B20" s="4" t="s">
        <v>735</v>
      </c>
      <c r="C20" t="s">
        <v>696</v>
      </c>
      <c r="D20" s="3" t="s">
        <v>694</v>
      </c>
      <c r="E20">
        <v>360</v>
      </c>
      <c r="F20" s="1">
        <v>44573</v>
      </c>
      <c r="G20" s="1">
        <f>F20+E20</f>
        <v>44933</v>
      </c>
      <c r="H20" s="2">
        <v>1386700.94</v>
      </c>
      <c r="I20" t="s">
        <v>86</v>
      </c>
      <c r="J20" t="s">
        <v>695</v>
      </c>
      <c r="K20" t="s">
        <v>92</v>
      </c>
    </row>
    <row r="21" spans="1:11" x14ac:dyDescent="0.25">
      <c r="A21" t="s">
        <v>11</v>
      </c>
      <c r="B21" s="4" t="s">
        <v>736</v>
      </c>
      <c r="C21" t="s">
        <v>699</v>
      </c>
      <c r="D21" s="3" t="s">
        <v>697</v>
      </c>
      <c r="E21">
        <v>360</v>
      </c>
      <c r="F21" s="1">
        <v>44573</v>
      </c>
      <c r="G21" s="1">
        <f>F21+E21</f>
        <v>44933</v>
      </c>
      <c r="H21" s="2">
        <v>3659094.34</v>
      </c>
      <c r="I21" t="s">
        <v>86</v>
      </c>
      <c r="J21" t="s">
        <v>698</v>
      </c>
      <c r="K21" t="s">
        <v>92</v>
      </c>
    </row>
    <row r="22" spans="1:11" x14ac:dyDescent="0.25">
      <c r="A22" t="s">
        <v>11</v>
      </c>
      <c r="B22" s="4" t="s">
        <v>745</v>
      </c>
      <c r="C22" t="s">
        <v>662</v>
      </c>
      <c r="D22" s="3" t="s">
        <v>660</v>
      </c>
      <c r="E22">
        <v>360</v>
      </c>
      <c r="F22" s="1">
        <v>44574</v>
      </c>
      <c r="G22" s="1">
        <f>F22+E22</f>
        <v>44934</v>
      </c>
      <c r="H22" s="2">
        <v>222530</v>
      </c>
      <c r="I22" t="s">
        <v>14</v>
      </c>
      <c r="J22" t="s">
        <v>661</v>
      </c>
      <c r="K22" t="s">
        <v>17</v>
      </c>
    </row>
    <row r="23" spans="1:11" x14ac:dyDescent="0.25">
      <c r="A23" t="s">
        <v>11</v>
      </c>
      <c r="B23" s="4" t="s">
        <v>663</v>
      </c>
      <c r="C23" t="s">
        <v>666</v>
      </c>
      <c r="D23" s="3" t="s">
        <v>664</v>
      </c>
      <c r="E23">
        <v>360</v>
      </c>
      <c r="F23" s="1">
        <v>44574</v>
      </c>
      <c r="G23" s="1">
        <f>F23+E23</f>
        <v>44934</v>
      </c>
      <c r="H23" s="2">
        <v>5236911.1399999997</v>
      </c>
      <c r="I23" t="s">
        <v>37</v>
      </c>
      <c r="J23" t="s">
        <v>665</v>
      </c>
      <c r="K23" t="s">
        <v>17</v>
      </c>
    </row>
    <row r="24" spans="1:11" x14ac:dyDescent="0.25">
      <c r="A24" t="s">
        <v>11</v>
      </c>
      <c r="B24" s="4" t="s">
        <v>667</v>
      </c>
      <c r="C24" t="s">
        <v>670</v>
      </c>
      <c r="D24" s="3" t="s">
        <v>668</v>
      </c>
      <c r="E24">
        <v>360</v>
      </c>
      <c r="F24" s="1">
        <v>44574</v>
      </c>
      <c r="G24" s="1">
        <f>F24+E24</f>
        <v>44934</v>
      </c>
      <c r="H24" s="2">
        <v>17037030</v>
      </c>
      <c r="I24" t="s">
        <v>37</v>
      </c>
      <c r="J24" t="s">
        <v>669</v>
      </c>
      <c r="K24" t="s">
        <v>17</v>
      </c>
    </row>
    <row r="25" spans="1:11" x14ac:dyDescent="0.25">
      <c r="A25" t="s">
        <v>11</v>
      </c>
      <c r="B25" s="4" t="s">
        <v>746</v>
      </c>
      <c r="C25" t="s">
        <v>673</v>
      </c>
      <c r="D25" s="3" t="s">
        <v>671</v>
      </c>
      <c r="E25">
        <v>360</v>
      </c>
      <c r="F25" s="1">
        <v>44574</v>
      </c>
      <c r="G25" s="1">
        <f>F25+E25</f>
        <v>44934</v>
      </c>
      <c r="H25" s="2">
        <v>26072958.600000001</v>
      </c>
      <c r="I25" t="s">
        <v>14</v>
      </c>
      <c r="J25" t="s">
        <v>672</v>
      </c>
      <c r="K25" t="s">
        <v>17</v>
      </c>
    </row>
    <row r="26" spans="1:11" x14ac:dyDescent="0.25">
      <c r="A26" t="s">
        <v>11</v>
      </c>
      <c r="B26" s="4" t="s">
        <v>747</v>
      </c>
      <c r="C26" t="s">
        <v>676</v>
      </c>
      <c r="D26" s="3" t="s">
        <v>674</v>
      </c>
      <c r="E26">
        <v>360</v>
      </c>
      <c r="F26" s="1">
        <v>44574</v>
      </c>
      <c r="G26" s="1">
        <f>F26+E26</f>
        <v>44934</v>
      </c>
      <c r="H26" s="2">
        <v>11534600</v>
      </c>
      <c r="I26" t="s">
        <v>14</v>
      </c>
      <c r="J26" t="s">
        <v>675</v>
      </c>
      <c r="K26" t="s">
        <v>17</v>
      </c>
    </row>
    <row r="27" spans="1:11" x14ac:dyDescent="0.25">
      <c r="A27" t="s">
        <v>11</v>
      </c>
      <c r="B27" s="4" t="s">
        <v>677</v>
      </c>
      <c r="C27" t="s">
        <v>678</v>
      </c>
      <c r="D27" s="3" t="s">
        <v>664</v>
      </c>
      <c r="E27">
        <v>360</v>
      </c>
      <c r="F27" s="1">
        <v>44574</v>
      </c>
      <c r="G27" s="1">
        <f>F27+E27</f>
        <v>44934</v>
      </c>
      <c r="H27" s="2">
        <v>11275657</v>
      </c>
      <c r="I27" t="s">
        <v>37</v>
      </c>
      <c r="J27" t="s">
        <v>665</v>
      </c>
      <c r="K27" t="s">
        <v>17</v>
      </c>
    </row>
    <row r="28" spans="1:11" x14ac:dyDescent="0.25">
      <c r="A28" t="s">
        <v>11</v>
      </c>
      <c r="B28" s="4" t="s">
        <v>679</v>
      </c>
      <c r="C28" t="s">
        <v>680</v>
      </c>
      <c r="D28" s="3" t="s">
        <v>664</v>
      </c>
      <c r="E28">
        <v>360</v>
      </c>
      <c r="F28" s="1">
        <v>44574</v>
      </c>
      <c r="G28" s="1">
        <f>F28+E28</f>
        <v>44934</v>
      </c>
      <c r="H28" s="2">
        <v>5504170.7800000003</v>
      </c>
      <c r="I28" t="s">
        <v>37</v>
      </c>
      <c r="J28" t="s">
        <v>665</v>
      </c>
      <c r="K28" t="s">
        <v>17</v>
      </c>
    </row>
    <row r="29" spans="1:11" x14ac:dyDescent="0.25">
      <c r="A29" t="s">
        <v>11</v>
      </c>
      <c r="B29" s="4" t="s">
        <v>681</v>
      </c>
      <c r="C29" t="s">
        <v>680</v>
      </c>
      <c r="D29" s="3" t="s">
        <v>682</v>
      </c>
      <c r="E29">
        <v>360</v>
      </c>
      <c r="F29" s="1">
        <v>44574</v>
      </c>
      <c r="G29" s="1">
        <f>F29+E29</f>
        <v>44934</v>
      </c>
      <c r="H29" s="2">
        <v>7942665.4699999997</v>
      </c>
      <c r="I29" t="s">
        <v>37</v>
      </c>
      <c r="J29" t="s">
        <v>683</v>
      </c>
      <c r="K29" t="s">
        <v>17</v>
      </c>
    </row>
    <row r="30" spans="1:11" x14ac:dyDescent="0.25">
      <c r="A30" t="s">
        <v>11</v>
      </c>
      <c r="B30" s="4" t="s">
        <v>651</v>
      </c>
      <c r="C30" t="s">
        <v>654</v>
      </c>
      <c r="D30" s="3" t="s">
        <v>652</v>
      </c>
      <c r="E30">
        <v>2700</v>
      </c>
      <c r="F30" s="1">
        <v>44575</v>
      </c>
      <c r="G30" s="1">
        <f>F30+E30</f>
        <v>47275</v>
      </c>
      <c r="H30" s="2">
        <v>235107.76</v>
      </c>
      <c r="I30" t="s">
        <v>562</v>
      </c>
      <c r="J30" t="s">
        <v>653</v>
      </c>
      <c r="K30" t="s">
        <v>17</v>
      </c>
    </row>
    <row r="31" spans="1:11" x14ac:dyDescent="0.25">
      <c r="A31" t="s">
        <v>11</v>
      </c>
      <c r="B31" s="4" t="s">
        <v>655</v>
      </c>
      <c r="C31" t="s">
        <v>656</v>
      </c>
      <c r="D31" s="3" t="s">
        <v>134</v>
      </c>
      <c r="E31">
        <v>360</v>
      </c>
      <c r="F31" s="1">
        <v>44575</v>
      </c>
      <c r="G31" s="1">
        <f>F31+E31</f>
        <v>44935</v>
      </c>
      <c r="H31" s="2">
        <v>12081257.76</v>
      </c>
      <c r="I31" t="s">
        <v>135</v>
      </c>
      <c r="J31" t="s">
        <v>136</v>
      </c>
      <c r="K31" t="s">
        <v>12</v>
      </c>
    </row>
    <row r="32" spans="1:11" x14ac:dyDescent="0.25">
      <c r="A32" t="s">
        <v>11</v>
      </c>
      <c r="B32" s="4" t="s">
        <v>748</v>
      </c>
      <c r="C32" t="s">
        <v>659</v>
      </c>
      <c r="D32" s="3" t="s">
        <v>657</v>
      </c>
      <c r="E32">
        <v>90</v>
      </c>
      <c r="F32" s="1">
        <v>44575</v>
      </c>
      <c r="G32" s="1">
        <f>F32+E32</f>
        <v>44665</v>
      </c>
      <c r="H32" s="6">
        <v>960</v>
      </c>
      <c r="I32" t="s">
        <v>67</v>
      </c>
      <c r="J32" t="s">
        <v>658</v>
      </c>
      <c r="K32" t="s">
        <v>17</v>
      </c>
    </row>
    <row r="33" spans="1:11" x14ac:dyDescent="0.25">
      <c r="A33" t="s">
        <v>11</v>
      </c>
      <c r="B33" s="4" t="s">
        <v>749</v>
      </c>
      <c r="C33" t="s">
        <v>644</v>
      </c>
      <c r="D33" s="3" t="s">
        <v>642</v>
      </c>
      <c r="E33">
        <v>360</v>
      </c>
      <c r="F33" s="1">
        <v>44576</v>
      </c>
      <c r="G33" s="1">
        <f>F33+E33</f>
        <v>44936</v>
      </c>
      <c r="H33" s="2">
        <v>19000</v>
      </c>
      <c r="I33" t="s">
        <v>14</v>
      </c>
      <c r="J33" t="s">
        <v>643</v>
      </c>
      <c r="K33" t="s">
        <v>17</v>
      </c>
    </row>
    <row r="34" spans="1:11" x14ac:dyDescent="0.25">
      <c r="A34" t="s">
        <v>11</v>
      </c>
      <c r="B34" s="10" t="s">
        <v>645</v>
      </c>
      <c r="C34" t="s">
        <v>648</v>
      </c>
      <c r="D34" s="3" t="s">
        <v>646</v>
      </c>
      <c r="E34">
        <v>190</v>
      </c>
      <c r="F34" s="1">
        <v>44576</v>
      </c>
      <c r="G34" s="1">
        <f>F34+E34</f>
        <v>44766</v>
      </c>
      <c r="H34" s="2">
        <v>57371.57</v>
      </c>
      <c r="I34" t="s">
        <v>86</v>
      </c>
      <c r="J34" t="s">
        <v>647</v>
      </c>
      <c r="K34" t="s">
        <v>12</v>
      </c>
    </row>
    <row r="35" spans="1:11" x14ac:dyDescent="0.25">
      <c r="A35" t="s">
        <v>11</v>
      </c>
      <c r="B35" s="4" t="s">
        <v>649</v>
      </c>
      <c r="C35" t="s">
        <v>650</v>
      </c>
      <c r="D35" s="3" t="s">
        <v>624</v>
      </c>
      <c r="E35">
        <v>900</v>
      </c>
      <c r="F35" s="1">
        <v>44576</v>
      </c>
      <c r="G35" s="1">
        <f>F35+E35</f>
        <v>45476</v>
      </c>
      <c r="H35" s="2">
        <v>28316028</v>
      </c>
      <c r="I35" t="s">
        <v>37</v>
      </c>
      <c r="J35" t="s">
        <v>625</v>
      </c>
      <c r="K35" t="s">
        <v>17</v>
      </c>
    </row>
    <row r="36" spans="1:11" x14ac:dyDescent="0.25">
      <c r="A36" t="s">
        <v>11</v>
      </c>
      <c r="B36" s="4" t="s">
        <v>638</v>
      </c>
      <c r="C36" t="s">
        <v>641</v>
      </c>
      <c r="D36" s="3" t="s">
        <v>639</v>
      </c>
      <c r="E36">
        <v>360</v>
      </c>
      <c r="F36" s="1">
        <v>44579</v>
      </c>
      <c r="G36" s="1">
        <f>F36+E36</f>
        <v>44939</v>
      </c>
      <c r="H36" s="2">
        <v>3121500</v>
      </c>
      <c r="I36" t="s">
        <v>135</v>
      </c>
      <c r="J36" t="s">
        <v>640</v>
      </c>
      <c r="K36" t="s">
        <v>12</v>
      </c>
    </row>
    <row r="37" spans="1:11" x14ac:dyDescent="0.25">
      <c r="A37" t="s">
        <v>11</v>
      </c>
      <c r="B37" s="4" t="s">
        <v>619</v>
      </c>
      <c r="C37" t="s">
        <v>622</v>
      </c>
      <c r="D37" s="3" t="s">
        <v>620</v>
      </c>
      <c r="E37">
        <v>360</v>
      </c>
      <c r="F37" s="1">
        <v>44580</v>
      </c>
      <c r="G37" s="1">
        <f>F37+E37</f>
        <v>44940</v>
      </c>
      <c r="H37" s="2">
        <v>654150</v>
      </c>
      <c r="I37" t="s">
        <v>37</v>
      </c>
      <c r="J37" t="s">
        <v>621</v>
      </c>
      <c r="K37" t="s">
        <v>17</v>
      </c>
    </row>
    <row r="38" spans="1:11" x14ac:dyDescent="0.25">
      <c r="A38" t="s">
        <v>11</v>
      </c>
      <c r="B38" s="4" t="s">
        <v>623</v>
      </c>
      <c r="C38" t="s">
        <v>508</v>
      </c>
      <c r="D38" s="3" t="s">
        <v>624</v>
      </c>
      <c r="E38">
        <v>900</v>
      </c>
      <c r="F38" s="1">
        <v>44580</v>
      </c>
      <c r="G38" s="1">
        <f>F38+E38</f>
        <v>45480</v>
      </c>
      <c r="H38" s="2">
        <v>236761421.40000001</v>
      </c>
      <c r="I38" t="s">
        <v>37</v>
      </c>
      <c r="J38" t="s">
        <v>625</v>
      </c>
      <c r="K38" t="s">
        <v>17</v>
      </c>
    </row>
    <row r="39" spans="1:11" x14ac:dyDescent="0.25">
      <c r="A39" t="s">
        <v>11</v>
      </c>
      <c r="B39" s="4" t="s">
        <v>626</v>
      </c>
      <c r="C39" t="s">
        <v>629</v>
      </c>
      <c r="D39" s="3" t="s">
        <v>627</v>
      </c>
      <c r="E39">
        <v>360</v>
      </c>
      <c r="F39" s="1">
        <v>44580</v>
      </c>
      <c r="G39" s="1">
        <f>F39+E39</f>
        <v>44940</v>
      </c>
      <c r="H39" s="2">
        <v>5413757.25</v>
      </c>
      <c r="I39" t="s">
        <v>37</v>
      </c>
      <c r="J39" t="s">
        <v>628</v>
      </c>
      <c r="K39" t="s">
        <v>17</v>
      </c>
    </row>
    <row r="40" spans="1:11" x14ac:dyDescent="0.25">
      <c r="A40" t="s">
        <v>11</v>
      </c>
      <c r="B40" s="4" t="s">
        <v>630</v>
      </c>
      <c r="C40" t="s">
        <v>633</v>
      </c>
      <c r="D40" s="3" t="s">
        <v>631</v>
      </c>
      <c r="E40">
        <v>360</v>
      </c>
      <c r="F40" s="1">
        <v>44580</v>
      </c>
      <c r="G40" s="1">
        <f>F40+E40</f>
        <v>44940</v>
      </c>
      <c r="H40" s="2">
        <v>1042513.4</v>
      </c>
      <c r="I40" t="s">
        <v>37</v>
      </c>
      <c r="J40" t="s">
        <v>632</v>
      </c>
      <c r="K40" t="s">
        <v>17</v>
      </c>
    </row>
    <row r="41" spans="1:11" x14ac:dyDescent="0.25">
      <c r="A41" t="s">
        <v>11</v>
      </c>
      <c r="B41" s="4" t="s">
        <v>471</v>
      </c>
      <c r="C41" t="s">
        <v>636</v>
      </c>
      <c r="D41" s="3" t="s">
        <v>634</v>
      </c>
      <c r="E41">
        <v>9</v>
      </c>
      <c r="F41" s="1">
        <v>44580</v>
      </c>
      <c r="G41" s="1">
        <f>F41+E41</f>
        <v>44589</v>
      </c>
      <c r="H41" s="2">
        <v>45000</v>
      </c>
      <c r="I41" t="s">
        <v>14</v>
      </c>
      <c r="J41" t="s">
        <v>635</v>
      </c>
      <c r="K41" t="s">
        <v>17</v>
      </c>
    </row>
    <row r="42" spans="1:11" x14ac:dyDescent="0.25">
      <c r="A42" t="s">
        <v>11</v>
      </c>
      <c r="B42" s="4" t="s">
        <v>531</v>
      </c>
      <c r="C42" t="s">
        <v>636</v>
      </c>
      <c r="D42" s="3" t="s">
        <v>24</v>
      </c>
      <c r="E42">
        <v>1</v>
      </c>
      <c r="F42" s="1">
        <v>44580</v>
      </c>
      <c r="G42" s="1">
        <f>F42+E42</f>
        <v>44581</v>
      </c>
      <c r="H42" s="2">
        <v>5000</v>
      </c>
      <c r="I42" t="s">
        <v>14</v>
      </c>
      <c r="J42" t="s">
        <v>637</v>
      </c>
      <c r="K42" t="s">
        <v>17</v>
      </c>
    </row>
    <row r="43" spans="1:11" x14ac:dyDescent="0.25">
      <c r="A43" t="s">
        <v>11</v>
      </c>
      <c r="B43" s="4" t="s">
        <v>815</v>
      </c>
      <c r="C43" t="s">
        <v>816</v>
      </c>
      <c r="D43" s="7" t="s">
        <v>817</v>
      </c>
      <c r="E43">
        <v>365</v>
      </c>
      <c r="F43" s="1">
        <v>44583</v>
      </c>
      <c r="G43" s="1">
        <f>F43+E43</f>
        <v>44948</v>
      </c>
      <c r="H43" s="2">
        <v>94081.4</v>
      </c>
      <c r="I43" t="s">
        <v>14</v>
      </c>
      <c r="J43" t="s">
        <v>818</v>
      </c>
      <c r="K43" t="s">
        <v>12</v>
      </c>
    </row>
    <row r="44" spans="1:11" x14ac:dyDescent="0.25">
      <c r="A44" t="s">
        <v>11</v>
      </c>
      <c r="B44" s="4" t="s">
        <v>750</v>
      </c>
      <c r="C44" t="s">
        <v>607</v>
      </c>
      <c r="D44" s="3" t="s">
        <v>605</v>
      </c>
      <c r="E44">
        <v>360</v>
      </c>
      <c r="F44" s="1">
        <v>44583</v>
      </c>
      <c r="G44" s="1">
        <f>F44+E44</f>
        <v>44943</v>
      </c>
      <c r="H44" s="2">
        <v>2587536.9</v>
      </c>
      <c r="I44" t="s">
        <v>67</v>
      </c>
      <c r="J44" t="s">
        <v>606</v>
      </c>
      <c r="K44" t="s">
        <v>17</v>
      </c>
    </row>
    <row r="45" spans="1:11" x14ac:dyDescent="0.25">
      <c r="A45" t="s">
        <v>11</v>
      </c>
      <c r="B45" s="4" t="s">
        <v>737</v>
      </c>
      <c r="C45" t="s">
        <v>610</v>
      </c>
      <c r="D45" s="3" t="s">
        <v>608</v>
      </c>
      <c r="E45">
        <v>360</v>
      </c>
      <c r="F45" s="1">
        <v>44583</v>
      </c>
      <c r="G45" s="1">
        <f>F45+E45</f>
        <v>44943</v>
      </c>
      <c r="H45" s="2">
        <v>2323535</v>
      </c>
      <c r="I45" t="s">
        <v>86</v>
      </c>
      <c r="J45" t="s">
        <v>609</v>
      </c>
      <c r="K45" t="s">
        <v>92</v>
      </c>
    </row>
    <row r="46" spans="1:11" x14ac:dyDescent="0.25">
      <c r="A46" t="s">
        <v>11</v>
      </c>
      <c r="B46" s="4" t="s">
        <v>611</v>
      </c>
      <c r="C46" t="s">
        <v>614</v>
      </c>
      <c r="D46" s="3" t="s">
        <v>612</v>
      </c>
      <c r="E46">
        <v>360</v>
      </c>
      <c r="F46" s="1">
        <v>44583</v>
      </c>
      <c r="G46" s="1">
        <f>F46+E46</f>
        <v>44943</v>
      </c>
      <c r="H46" s="2">
        <v>5749055</v>
      </c>
      <c r="I46" t="s">
        <v>37</v>
      </c>
      <c r="J46" t="s">
        <v>613</v>
      </c>
      <c r="K46" t="s">
        <v>17</v>
      </c>
    </row>
    <row r="47" spans="1:11" x14ac:dyDescent="0.25">
      <c r="A47" t="s">
        <v>11</v>
      </c>
      <c r="B47" s="4" t="s">
        <v>615</v>
      </c>
      <c r="C47" t="s">
        <v>618</v>
      </c>
      <c r="D47" s="3" t="s">
        <v>616</v>
      </c>
      <c r="E47">
        <v>360</v>
      </c>
      <c r="F47" s="1">
        <v>44583</v>
      </c>
      <c r="G47" s="1">
        <f>F47+E47</f>
        <v>44943</v>
      </c>
      <c r="H47" s="2">
        <v>6387420.7800000003</v>
      </c>
      <c r="I47" t="s">
        <v>37</v>
      </c>
      <c r="J47" t="s">
        <v>617</v>
      </c>
      <c r="K47" t="s">
        <v>12</v>
      </c>
    </row>
    <row r="48" spans="1:11" x14ac:dyDescent="0.25">
      <c r="A48" t="s">
        <v>11</v>
      </c>
      <c r="B48" s="4" t="s">
        <v>751</v>
      </c>
      <c r="C48" t="s">
        <v>228</v>
      </c>
      <c r="D48" s="3" t="s">
        <v>226</v>
      </c>
      <c r="E48">
        <v>360</v>
      </c>
      <c r="F48" s="1">
        <v>44583</v>
      </c>
      <c r="G48" s="1">
        <f>F48+E48</f>
        <v>44943</v>
      </c>
      <c r="H48" s="2">
        <v>8345831.7599999998</v>
      </c>
      <c r="I48" t="s">
        <v>14</v>
      </c>
      <c r="J48" t="s">
        <v>227</v>
      </c>
      <c r="K48" t="s">
        <v>17</v>
      </c>
    </row>
    <row r="49" spans="1:11" x14ac:dyDescent="0.25">
      <c r="A49" t="s">
        <v>11</v>
      </c>
      <c r="B49" s="4" t="s">
        <v>598</v>
      </c>
      <c r="C49" t="s">
        <v>601</v>
      </c>
      <c r="D49" s="3" t="s">
        <v>599</v>
      </c>
      <c r="E49">
        <v>360</v>
      </c>
      <c r="F49" s="1">
        <v>44586</v>
      </c>
      <c r="G49" s="1">
        <f>F49+E49</f>
        <v>44946</v>
      </c>
      <c r="H49" s="2">
        <v>7449363.5999999996</v>
      </c>
      <c r="I49" t="s">
        <v>37</v>
      </c>
      <c r="J49" t="s">
        <v>600</v>
      </c>
      <c r="K49" t="s">
        <v>17</v>
      </c>
    </row>
    <row r="50" spans="1:11" x14ac:dyDescent="0.25">
      <c r="A50" t="s">
        <v>11</v>
      </c>
      <c r="B50" s="4" t="s">
        <v>602</v>
      </c>
      <c r="C50" t="s">
        <v>601</v>
      </c>
      <c r="D50" s="3" t="s">
        <v>599</v>
      </c>
      <c r="E50">
        <v>360</v>
      </c>
      <c r="F50" s="1">
        <v>44586</v>
      </c>
      <c r="G50" s="1">
        <f>F50+E50</f>
        <v>44946</v>
      </c>
      <c r="H50" s="2">
        <v>1617367.5</v>
      </c>
      <c r="I50" t="s">
        <v>37</v>
      </c>
      <c r="J50" t="s">
        <v>600</v>
      </c>
      <c r="K50" t="s">
        <v>17</v>
      </c>
    </row>
    <row r="51" spans="1:11" x14ac:dyDescent="0.25">
      <c r="A51" t="s">
        <v>11</v>
      </c>
      <c r="B51" s="4" t="s">
        <v>603</v>
      </c>
      <c r="C51" t="s">
        <v>601</v>
      </c>
      <c r="D51" s="3" t="s">
        <v>599</v>
      </c>
      <c r="E51">
        <v>360</v>
      </c>
      <c r="F51" s="1">
        <v>44586</v>
      </c>
      <c r="G51" s="1">
        <f>F51+E51</f>
        <v>44946</v>
      </c>
      <c r="H51" s="2">
        <v>189981.32</v>
      </c>
      <c r="I51" t="s">
        <v>37</v>
      </c>
      <c r="J51" t="s">
        <v>600</v>
      </c>
      <c r="K51" t="s">
        <v>17</v>
      </c>
    </row>
    <row r="52" spans="1:11" x14ac:dyDescent="0.25">
      <c r="A52" t="s">
        <v>11</v>
      </c>
      <c r="B52" s="4" t="s">
        <v>604</v>
      </c>
      <c r="C52" t="s">
        <v>601</v>
      </c>
      <c r="D52" s="3" t="s">
        <v>599</v>
      </c>
      <c r="E52">
        <v>360</v>
      </c>
      <c r="F52" s="1">
        <v>44586</v>
      </c>
      <c r="G52" s="1">
        <f>F52+E52</f>
        <v>44946</v>
      </c>
      <c r="H52" s="2">
        <v>1478556.8</v>
      </c>
      <c r="I52" t="s">
        <v>37</v>
      </c>
      <c r="J52" t="s">
        <v>600</v>
      </c>
      <c r="K52" t="s">
        <v>17</v>
      </c>
    </row>
    <row r="53" spans="1:11" x14ac:dyDescent="0.25">
      <c r="A53" t="s">
        <v>11</v>
      </c>
      <c r="B53" s="4" t="s">
        <v>590</v>
      </c>
      <c r="C53" t="s">
        <v>593</v>
      </c>
      <c r="D53" s="3" t="s">
        <v>591</v>
      </c>
      <c r="E53">
        <v>360</v>
      </c>
      <c r="F53" s="1">
        <v>44588</v>
      </c>
      <c r="G53" s="1">
        <f>F53+E53</f>
        <v>44948</v>
      </c>
      <c r="H53" s="2">
        <v>559440</v>
      </c>
      <c r="I53" t="s">
        <v>37</v>
      </c>
      <c r="J53" t="s">
        <v>592</v>
      </c>
      <c r="K53" t="s">
        <v>12</v>
      </c>
    </row>
    <row r="54" spans="1:11" x14ac:dyDescent="0.25">
      <c r="A54" t="s">
        <v>11</v>
      </c>
      <c r="B54" s="4" t="s">
        <v>594</v>
      </c>
      <c r="C54" t="s">
        <v>597</v>
      </c>
      <c r="D54" s="3" t="s">
        <v>595</v>
      </c>
      <c r="E54">
        <v>360</v>
      </c>
      <c r="F54" s="1">
        <v>44588</v>
      </c>
      <c r="G54" s="1">
        <f>F54+E54</f>
        <v>44948</v>
      </c>
      <c r="H54" s="2">
        <v>1282050</v>
      </c>
      <c r="I54" t="s">
        <v>37</v>
      </c>
      <c r="J54" t="s">
        <v>596</v>
      </c>
      <c r="K54" t="s">
        <v>12</v>
      </c>
    </row>
    <row r="55" spans="1:11" x14ac:dyDescent="0.25">
      <c r="A55" t="s">
        <v>11</v>
      </c>
      <c r="B55" s="4" t="s">
        <v>569</v>
      </c>
      <c r="C55" t="s">
        <v>589</v>
      </c>
      <c r="D55" s="3" t="s">
        <v>24</v>
      </c>
      <c r="E55">
        <v>3</v>
      </c>
      <c r="F55" s="1">
        <v>44589</v>
      </c>
      <c r="G55" s="1">
        <f>F55+E55</f>
        <v>44592</v>
      </c>
      <c r="H55" s="2">
        <v>12000</v>
      </c>
      <c r="I55" t="s">
        <v>14</v>
      </c>
      <c r="J55" t="s">
        <v>588</v>
      </c>
      <c r="K55" t="s">
        <v>17</v>
      </c>
    </row>
    <row r="56" spans="1:11" x14ac:dyDescent="0.25">
      <c r="A56" t="s">
        <v>11</v>
      </c>
      <c r="B56" s="4" t="s">
        <v>93</v>
      </c>
      <c r="C56" t="s">
        <v>583</v>
      </c>
      <c r="D56" s="3" t="s">
        <v>581</v>
      </c>
      <c r="E56">
        <v>720</v>
      </c>
      <c r="F56" s="1">
        <v>44594</v>
      </c>
      <c r="G56" s="1">
        <f>F56+E56</f>
        <v>45314</v>
      </c>
      <c r="H56" s="2">
        <v>7416000</v>
      </c>
      <c r="I56" t="s">
        <v>37</v>
      </c>
      <c r="J56" t="s">
        <v>582</v>
      </c>
      <c r="K56" t="s">
        <v>17</v>
      </c>
    </row>
    <row r="57" spans="1:11" x14ac:dyDescent="0.25">
      <c r="A57" t="s">
        <v>11</v>
      </c>
      <c r="B57" s="4" t="s">
        <v>584</v>
      </c>
      <c r="C57" t="s">
        <v>587</v>
      </c>
      <c r="D57" s="3" t="s">
        <v>585</v>
      </c>
      <c r="E57">
        <v>360</v>
      </c>
      <c r="F57" s="1">
        <v>44594</v>
      </c>
      <c r="G57" s="1">
        <f>F57+E57</f>
        <v>44954</v>
      </c>
      <c r="H57" s="2">
        <v>219782.25</v>
      </c>
      <c r="I57" t="s">
        <v>135</v>
      </c>
      <c r="J57" t="s">
        <v>586</v>
      </c>
      <c r="K57" t="s">
        <v>17</v>
      </c>
    </row>
    <row r="58" spans="1:11" x14ac:dyDescent="0.25">
      <c r="A58" t="s">
        <v>11</v>
      </c>
      <c r="B58" s="4" t="s">
        <v>743</v>
      </c>
      <c r="C58" t="s">
        <v>458</v>
      </c>
      <c r="D58" s="3" t="s">
        <v>456</v>
      </c>
      <c r="E58">
        <v>90</v>
      </c>
      <c r="F58" s="1">
        <v>44596</v>
      </c>
      <c r="G58" s="1">
        <f>F58+E58</f>
        <v>44686</v>
      </c>
      <c r="H58" t="s">
        <v>742</v>
      </c>
      <c r="I58" t="s">
        <v>37</v>
      </c>
      <c r="J58" t="s">
        <v>457</v>
      </c>
      <c r="K58" t="s">
        <v>17</v>
      </c>
    </row>
    <row r="59" spans="1:11" x14ac:dyDescent="0.25">
      <c r="A59" t="s">
        <v>11</v>
      </c>
      <c r="B59" s="4" t="s">
        <v>428</v>
      </c>
      <c r="C59" t="s">
        <v>580</v>
      </c>
      <c r="D59" s="3" t="s">
        <v>24</v>
      </c>
      <c r="E59">
        <v>1</v>
      </c>
      <c r="F59" s="1">
        <v>44597</v>
      </c>
      <c r="G59" s="1">
        <f>F59+E59</f>
        <v>44598</v>
      </c>
      <c r="H59" s="2">
        <v>5000</v>
      </c>
      <c r="I59" t="s">
        <v>14</v>
      </c>
      <c r="J59" t="s">
        <v>579</v>
      </c>
      <c r="K59" t="s">
        <v>17</v>
      </c>
    </row>
    <row r="60" spans="1:11" x14ac:dyDescent="0.25">
      <c r="A60" t="s">
        <v>11</v>
      </c>
      <c r="B60" s="4" t="s">
        <v>492</v>
      </c>
      <c r="C60" t="s">
        <v>568</v>
      </c>
      <c r="D60" s="3" t="s">
        <v>566</v>
      </c>
      <c r="E60">
        <v>360</v>
      </c>
      <c r="F60" s="1">
        <v>44600</v>
      </c>
      <c r="G60" s="1">
        <f>F60+E60</f>
        <v>44960</v>
      </c>
      <c r="H60" t="s">
        <v>742</v>
      </c>
      <c r="I60" t="s">
        <v>37</v>
      </c>
      <c r="J60" t="s">
        <v>567</v>
      </c>
      <c r="K60" t="s">
        <v>12</v>
      </c>
    </row>
    <row r="61" spans="1:11" x14ac:dyDescent="0.25">
      <c r="A61" t="s">
        <v>11</v>
      </c>
      <c r="B61" s="4" t="s">
        <v>569</v>
      </c>
      <c r="C61" t="s">
        <v>570</v>
      </c>
      <c r="D61" s="3" t="s">
        <v>566</v>
      </c>
      <c r="E61">
        <v>360</v>
      </c>
      <c r="F61" s="1">
        <v>44600</v>
      </c>
      <c r="G61" s="1">
        <f>F61+E61</f>
        <v>44960</v>
      </c>
      <c r="H61" t="s">
        <v>742</v>
      </c>
      <c r="I61" t="s">
        <v>37</v>
      </c>
      <c r="J61" t="s">
        <v>567</v>
      </c>
      <c r="K61" t="s">
        <v>12</v>
      </c>
    </row>
    <row r="62" spans="1:11" x14ac:dyDescent="0.25">
      <c r="A62" t="s">
        <v>11</v>
      </c>
      <c r="B62" s="4" t="s">
        <v>428</v>
      </c>
      <c r="C62" t="s">
        <v>571</v>
      </c>
      <c r="D62" s="3" t="s">
        <v>566</v>
      </c>
      <c r="E62">
        <v>360</v>
      </c>
      <c r="F62" s="1">
        <v>44600</v>
      </c>
      <c r="G62" s="1">
        <f>F62+E62</f>
        <v>44960</v>
      </c>
      <c r="H62" t="s">
        <v>742</v>
      </c>
      <c r="I62" t="s">
        <v>37</v>
      </c>
      <c r="J62" t="s">
        <v>567</v>
      </c>
      <c r="K62" t="s">
        <v>12</v>
      </c>
    </row>
    <row r="63" spans="1:11" x14ac:dyDescent="0.25">
      <c r="A63" t="s">
        <v>11</v>
      </c>
      <c r="B63" s="4" t="s">
        <v>427</v>
      </c>
      <c r="C63" t="s">
        <v>572</v>
      </c>
      <c r="D63" s="3" t="s">
        <v>566</v>
      </c>
      <c r="E63">
        <v>360</v>
      </c>
      <c r="F63" s="1">
        <v>44600</v>
      </c>
      <c r="G63" s="1">
        <f>F63+E63</f>
        <v>44960</v>
      </c>
      <c r="H63" t="s">
        <v>742</v>
      </c>
      <c r="I63" t="s">
        <v>37</v>
      </c>
      <c r="J63" t="s">
        <v>567</v>
      </c>
      <c r="K63" t="s">
        <v>12</v>
      </c>
    </row>
    <row r="64" spans="1:11" x14ac:dyDescent="0.25">
      <c r="A64" t="s">
        <v>11</v>
      </c>
      <c r="B64" s="4" t="s">
        <v>320</v>
      </c>
      <c r="C64" t="s">
        <v>575</v>
      </c>
      <c r="D64" s="3" t="s">
        <v>573</v>
      </c>
      <c r="E64">
        <v>360</v>
      </c>
      <c r="F64" s="1">
        <v>44600</v>
      </c>
      <c r="G64" s="1">
        <f>F64+E64</f>
        <v>44960</v>
      </c>
      <c r="H64" t="s">
        <v>742</v>
      </c>
      <c r="I64" t="s">
        <v>86</v>
      </c>
      <c r="J64" t="s">
        <v>574</v>
      </c>
      <c r="K64" t="s">
        <v>12</v>
      </c>
    </row>
    <row r="65" spans="1:11" x14ac:dyDescent="0.25">
      <c r="A65" t="s">
        <v>11</v>
      </c>
      <c r="B65" s="10" t="s">
        <v>294</v>
      </c>
      <c r="C65" t="s">
        <v>578</v>
      </c>
      <c r="D65" s="3" t="s">
        <v>576</v>
      </c>
      <c r="E65">
        <v>360</v>
      </c>
      <c r="F65" s="1">
        <v>44600</v>
      </c>
      <c r="G65" s="1">
        <f>F65+E65</f>
        <v>44960</v>
      </c>
      <c r="H65" s="2">
        <v>36725.040000000001</v>
      </c>
      <c r="I65" t="s">
        <v>86</v>
      </c>
      <c r="J65" t="s">
        <v>577</v>
      </c>
      <c r="K65" t="s">
        <v>92</v>
      </c>
    </row>
    <row r="66" spans="1:11" x14ac:dyDescent="0.25">
      <c r="A66" t="s">
        <v>11</v>
      </c>
      <c r="B66" s="4" t="s">
        <v>550</v>
      </c>
      <c r="C66" t="s">
        <v>552</v>
      </c>
      <c r="D66" s="3" t="s">
        <v>24</v>
      </c>
      <c r="E66">
        <v>8</v>
      </c>
      <c r="F66" s="1">
        <v>44601</v>
      </c>
      <c r="G66" s="1">
        <f>F66+E66</f>
        <v>44609</v>
      </c>
      <c r="H66" t="s">
        <v>742</v>
      </c>
      <c r="I66" t="s">
        <v>14</v>
      </c>
      <c r="J66" t="s">
        <v>551</v>
      </c>
      <c r="K66" t="s">
        <v>17</v>
      </c>
    </row>
    <row r="67" spans="1:11" x14ac:dyDescent="0.25">
      <c r="A67" t="s">
        <v>11</v>
      </c>
      <c r="B67" s="4" t="s">
        <v>459</v>
      </c>
      <c r="C67" t="s">
        <v>554</v>
      </c>
      <c r="D67" s="3" t="s">
        <v>18</v>
      </c>
      <c r="E67">
        <v>3</v>
      </c>
      <c r="F67" s="1">
        <v>44601</v>
      </c>
      <c r="G67" s="1">
        <f>F67+E67</f>
        <v>44604</v>
      </c>
      <c r="H67" s="2">
        <v>18000</v>
      </c>
      <c r="I67" t="s">
        <v>14</v>
      </c>
      <c r="J67" t="s">
        <v>553</v>
      </c>
      <c r="K67" t="s">
        <v>17</v>
      </c>
    </row>
    <row r="68" spans="1:11" x14ac:dyDescent="0.25">
      <c r="A68" t="s">
        <v>11</v>
      </c>
      <c r="B68" s="4" t="s">
        <v>427</v>
      </c>
      <c r="C68" t="s">
        <v>556</v>
      </c>
      <c r="D68" s="3" t="s">
        <v>24</v>
      </c>
      <c r="E68">
        <v>7</v>
      </c>
      <c r="F68" s="1">
        <v>44601</v>
      </c>
      <c r="G68" s="1">
        <f>F68+E68</f>
        <v>44608</v>
      </c>
      <c r="H68" s="2">
        <v>5000</v>
      </c>
      <c r="I68" t="s">
        <v>14</v>
      </c>
      <c r="J68" t="s">
        <v>555</v>
      </c>
      <c r="K68" t="s">
        <v>17</v>
      </c>
    </row>
    <row r="69" spans="1:11" x14ac:dyDescent="0.25">
      <c r="A69" t="s">
        <v>11</v>
      </c>
      <c r="B69" s="4" t="s">
        <v>557</v>
      </c>
      <c r="C69" t="s">
        <v>559</v>
      </c>
      <c r="D69" s="3" t="s">
        <v>24</v>
      </c>
      <c r="E69">
        <v>2</v>
      </c>
      <c r="F69" s="1">
        <v>44601</v>
      </c>
      <c r="G69" s="1">
        <f>F69+E69</f>
        <v>44603</v>
      </c>
      <c r="H69" s="2">
        <v>10000</v>
      </c>
      <c r="I69" t="s">
        <v>14</v>
      </c>
      <c r="J69" t="s">
        <v>558</v>
      </c>
      <c r="K69" t="s">
        <v>17</v>
      </c>
    </row>
    <row r="70" spans="1:11" x14ac:dyDescent="0.25">
      <c r="A70" t="s">
        <v>11</v>
      </c>
      <c r="B70" s="4" t="s">
        <v>560</v>
      </c>
      <c r="C70" t="s">
        <v>564</v>
      </c>
      <c r="D70" s="3" t="s">
        <v>561</v>
      </c>
      <c r="E70">
        <v>360</v>
      </c>
      <c r="F70" s="1">
        <v>44601</v>
      </c>
      <c r="G70" s="1">
        <f>F70+E70</f>
        <v>44961</v>
      </c>
      <c r="H70" s="2">
        <v>2317515</v>
      </c>
      <c r="I70" t="s">
        <v>562</v>
      </c>
      <c r="J70" t="s">
        <v>563</v>
      </c>
      <c r="K70" t="s">
        <v>17</v>
      </c>
    </row>
    <row r="71" spans="1:11" x14ac:dyDescent="0.25">
      <c r="A71" t="s">
        <v>11</v>
      </c>
      <c r="B71" s="4" t="s">
        <v>532</v>
      </c>
      <c r="C71" t="s">
        <v>535</v>
      </c>
      <c r="D71" s="3" t="s">
        <v>533</v>
      </c>
      <c r="E71">
        <v>360</v>
      </c>
      <c r="F71" s="1">
        <v>44603</v>
      </c>
      <c r="G71" s="1">
        <f>F71+E71</f>
        <v>44963</v>
      </c>
      <c r="H71" s="2">
        <v>343934.81</v>
      </c>
      <c r="I71" t="s">
        <v>37</v>
      </c>
      <c r="J71" t="s">
        <v>534</v>
      </c>
      <c r="K71" t="s">
        <v>17</v>
      </c>
    </row>
    <row r="72" spans="1:11" x14ac:dyDescent="0.25">
      <c r="A72" t="s">
        <v>11</v>
      </c>
      <c r="B72" s="4" t="s">
        <v>402</v>
      </c>
      <c r="C72" t="s">
        <v>547</v>
      </c>
      <c r="D72" s="3" t="s">
        <v>546</v>
      </c>
      <c r="E72">
        <v>300</v>
      </c>
      <c r="F72" s="1">
        <v>44603</v>
      </c>
      <c r="G72" s="1">
        <f>F72+E72</f>
        <v>44903</v>
      </c>
      <c r="H72" t="s">
        <v>742</v>
      </c>
      <c r="I72" t="s">
        <v>37</v>
      </c>
      <c r="J72" t="s">
        <v>457</v>
      </c>
      <c r="K72" t="s">
        <v>12</v>
      </c>
    </row>
    <row r="73" spans="1:11" x14ac:dyDescent="0.25">
      <c r="A73" t="s">
        <v>11</v>
      </c>
      <c r="B73" s="4" t="s">
        <v>347</v>
      </c>
      <c r="C73" t="s">
        <v>548</v>
      </c>
      <c r="D73" s="3" t="s">
        <v>546</v>
      </c>
      <c r="E73">
        <v>300</v>
      </c>
      <c r="F73" s="1">
        <v>44603</v>
      </c>
      <c r="G73" s="1">
        <f>F73+E73</f>
        <v>44903</v>
      </c>
      <c r="H73" t="s">
        <v>742</v>
      </c>
      <c r="I73" t="s">
        <v>37</v>
      </c>
      <c r="J73" t="s">
        <v>457</v>
      </c>
      <c r="K73" t="s">
        <v>12</v>
      </c>
    </row>
    <row r="74" spans="1:11" x14ac:dyDescent="0.25">
      <c r="A74" t="s">
        <v>11</v>
      </c>
      <c r="B74" s="4" t="s">
        <v>404</v>
      </c>
      <c r="C74" t="s">
        <v>549</v>
      </c>
      <c r="D74" s="3" t="s">
        <v>546</v>
      </c>
      <c r="E74">
        <v>300</v>
      </c>
      <c r="F74" s="1">
        <v>44603</v>
      </c>
      <c r="G74" s="1">
        <f>F74+E74</f>
        <v>44903</v>
      </c>
      <c r="H74" t="s">
        <v>742</v>
      </c>
      <c r="I74" t="s">
        <v>37</v>
      </c>
      <c r="J74" t="s">
        <v>457</v>
      </c>
      <c r="K74" t="s">
        <v>12</v>
      </c>
    </row>
    <row r="75" spans="1:11" x14ac:dyDescent="0.25">
      <c r="A75" t="s">
        <v>11</v>
      </c>
      <c r="B75" s="4" t="s">
        <v>532</v>
      </c>
      <c r="C75" t="s">
        <v>535</v>
      </c>
      <c r="D75" s="3" t="s">
        <v>533</v>
      </c>
      <c r="E75">
        <v>360</v>
      </c>
      <c r="F75" s="1">
        <v>44604</v>
      </c>
      <c r="G75" s="1">
        <f>F75+E75</f>
        <v>44964</v>
      </c>
      <c r="H75" s="2">
        <v>343934.81</v>
      </c>
      <c r="I75" t="s">
        <v>37</v>
      </c>
      <c r="J75" t="s">
        <v>534</v>
      </c>
      <c r="K75" t="s">
        <v>17</v>
      </c>
    </row>
    <row r="76" spans="1:11" x14ac:dyDescent="0.25">
      <c r="A76" t="s">
        <v>11</v>
      </c>
      <c r="B76" s="4" t="s">
        <v>565</v>
      </c>
      <c r="C76" t="s">
        <v>537</v>
      </c>
      <c r="D76" s="3" t="s">
        <v>24</v>
      </c>
      <c r="E76">
        <v>7</v>
      </c>
      <c r="F76" s="1">
        <v>44604</v>
      </c>
      <c r="G76" s="1">
        <f>F76+E76</f>
        <v>44611</v>
      </c>
      <c r="H76" s="2">
        <v>12000</v>
      </c>
      <c r="I76" t="s">
        <v>14</v>
      </c>
      <c r="J76" t="s">
        <v>536</v>
      </c>
      <c r="K76" t="s">
        <v>17</v>
      </c>
    </row>
    <row r="77" spans="1:11" x14ac:dyDescent="0.25">
      <c r="A77" t="s">
        <v>11</v>
      </c>
      <c r="B77" s="4" t="s">
        <v>524</v>
      </c>
      <c r="C77" t="s">
        <v>539</v>
      </c>
      <c r="D77" s="3" t="s">
        <v>21</v>
      </c>
      <c r="E77">
        <v>3</v>
      </c>
      <c r="F77" s="1">
        <v>44604</v>
      </c>
      <c r="G77" s="1">
        <f>F77+E77</f>
        <v>44607</v>
      </c>
      <c r="H77" s="2">
        <v>10000</v>
      </c>
      <c r="I77" t="s">
        <v>14</v>
      </c>
      <c r="J77" t="s">
        <v>538</v>
      </c>
      <c r="K77" t="s">
        <v>17</v>
      </c>
    </row>
    <row r="78" spans="1:11" x14ac:dyDescent="0.25">
      <c r="A78" t="s">
        <v>11</v>
      </c>
      <c r="B78" s="4" t="s">
        <v>754</v>
      </c>
      <c r="C78" t="s">
        <v>541</v>
      </c>
      <c r="D78" s="3" t="s">
        <v>21</v>
      </c>
      <c r="E78">
        <v>9</v>
      </c>
      <c r="F78" s="1">
        <v>44604</v>
      </c>
      <c r="G78" s="1">
        <f>F78+E78</f>
        <v>44613</v>
      </c>
      <c r="H78" s="2">
        <v>15000</v>
      </c>
      <c r="I78" t="s">
        <v>14</v>
      </c>
      <c r="J78" t="s">
        <v>540</v>
      </c>
      <c r="K78" t="s">
        <v>17</v>
      </c>
    </row>
    <row r="79" spans="1:11" x14ac:dyDescent="0.25">
      <c r="A79" t="s">
        <v>11</v>
      </c>
      <c r="B79" s="4" t="s">
        <v>542</v>
      </c>
      <c r="C79" t="s">
        <v>545</v>
      </c>
      <c r="D79" s="3" t="s">
        <v>543</v>
      </c>
      <c r="E79">
        <v>360</v>
      </c>
      <c r="F79" s="1">
        <v>44604</v>
      </c>
      <c r="G79" s="1">
        <f>F79+E79</f>
        <v>44964</v>
      </c>
      <c r="H79" s="2">
        <v>3363360</v>
      </c>
      <c r="I79" t="s">
        <v>135</v>
      </c>
      <c r="J79" t="s">
        <v>544</v>
      </c>
      <c r="K79" t="s">
        <v>17</v>
      </c>
    </row>
    <row r="80" spans="1:11" x14ac:dyDescent="0.25">
      <c r="A80" t="s">
        <v>11</v>
      </c>
      <c r="B80" s="4" t="s">
        <v>294</v>
      </c>
      <c r="C80" t="s">
        <v>527</v>
      </c>
      <c r="D80" s="3" t="s">
        <v>24</v>
      </c>
      <c r="E80">
        <v>3</v>
      </c>
      <c r="F80" s="1">
        <v>44607</v>
      </c>
      <c r="G80" s="1">
        <f>F80+E80</f>
        <v>44610</v>
      </c>
      <c r="H80" s="2">
        <v>1200</v>
      </c>
      <c r="I80" t="s">
        <v>14</v>
      </c>
      <c r="J80" t="s">
        <v>526</v>
      </c>
      <c r="K80" t="s">
        <v>17</v>
      </c>
    </row>
    <row r="81" spans="1:11" x14ac:dyDescent="0.25">
      <c r="A81" t="s">
        <v>11</v>
      </c>
      <c r="B81" s="4" t="s">
        <v>755</v>
      </c>
      <c r="C81" t="s">
        <v>530</v>
      </c>
      <c r="D81" s="3" t="s">
        <v>528</v>
      </c>
      <c r="E81">
        <v>11</v>
      </c>
      <c r="F81" s="1">
        <v>44607</v>
      </c>
      <c r="G81" s="1">
        <f>F81+E81</f>
        <v>44618</v>
      </c>
      <c r="H81" s="2">
        <v>16000</v>
      </c>
      <c r="I81" t="s">
        <v>14</v>
      </c>
      <c r="J81" t="s">
        <v>529</v>
      </c>
      <c r="K81" t="s">
        <v>17</v>
      </c>
    </row>
    <row r="82" spans="1:11" x14ac:dyDescent="0.25">
      <c r="A82" t="s">
        <v>11</v>
      </c>
      <c r="B82" s="10" t="s">
        <v>505</v>
      </c>
      <c r="C82" t="s">
        <v>508</v>
      </c>
      <c r="D82" s="3" t="s">
        <v>506</v>
      </c>
      <c r="E82">
        <v>5</v>
      </c>
      <c r="F82" s="1">
        <v>44608</v>
      </c>
      <c r="G82" s="1">
        <f>F82+E82</f>
        <v>44613</v>
      </c>
      <c r="H82" s="2">
        <v>390391.72</v>
      </c>
      <c r="I82" t="s">
        <v>37</v>
      </c>
      <c r="J82" t="s">
        <v>507</v>
      </c>
      <c r="K82" t="s">
        <v>12</v>
      </c>
    </row>
    <row r="83" spans="1:11" x14ac:dyDescent="0.25">
      <c r="A83" t="s">
        <v>11</v>
      </c>
      <c r="B83" s="4" t="s">
        <v>509</v>
      </c>
      <c r="C83" t="s">
        <v>510</v>
      </c>
      <c r="D83" s="3" t="s">
        <v>258</v>
      </c>
      <c r="E83">
        <v>360</v>
      </c>
      <c r="F83" s="1">
        <v>44608</v>
      </c>
      <c r="G83" s="1">
        <f>F83+E83</f>
        <v>44968</v>
      </c>
      <c r="H83" s="2">
        <v>1677312</v>
      </c>
      <c r="I83" t="s">
        <v>135</v>
      </c>
      <c r="J83" t="s">
        <v>259</v>
      </c>
      <c r="K83" t="s">
        <v>17</v>
      </c>
    </row>
    <row r="84" spans="1:11" x14ac:dyDescent="0.25">
      <c r="A84" t="s">
        <v>11</v>
      </c>
      <c r="B84" s="4" t="s">
        <v>756</v>
      </c>
      <c r="C84" t="s">
        <v>513</v>
      </c>
      <c r="D84" s="3" t="s">
        <v>511</v>
      </c>
      <c r="E84">
        <v>11</v>
      </c>
      <c r="F84" s="1">
        <v>44608</v>
      </c>
      <c r="G84" s="1">
        <f>F84+E84</f>
        <v>44619</v>
      </c>
      <c r="H84" s="2">
        <v>14000</v>
      </c>
      <c r="I84" t="s">
        <v>14</v>
      </c>
      <c r="J84" t="s">
        <v>512</v>
      </c>
      <c r="K84" t="s">
        <v>17</v>
      </c>
    </row>
    <row r="85" spans="1:11" x14ac:dyDescent="0.25">
      <c r="A85" t="s">
        <v>11</v>
      </c>
      <c r="B85" s="4" t="s">
        <v>188</v>
      </c>
      <c r="C85" t="s">
        <v>516</v>
      </c>
      <c r="D85" s="3" t="s">
        <v>514</v>
      </c>
      <c r="E85">
        <v>4</v>
      </c>
      <c r="F85" s="1">
        <v>44608</v>
      </c>
      <c r="G85" s="1">
        <f>F85+E85</f>
        <v>44612</v>
      </c>
      <c r="H85" s="2">
        <v>18000</v>
      </c>
      <c r="I85" t="s">
        <v>14</v>
      </c>
      <c r="J85" t="s">
        <v>515</v>
      </c>
      <c r="K85" t="s">
        <v>17</v>
      </c>
    </row>
    <row r="86" spans="1:11" x14ac:dyDescent="0.25">
      <c r="A86" t="s">
        <v>11</v>
      </c>
      <c r="B86" s="4" t="s">
        <v>120</v>
      </c>
      <c r="C86" t="s">
        <v>518</v>
      </c>
      <c r="D86" s="3" t="s">
        <v>18</v>
      </c>
      <c r="E86">
        <v>4</v>
      </c>
      <c r="F86" s="1">
        <v>44608</v>
      </c>
      <c r="G86" s="1">
        <f>F86+E86</f>
        <v>44612</v>
      </c>
      <c r="H86" s="2">
        <v>20000</v>
      </c>
      <c r="I86" t="s">
        <v>14</v>
      </c>
      <c r="J86" t="s">
        <v>517</v>
      </c>
      <c r="K86" t="s">
        <v>17</v>
      </c>
    </row>
    <row r="87" spans="1:11" x14ac:dyDescent="0.25">
      <c r="A87" t="s">
        <v>11</v>
      </c>
      <c r="B87" s="10" t="s">
        <v>393</v>
      </c>
      <c r="C87" t="s">
        <v>521</v>
      </c>
      <c r="D87" s="3" t="s">
        <v>519</v>
      </c>
      <c r="E87">
        <v>360</v>
      </c>
      <c r="F87" s="1">
        <v>44608</v>
      </c>
      <c r="G87" s="1">
        <f>F87+E87</f>
        <v>44968</v>
      </c>
      <c r="H87" s="2">
        <v>60967.44</v>
      </c>
      <c r="I87" t="s">
        <v>86</v>
      </c>
      <c r="J87" t="s">
        <v>520</v>
      </c>
      <c r="K87" t="s">
        <v>12</v>
      </c>
    </row>
    <row r="88" spans="1:11" x14ac:dyDescent="0.25">
      <c r="A88" t="s">
        <v>11</v>
      </c>
      <c r="B88" s="10" t="s">
        <v>522</v>
      </c>
      <c r="C88" t="s">
        <v>523</v>
      </c>
      <c r="D88" s="3" t="s">
        <v>460</v>
      </c>
      <c r="E88">
        <v>83</v>
      </c>
      <c r="F88" s="1">
        <v>44608</v>
      </c>
      <c r="G88" s="1">
        <f>F88+E88</f>
        <v>44691</v>
      </c>
      <c r="H88" s="2">
        <v>1554830.37</v>
      </c>
      <c r="I88" t="s">
        <v>37</v>
      </c>
      <c r="J88" t="s">
        <v>461</v>
      </c>
      <c r="K88" t="s">
        <v>12</v>
      </c>
    </row>
    <row r="89" spans="1:11" x14ac:dyDescent="0.25">
      <c r="A89" t="s">
        <v>11</v>
      </c>
      <c r="B89" s="10" t="s">
        <v>524</v>
      </c>
      <c r="C89" t="s">
        <v>525</v>
      </c>
      <c r="D89" s="3" t="s">
        <v>460</v>
      </c>
      <c r="E89">
        <v>101</v>
      </c>
      <c r="F89" s="1">
        <v>44608</v>
      </c>
      <c r="G89" s="1">
        <f>F89+E89</f>
        <v>44709</v>
      </c>
      <c r="H89" s="2">
        <v>862126.52</v>
      </c>
      <c r="I89" t="s">
        <v>37</v>
      </c>
      <c r="J89" t="s">
        <v>461</v>
      </c>
      <c r="K89" t="s">
        <v>12</v>
      </c>
    </row>
    <row r="90" spans="1:11" x14ac:dyDescent="0.25">
      <c r="A90" t="s">
        <v>11</v>
      </c>
      <c r="B90" s="4" t="s">
        <v>757</v>
      </c>
      <c r="C90" t="s">
        <v>475</v>
      </c>
      <c r="D90" s="3" t="s">
        <v>473</v>
      </c>
      <c r="E90">
        <v>360</v>
      </c>
      <c r="F90" s="1">
        <v>44609</v>
      </c>
      <c r="G90" s="1">
        <f>F90+E90</f>
        <v>44969</v>
      </c>
      <c r="H90" s="2">
        <v>16016244.42</v>
      </c>
      <c r="I90" t="s">
        <v>67</v>
      </c>
      <c r="J90" t="s">
        <v>474</v>
      </c>
      <c r="K90" t="s">
        <v>17</v>
      </c>
    </row>
    <row r="91" spans="1:11" x14ac:dyDescent="0.25">
      <c r="A91" t="s">
        <v>11</v>
      </c>
      <c r="B91" s="4" t="s">
        <v>758</v>
      </c>
      <c r="C91" t="s">
        <v>477</v>
      </c>
      <c r="D91" s="3" t="s">
        <v>18</v>
      </c>
      <c r="E91">
        <v>6</v>
      </c>
      <c r="F91" s="1">
        <v>44609</v>
      </c>
      <c r="G91" s="1">
        <f>F91+E91</f>
        <v>44615</v>
      </c>
      <c r="H91" s="2">
        <v>12000</v>
      </c>
      <c r="I91" t="s">
        <v>14</v>
      </c>
      <c r="J91" t="s">
        <v>476</v>
      </c>
      <c r="K91" t="s">
        <v>17</v>
      </c>
    </row>
    <row r="92" spans="1:11" x14ac:dyDescent="0.25">
      <c r="A92" t="s">
        <v>11</v>
      </c>
      <c r="B92" s="4" t="s">
        <v>478</v>
      </c>
      <c r="C92" t="s">
        <v>479</v>
      </c>
      <c r="D92" s="3" t="s">
        <v>417</v>
      </c>
      <c r="E92">
        <v>360</v>
      </c>
      <c r="F92" s="1">
        <v>44609</v>
      </c>
      <c r="G92" s="1">
        <f>F92+E92</f>
        <v>44969</v>
      </c>
      <c r="H92" s="2">
        <v>3456000</v>
      </c>
      <c r="I92" t="s">
        <v>37</v>
      </c>
      <c r="J92" t="s">
        <v>418</v>
      </c>
      <c r="K92" t="s">
        <v>17</v>
      </c>
    </row>
    <row r="93" spans="1:11" x14ac:dyDescent="0.25">
      <c r="A93" t="s">
        <v>11</v>
      </c>
      <c r="B93" s="4" t="s">
        <v>759</v>
      </c>
      <c r="C93" t="s">
        <v>830</v>
      </c>
      <c r="D93" s="3" t="s">
        <v>24</v>
      </c>
      <c r="E93">
        <v>13</v>
      </c>
      <c r="F93" s="1">
        <v>44609</v>
      </c>
      <c r="G93" s="1">
        <f>F93+E93</f>
        <v>44622</v>
      </c>
      <c r="H93" s="2">
        <v>24000</v>
      </c>
      <c r="I93" t="s">
        <v>14</v>
      </c>
      <c r="J93" t="s">
        <v>480</v>
      </c>
      <c r="K93" t="s">
        <v>17</v>
      </c>
    </row>
    <row r="94" spans="1:11" x14ac:dyDescent="0.25">
      <c r="A94" t="s">
        <v>11</v>
      </c>
      <c r="B94" s="4" t="s">
        <v>219</v>
      </c>
      <c r="C94" t="s">
        <v>482</v>
      </c>
      <c r="D94" s="3" t="s">
        <v>24</v>
      </c>
      <c r="E94">
        <v>1</v>
      </c>
      <c r="F94" s="1">
        <v>44609</v>
      </c>
      <c r="G94" s="1">
        <f>F94+E94</f>
        <v>44610</v>
      </c>
      <c r="H94" s="2">
        <v>9000</v>
      </c>
      <c r="I94" t="s">
        <v>14</v>
      </c>
      <c r="J94" t="s">
        <v>481</v>
      </c>
      <c r="K94" t="s">
        <v>17</v>
      </c>
    </row>
    <row r="95" spans="1:11" x14ac:dyDescent="0.25">
      <c r="A95" t="s">
        <v>11</v>
      </c>
      <c r="B95" s="4" t="s">
        <v>760</v>
      </c>
      <c r="C95" t="s">
        <v>827</v>
      </c>
      <c r="D95" s="3" t="s">
        <v>21</v>
      </c>
      <c r="E95">
        <v>10</v>
      </c>
      <c r="F95" s="1">
        <v>44609</v>
      </c>
      <c r="G95" s="1">
        <f>F95+E95</f>
        <v>44619</v>
      </c>
      <c r="H95" s="2">
        <v>35000</v>
      </c>
      <c r="I95" t="s">
        <v>14</v>
      </c>
      <c r="J95" t="s">
        <v>483</v>
      </c>
      <c r="K95" t="s">
        <v>17</v>
      </c>
    </row>
    <row r="96" spans="1:11" x14ac:dyDescent="0.25">
      <c r="A96" t="s">
        <v>11</v>
      </c>
      <c r="B96" s="4" t="s">
        <v>761</v>
      </c>
      <c r="C96" t="s">
        <v>485</v>
      </c>
      <c r="D96" s="3" t="s">
        <v>24</v>
      </c>
      <c r="E96">
        <v>11</v>
      </c>
      <c r="F96" s="1">
        <v>44609</v>
      </c>
      <c r="G96" s="1">
        <f>F96+E96</f>
        <v>44620</v>
      </c>
      <c r="H96" s="2">
        <v>5000</v>
      </c>
      <c r="I96" t="s">
        <v>14</v>
      </c>
      <c r="J96" t="s">
        <v>484</v>
      </c>
      <c r="K96" t="s">
        <v>17</v>
      </c>
    </row>
    <row r="97" spans="1:11" x14ac:dyDescent="0.25">
      <c r="A97" t="s">
        <v>11</v>
      </c>
      <c r="B97" s="4" t="s">
        <v>84</v>
      </c>
      <c r="C97" t="s">
        <v>488</v>
      </c>
      <c r="D97" s="3" t="s">
        <v>486</v>
      </c>
      <c r="E97">
        <v>6</v>
      </c>
      <c r="F97" s="1">
        <v>44609</v>
      </c>
      <c r="G97" s="1">
        <f>F97+E97</f>
        <v>44615</v>
      </c>
      <c r="H97" s="2">
        <v>6000</v>
      </c>
      <c r="I97" t="s">
        <v>14</v>
      </c>
      <c r="J97" t="s">
        <v>487</v>
      </c>
      <c r="K97" t="s">
        <v>17</v>
      </c>
    </row>
    <row r="98" spans="1:11" x14ac:dyDescent="0.25">
      <c r="A98" t="s">
        <v>11</v>
      </c>
      <c r="B98" s="4" t="s">
        <v>762</v>
      </c>
      <c r="C98" t="s">
        <v>491</v>
      </c>
      <c r="D98" s="3" t="s">
        <v>489</v>
      </c>
      <c r="E98">
        <v>11</v>
      </c>
      <c r="F98" s="1">
        <v>44609</v>
      </c>
      <c r="G98" s="1">
        <f>F98+E98</f>
        <v>44620</v>
      </c>
      <c r="H98" s="2">
        <v>45000</v>
      </c>
      <c r="I98" t="s">
        <v>14</v>
      </c>
      <c r="J98" t="s">
        <v>490</v>
      </c>
      <c r="K98" t="s">
        <v>17</v>
      </c>
    </row>
    <row r="99" spans="1:11" x14ac:dyDescent="0.25">
      <c r="A99" t="s">
        <v>11</v>
      </c>
      <c r="B99" s="4" t="s">
        <v>492</v>
      </c>
      <c r="C99" t="s">
        <v>100</v>
      </c>
      <c r="D99" s="3" t="s">
        <v>24</v>
      </c>
      <c r="E99">
        <v>1</v>
      </c>
      <c r="F99" s="1">
        <v>44609</v>
      </c>
      <c r="G99" s="1">
        <f>F99+E99</f>
        <v>44610</v>
      </c>
      <c r="H99" s="2">
        <v>5000</v>
      </c>
      <c r="I99" t="s">
        <v>14</v>
      </c>
      <c r="J99" t="s">
        <v>493</v>
      </c>
      <c r="K99" t="s">
        <v>17</v>
      </c>
    </row>
    <row r="100" spans="1:11" x14ac:dyDescent="0.25">
      <c r="A100" t="s">
        <v>11</v>
      </c>
      <c r="B100" s="4" t="s">
        <v>494</v>
      </c>
      <c r="C100" t="s">
        <v>100</v>
      </c>
      <c r="D100" s="3" t="s">
        <v>21</v>
      </c>
      <c r="E100">
        <v>1</v>
      </c>
      <c r="F100" s="1">
        <v>44609</v>
      </c>
      <c r="G100" s="1">
        <f>F100+E100</f>
        <v>44610</v>
      </c>
      <c r="H100" s="2">
        <v>6000</v>
      </c>
      <c r="I100" t="s">
        <v>14</v>
      </c>
      <c r="J100" t="s">
        <v>495</v>
      </c>
      <c r="K100" t="s">
        <v>17</v>
      </c>
    </row>
    <row r="101" spans="1:11" x14ac:dyDescent="0.25">
      <c r="A101" t="s">
        <v>11</v>
      </c>
      <c r="B101" s="4" t="s">
        <v>295</v>
      </c>
      <c r="C101" t="s">
        <v>498</v>
      </c>
      <c r="D101" s="3" t="s">
        <v>18</v>
      </c>
      <c r="E101">
        <v>1</v>
      </c>
      <c r="F101" s="1">
        <v>44609</v>
      </c>
      <c r="G101" s="1">
        <f>F101+E101</f>
        <v>44610</v>
      </c>
      <c r="H101" s="2">
        <v>6000</v>
      </c>
      <c r="I101" t="s">
        <v>14</v>
      </c>
      <c r="J101" t="s">
        <v>497</v>
      </c>
      <c r="K101" t="s">
        <v>17</v>
      </c>
    </row>
    <row r="102" spans="1:11" x14ac:dyDescent="0.25">
      <c r="A102" t="s">
        <v>11</v>
      </c>
      <c r="B102" s="4" t="s">
        <v>200</v>
      </c>
      <c r="C102" t="s">
        <v>500</v>
      </c>
      <c r="D102" s="3" t="s">
        <v>18</v>
      </c>
      <c r="E102">
        <v>5</v>
      </c>
      <c r="F102" s="1">
        <v>44609</v>
      </c>
      <c r="G102" s="1">
        <f>F102+E102</f>
        <v>44614</v>
      </c>
      <c r="H102" s="2">
        <v>18000</v>
      </c>
      <c r="I102" t="s">
        <v>14</v>
      </c>
      <c r="J102" t="s">
        <v>499</v>
      </c>
      <c r="K102" t="s">
        <v>17</v>
      </c>
    </row>
    <row r="103" spans="1:11" x14ac:dyDescent="0.25">
      <c r="A103" t="s">
        <v>11</v>
      </c>
      <c r="B103" s="4" t="s">
        <v>501</v>
      </c>
      <c r="C103" t="s">
        <v>504</v>
      </c>
      <c r="D103" s="3" t="s">
        <v>502</v>
      </c>
      <c r="E103">
        <v>12</v>
      </c>
      <c r="F103" s="1">
        <v>44609</v>
      </c>
      <c r="G103" s="1">
        <f>F103+E103</f>
        <v>44621</v>
      </c>
      <c r="H103" s="2">
        <v>18000</v>
      </c>
      <c r="I103" t="s">
        <v>14</v>
      </c>
      <c r="J103" t="s">
        <v>503</v>
      </c>
      <c r="K103" t="s">
        <v>17</v>
      </c>
    </row>
    <row r="104" spans="1:11" x14ac:dyDescent="0.25">
      <c r="A104" t="s">
        <v>11</v>
      </c>
      <c r="B104" s="10" t="s">
        <v>557</v>
      </c>
      <c r="C104" t="s">
        <v>458</v>
      </c>
      <c r="D104" s="3" t="s">
        <v>456</v>
      </c>
      <c r="E104">
        <v>73</v>
      </c>
      <c r="F104" s="1">
        <v>44610</v>
      </c>
      <c r="G104" s="1">
        <f>F104+E104</f>
        <v>44683</v>
      </c>
      <c r="H104" s="2">
        <v>43750</v>
      </c>
      <c r="I104" t="s">
        <v>37</v>
      </c>
      <c r="J104" t="s">
        <v>457</v>
      </c>
      <c r="K104" t="s">
        <v>12</v>
      </c>
    </row>
    <row r="105" spans="1:11" x14ac:dyDescent="0.25">
      <c r="A105" t="s">
        <v>11</v>
      </c>
      <c r="B105" s="10" t="s">
        <v>459</v>
      </c>
      <c r="C105" t="s">
        <v>462</v>
      </c>
      <c r="D105" s="3" t="s">
        <v>460</v>
      </c>
      <c r="E105">
        <v>80</v>
      </c>
      <c r="F105" s="1">
        <v>44610</v>
      </c>
      <c r="G105" s="1">
        <f>F105+E105</f>
        <v>44690</v>
      </c>
      <c r="H105" s="2">
        <v>397015.7</v>
      </c>
      <c r="I105" t="s">
        <v>37</v>
      </c>
      <c r="J105" t="s">
        <v>461</v>
      </c>
      <c r="K105" t="s">
        <v>12</v>
      </c>
    </row>
    <row r="106" spans="1:11" x14ac:dyDescent="0.25">
      <c r="A106" t="s">
        <v>11</v>
      </c>
      <c r="B106" s="4" t="s">
        <v>463</v>
      </c>
      <c r="C106" t="s">
        <v>466</v>
      </c>
      <c r="D106" s="3" t="s">
        <v>464</v>
      </c>
      <c r="E106">
        <v>360</v>
      </c>
      <c r="F106" s="1">
        <v>44610</v>
      </c>
      <c r="G106" s="1">
        <f>F106+E106</f>
        <v>44970</v>
      </c>
      <c r="H106" s="2">
        <v>447189.08</v>
      </c>
      <c r="I106" t="s">
        <v>37</v>
      </c>
      <c r="J106" t="s">
        <v>465</v>
      </c>
      <c r="K106" t="s">
        <v>12</v>
      </c>
    </row>
    <row r="107" spans="1:11" x14ac:dyDescent="0.25">
      <c r="A107" t="s">
        <v>11</v>
      </c>
      <c r="B107" s="4" t="s">
        <v>467</v>
      </c>
      <c r="C107" t="s">
        <v>470</v>
      </c>
      <c r="D107" s="3" t="s">
        <v>468</v>
      </c>
      <c r="E107">
        <v>360</v>
      </c>
      <c r="F107" s="1">
        <v>44610</v>
      </c>
      <c r="G107" s="1">
        <f>F107+E107</f>
        <v>44970</v>
      </c>
      <c r="H107" s="2">
        <v>425179.16</v>
      </c>
      <c r="I107" t="s">
        <v>37</v>
      </c>
      <c r="J107" t="s">
        <v>469</v>
      </c>
      <c r="K107" t="s">
        <v>12</v>
      </c>
    </row>
    <row r="108" spans="1:11" x14ac:dyDescent="0.25">
      <c r="A108" t="s">
        <v>11</v>
      </c>
      <c r="B108" s="10" t="s">
        <v>471</v>
      </c>
      <c r="C108" t="s">
        <v>472</v>
      </c>
      <c r="D108" s="3" t="s">
        <v>456</v>
      </c>
      <c r="E108">
        <v>60</v>
      </c>
      <c r="F108" s="1">
        <v>44610</v>
      </c>
      <c r="G108" s="1">
        <f>F108+E108</f>
        <v>44670</v>
      </c>
      <c r="H108" t="s">
        <v>742</v>
      </c>
      <c r="I108" t="s">
        <v>37</v>
      </c>
      <c r="J108" t="s">
        <v>457</v>
      </c>
      <c r="K108" t="s">
        <v>12</v>
      </c>
    </row>
    <row r="109" spans="1:11" x14ac:dyDescent="0.25">
      <c r="A109" t="s">
        <v>11</v>
      </c>
      <c r="B109" s="4" t="s">
        <v>215</v>
      </c>
      <c r="C109" t="s">
        <v>422</v>
      </c>
      <c r="D109" s="3" t="s">
        <v>284</v>
      </c>
      <c r="E109">
        <v>360</v>
      </c>
      <c r="F109" s="1">
        <v>44611</v>
      </c>
      <c r="G109" s="1">
        <f>F109+E109</f>
        <v>44971</v>
      </c>
      <c r="H109" s="2">
        <v>31292645.579999998</v>
      </c>
      <c r="I109" t="s">
        <v>37</v>
      </c>
      <c r="J109" t="s">
        <v>285</v>
      </c>
      <c r="K109" t="s">
        <v>17</v>
      </c>
    </row>
    <row r="110" spans="1:11" x14ac:dyDescent="0.25">
      <c r="A110" t="s">
        <v>11</v>
      </c>
      <c r="B110" s="4" t="s">
        <v>423</v>
      </c>
      <c r="C110" t="s">
        <v>426</v>
      </c>
      <c r="D110" s="3" t="s">
        <v>424</v>
      </c>
      <c r="E110">
        <v>360</v>
      </c>
      <c r="F110" s="1">
        <v>44611</v>
      </c>
      <c r="G110" s="1">
        <f>F110+E110</f>
        <v>44971</v>
      </c>
      <c r="H110" s="2">
        <v>7856672</v>
      </c>
      <c r="I110" t="s">
        <v>37</v>
      </c>
      <c r="J110" t="s">
        <v>425</v>
      </c>
      <c r="K110" t="s">
        <v>17</v>
      </c>
    </row>
    <row r="111" spans="1:11" x14ac:dyDescent="0.25">
      <c r="A111" t="s">
        <v>11</v>
      </c>
      <c r="B111" s="4" t="s">
        <v>763</v>
      </c>
      <c r="C111" t="s">
        <v>431</v>
      </c>
      <c r="D111" s="3" t="s">
        <v>429</v>
      </c>
      <c r="E111">
        <v>12</v>
      </c>
      <c r="F111" s="1">
        <v>44611</v>
      </c>
      <c r="G111" s="1">
        <f>F111+E111</f>
        <v>44623</v>
      </c>
      <c r="H111" s="2">
        <v>18000</v>
      </c>
      <c r="I111" t="s">
        <v>14</v>
      </c>
      <c r="J111" t="s">
        <v>430</v>
      </c>
      <c r="K111" t="s">
        <v>17</v>
      </c>
    </row>
    <row r="112" spans="1:11" x14ac:dyDescent="0.25">
      <c r="A112" t="s">
        <v>11</v>
      </c>
      <c r="B112" s="4" t="s">
        <v>764</v>
      </c>
      <c r="C112" t="s">
        <v>434</v>
      </c>
      <c r="D112" s="3" t="s">
        <v>432</v>
      </c>
      <c r="E112">
        <v>1</v>
      </c>
      <c r="F112" s="1">
        <v>44611</v>
      </c>
      <c r="G112" s="1">
        <f>F112+E112</f>
        <v>44612</v>
      </c>
      <c r="H112" s="2">
        <v>9000</v>
      </c>
      <c r="I112" t="s">
        <v>14</v>
      </c>
      <c r="J112" t="s">
        <v>433</v>
      </c>
      <c r="K112" t="s">
        <v>17</v>
      </c>
    </row>
    <row r="113" spans="1:11" x14ac:dyDescent="0.25">
      <c r="A113" t="s">
        <v>11</v>
      </c>
      <c r="B113" s="4" t="s">
        <v>814</v>
      </c>
      <c r="C113" t="s">
        <v>437</v>
      </c>
      <c r="D113" s="3" t="s">
        <v>435</v>
      </c>
      <c r="E113">
        <v>12</v>
      </c>
      <c r="F113" s="1">
        <v>44611</v>
      </c>
      <c r="G113" s="1">
        <f>F113+E113</f>
        <v>44623</v>
      </c>
      <c r="H113" s="2">
        <v>48000</v>
      </c>
      <c r="I113" t="s">
        <v>14</v>
      </c>
      <c r="J113" t="s">
        <v>436</v>
      </c>
      <c r="K113" t="s">
        <v>17</v>
      </c>
    </row>
    <row r="114" spans="1:11" x14ac:dyDescent="0.25">
      <c r="A114" t="s">
        <v>11</v>
      </c>
      <c r="B114" s="4" t="s">
        <v>765</v>
      </c>
      <c r="C114" t="s">
        <v>518</v>
      </c>
      <c r="D114" s="3" t="s">
        <v>438</v>
      </c>
      <c r="E114">
        <v>12</v>
      </c>
      <c r="F114" s="1">
        <v>44611</v>
      </c>
      <c r="G114" s="1">
        <f>F114+E114</f>
        <v>44623</v>
      </c>
      <c r="H114" s="2">
        <v>18000</v>
      </c>
      <c r="I114" t="s">
        <v>14</v>
      </c>
      <c r="J114" t="s">
        <v>439</v>
      </c>
      <c r="K114" t="s">
        <v>17</v>
      </c>
    </row>
    <row r="115" spans="1:11" x14ac:dyDescent="0.25">
      <c r="A115" t="s">
        <v>11</v>
      </c>
      <c r="B115" s="4" t="s">
        <v>766</v>
      </c>
      <c r="C115" t="s">
        <v>518</v>
      </c>
      <c r="D115" s="3" t="s">
        <v>440</v>
      </c>
      <c r="E115">
        <v>11</v>
      </c>
      <c r="F115" s="1">
        <v>44611</v>
      </c>
      <c r="G115" s="1">
        <f>F115+E115</f>
        <v>44622</v>
      </c>
      <c r="H115" s="2">
        <v>54000</v>
      </c>
      <c r="I115" t="s">
        <v>14</v>
      </c>
      <c r="J115" t="s">
        <v>441</v>
      </c>
      <c r="K115" t="s">
        <v>17</v>
      </c>
    </row>
    <row r="116" spans="1:11" x14ac:dyDescent="0.25">
      <c r="A116" t="s">
        <v>11</v>
      </c>
      <c r="B116" s="4" t="s">
        <v>522</v>
      </c>
      <c r="C116" t="s">
        <v>443</v>
      </c>
      <c r="D116" s="3" t="s">
        <v>18</v>
      </c>
      <c r="E116">
        <v>9</v>
      </c>
      <c r="F116" s="1">
        <v>44611</v>
      </c>
      <c r="G116" s="1">
        <f>F116+E116</f>
        <v>44620</v>
      </c>
      <c r="H116" s="2">
        <v>24000</v>
      </c>
      <c r="I116" t="s">
        <v>14</v>
      </c>
      <c r="J116" t="s">
        <v>442</v>
      </c>
      <c r="K116" t="s">
        <v>17</v>
      </c>
    </row>
    <row r="117" spans="1:11" x14ac:dyDescent="0.25">
      <c r="A117" t="s">
        <v>11</v>
      </c>
      <c r="B117" s="4" t="s">
        <v>767</v>
      </c>
      <c r="C117" t="s">
        <v>445</v>
      </c>
      <c r="D117" s="3" t="s">
        <v>21</v>
      </c>
      <c r="E117">
        <v>1</v>
      </c>
      <c r="F117" s="1">
        <v>44611</v>
      </c>
      <c r="G117" s="1">
        <f>F117+E117</f>
        <v>44612</v>
      </c>
      <c r="H117" s="2">
        <v>9000</v>
      </c>
      <c r="I117" t="s">
        <v>14</v>
      </c>
      <c r="J117" t="s">
        <v>444</v>
      </c>
      <c r="K117" t="s">
        <v>17</v>
      </c>
    </row>
    <row r="118" spans="1:11" x14ac:dyDescent="0.25">
      <c r="A118" t="s">
        <v>11</v>
      </c>
      <c r="B118" s="4" t="s">
        <v>768</v>
      </c>
      <c r="C118" t="s">
        <v>831</v>
      </c>
      <c r="D118" s="3" t="s">
        <v>446</v>
      </c>
      <c r="E118">
        <v>1</v>
      </c>
      <c r="F118" s="1">
        <v>44611</v>
      </c>
      <c r="G118" s="1">
        <f>F118+E118</f>
        <v>44612</v>
      </c>
      <c r="H118" s="2">
        <v>9000</v>
      </c>
      <c r="I118" t="s">
        <v>14</v>
      </c>
      <c r="J118" t="s">
        <v>447</v>
      </c>
      <c r="K118" t="s">
        <v>17</v>
      </c>
    </row>
    <row r="119" spans="1:11" x14ac:dyDescent="0.25">
      <c r="A119" t="s">
        <v>11</v>
      </c>
      <c r="B119" s="4" t="s">
        <v>448</v>
      </c>
      <c r="C119" t="s">
        <v>451</v>
      </c>
      <c r="D119" s="3" t="s">
        <v>449</v>
      </c>
      <c r="E119">
        <v>360</v>
      </c>
      <c r="F119" s="1">
        <v>44611</v>
      </c>
      <c r="G119" s="1">
        <f>F119+E119</f>
        <v>44971</v>
      </c>
      <c r="H119" s="2">
        <v>7465860</v>
      </c>
      <c r="I119" t="s">
        <v>37</v>
      </c>
      <c r="J119" t="s">
        <v>450</v>
      </c>
      <c r="K119" t="s">
        <v>17</v>
      </c>
    </row>
    <row r="120" spans="1:11" x14ac:dyDescent="0.25">
      <c r="A120" t="s">
        <v>11</v>
      </c>
      <c r="B120" s="10" t="s">
        <v>452</v>
      </c>
      <c r="C120" t="s">
        <v>455</v>
      </c>
      <c r="D120" s="3" t="s">
        <v>453</v>
      </c>
      <c r="E120">
        <v>360</v>
      </c>
      <c r="F120" s="1">
        <v>44611</v>
      </c>
      <c r="G120" s="1">
        <f>F120+E120</f>
        <v>44971</v>
      </c>
      <c r="H120" s="2">
        <v>9664.2800000000007</v>
      </c>
      <c r="I120" t="s">
        <v>14</v>
      </c>
      <c r="J120" t="s">
        <v>454</v>
      </c>
      <c r="K120" t="s">
        <v>12</v>
      </c>
    </row>
    <row r="121" spans="1:11" x14ac:dyDescent="0.25">
      <c r="A121" t="s">
        <v>11</v>
      </c>
      <c r="B121" s="4" t="s">
        <v>412</v>
      </c>
      <c r="C121" t="s">
        <v>415</v>
      </c>
      <c r="D121" s="3" t="s">
        <v>413</v>
      </c>
      <c r="E121">
        <v>360</v>
      </c>
      <c r="F121" s="1">
        <v>44614</v>
      </c>
      <c r="G121" s="1">
        <f>F121+E121</f>
        <v>44974</v>
      </c>
      <c r="H121" s="2">
        <v>1999.62</v>
      </c>
      <c r="I121" t="s">
        <v>37</v>
      </c>
      <c r="J121" t="s">
        <v>414</v>
      </c>
      <c r="K121" t="s">
        <v>17</v>
      </c>
    </row>
    <row r="122" spans="1:11" x14ac:dyDescent="0.25">
      <c r="A122" t="s">
        <v>11</v>
      </c>
      <c r="B122" s="4" t="s">
        <v>416</v>
      </c>
      <c r="C122" t="s">
        <v>419</v>
      </c>
      <c r="D122" s="3" t="s">
        <v>417</v>
      </c>
      <c r="E122">
        <v>360</v>
      </c>
      <c r="F122" s="1">
        <v>44614</v>
      </c>
      <c r="G122" s="1">
        <f>F122+E122</f>
        <v>44974</v>
      </c>
      <c r="H122" s="2">
        <v>1184353.2</v>
      </c>
      <c r="I122" t="s">
        <v>37</v>
      </c>
      <c r="J122" t="s">
        <v>418</v>
      </c>
      <c r="K122" t="s">
        <v>17</v>
      </c>
    </row>
    <row r="123" spans="1:11" x14ac:dyDescent="0.25">
      <c r="A123" t="s">
        <v>11</v>
      </c>
      <c r="B123" s="4" t="s">
        <v>420</v>
      </c>
      <c r="C123" t="s">
        <v>421</v>
      </c>
      <c r="D123" s="3" t="s">
        <v>270</v>
      </c>
      <c r="E123">
        <v>360</v>
      </c>
      <c r="F123" s="1">
        <v>44614</v>
      </c>
      <c r="G123" s="1">
        <f>F123+E123</f>
        <v>44974</v>
      </c>
      <c r="H123" s="2">
        <v>8219337.2000000002</v>
      </c>
      <c r="I123" t="s">
        <v>135</v>
      </c>
      <c r="J123" t="s">
        <v>271</v>
      </c>
      <c r="K123" t="s">
        <v>17</v>
      </c>
    </row>
    <row r="124" spans="1:11" x14ac:dyDescent="0.25">
      <c r="A124" t="s">
        <v>11</v>
      </c>
      <c r="B124" s="4" t="s">
        <v>209</v>
      </c>
      <c r="C124" t="s">
        <v>359</v>
      </c>
      <c r="D124" s="3" t="s">
        <v>280</v>
      </c>
      <c r="E124">
        <v>360</v>
      </c>
      <c r="F124" s="1">
        <v>44615</v>
      </c>
      <c r="G124" s="1">
        <f>F124+E124</f>
        <v>44975</v>
      </c>
      <c r="H124" s="2">
        <v>9470090.6400000006</v>
      </c>
      <c r="I124" t="s">
        <v>37</v>
      </c>
      <c r="J124" t="s">
        <v>281</v>
      </c>
      <c r="K124" t="s">
        <v>17</v>
      </c>
    </row>
    <row r="125" spans="1:11" x14ac:dyDescent="0.25">
      <c r="A125" t="s">
        <v>11</v>
      </c>
      <c r="B125" s="4" t="s">
        <v>496</v>
      </c>
      <c r="C125" t="s">
        <v>362</v>
      </c>
      <c r="D125" s="3" t="s">
        <v>360</v>
      </c>
      <c r="E125">
        <v>11</v>
      </c>
      <c r="F125" s="1">
        <v>44615</v>
      </c>
      <c r="G125" s="1">
        <f>F125+E125</f>
        <v>44626</v>
      </c>
      <c r="H125" s="2">
        <v>18000</v>
      </c>
      <c r="I125" t="s">
        <v>14</v>
      </c>
      <c r="J125" t="s">
        <v>361</v>
      </c>
      <c r="K125" t="s">
        <v>17</v>
      </c>
    </row>
    <row r="126" spans="1:11" x14ac:dyDescent="0.25">
      <c r="A126" t="s">
        <v>11</v>
      </c>
      <c r="B126" s="4" t="s">
        <v>769</v>
      </c>
      <c r="C126" t="s">
        <v>29</v>
      </c>
      <c r="D126" s="3" t="s">
        <v>363</v>
      </c>
      <c r="E126">
        <v>12</v>
      </c>
      <c r="F126" s="1">
        <v>44615</v>
      </c>
      <c r="G126" s="1">
        <f>F126+E126</f>
        <v>44627</v>
      </c>
      <c r="H126" s="2">
        <v>18000</v>
      </c>
      <c r="I126" t="s">
        <v>14</v>
      </c>
      <c r="J126" t="s">
        <v>364</v>
      </c>
      <c r="K126" t="s">
        <v>17</v>
      </c>
    </row>
    <row r="127" spans="1:11" x14ac:dyDescent="0.25">
      <c r="A127" t="s">
        <v>11</v>
      </c>
      <c r="B127" s="4" t="s">
        <v>770</v>
      </c>
      <c r="C127" t="s">
        <v>367</v>
      </c>
      <c r="D127" s="3" t="s">
        <v>365</v>
      </c>
      <c r="E127">
        <v>12</v>
      </c>
      <c r="F127" s="1">
        <v>44615</v>
      </c>
      <c r="G127" s="1">
        <f>F127+E127</f>
        <v>44627</v>
      </c>
      <c r="H127" s="2">
        <v>40000</v>
      </c>
      <c r="I127" t="s">
        <v>14</v>
      </c>
      <c r="J127" t="s">
        <v>366</v>
      </c>
      <c r="K127" t="s">
        <v>17</v>
      </c>
    </row>
    <row r="128" spans="1:11" x14ac:dyDescent="0.25">
      <c r="A128" t="s">
        <v>11</v>
      </c>
      <c r="B128" s="4" t="s">
        <v>771</v>
      </c>
      <c r="C128" t="s">
        <v>29</v>
      </c>
      <c r="D128" s="3" t="s">
        <v>368</v>
      </c>
      <c r="E128">
        <v>12</v>
      </c>
      <c r="F128" s="1">
        <v>44615</v>
      </c>
      <c r="G128" s="1">
        <f>F128+E128</f>
        <v>44627</v>
      </c>
      <c r="H128" s="2">
        <v>18000</v>
      </c>
      <c r="I128" t="s">
        <v>14</v>
      </c>
      <c r="J128" t="s">
        <v>369</v>
      </c>
      <c r="K128" t="s">
        <v>17</v>
      </c>
    </row>
    <row r="129" spans="1:11" x14ac:dyDescent="0.25">
      <c r="A129" t="s">
        <v>11</v>
      </c>
      <c r="B129" s="4" t="s">
        <v>772</v>
      </c>
      <c r="C129" t="s">
        <v>372</v>
      </c>
      <c r="D129" s="3" t="s">
        <v>370</v>
      </c>
      <c r="E129">
        <v>10</v>
      </c>
      <c r="F129" s="1">
        <v>44615</v>
      </c>
      <c r="G129" s="1">
        <f>F129+E129</f>
        <v>44625</v>
      </c>
      <c r="H129" s="2">
        <v>63000</v>
      </c>
      <c r="I129" t="s">
        <v>14</v>
      </c>
      <c r="J129" t="s">
        <v>371</v>
      </c>
      <c r="K129" t="s">
        <v>17</v>
      </c>
    </row>
    <row r="130" spans="1:11" x14ac:dyDescent="0.25">
      <c r="A130" t="s">
        <v>11</v>
      </c>
      <c r="B130" s="4" t="s">
        <v>773</v>
      </c>
      <c r="C130" t="s">
        <v>827</v>
      </c>
      <c r="D130" s="3" t="s">
        <v>21</v>
      </c>
      <c r="E130">
        <v>11</v>
      </c>
      <c r="F130" s="1">
        <v>44615</v>
      </c>
      <c r="G130" s="1">
        <f>F130+E130</f>
        <v>44626</v>
      </c>
      <c r="H130" s="2">
        <v>35000</v>
      </c>
      <c r="I130" t="s">
        <v>14</v>
      </c>
      <c r="J130" t="s">
        <v>373</v>
      </c>
      <c r="K130" t="s">
        <v>17</v>
      </c>
    </row>
    <row r="131" spans="1:11" x14ac:dyDescent="0.25">
      <c r="A131" t="s">
        <v>11</v>
      </c>
      <c r="B131" s="4" t="s">
        <v>774</v>
      </c>
      <c r="C131" t="s">
        <v>29</v>
      </c>
      <c r="D131" s="3" t="s">
        <v>21</v>
      </c>
      <c r="E131">
        <v>12</v>
      </c>
      <c r="F131" s="1">
        <v>44615</v>
      </c>
      <c r="G131" s="1">
        <f>F131+E131</f>
        <v>44627</v>
      </c>
      <c r="H131" s="2">
        <v>17000</v>
      </c>
      <c r="I131" t="s">
        <v>14</v>
      </c>
      <c r="J131" t="s">
        <v>374</v>
      </c>
      <c r="K131" t="s">
        <v>17</v>
      </c>
    </row>
    <row r="132" spans="1:11" x14ac:dyDescent="0.25">
      <c r="A132" t="s">
        <v>11</v>
      </c>
      <c r="B132" s="4" t="s">
        <v>775</v>
      </c>
      <c r="C132" t="s">
        <v>377</v>
      </c>
      <c r="D132" s="3" t="s">
        <v>375</v>
      </c>
      <c r="E132">
        <v>12</v>
      </c>
      <c r="F132" s="1">
        <v>44615</v>
      </c>
      <c r="G132" s="1">
        <f>F132+E132</f>
        <v>44627</v>
      </c>
      <c r="H132" s="2">
        <v>54000</v>
      </c>
      <c r="I132" t="s">
        <v>14</v>
      </c>
      <c r="J132" t="s">
        <v>376</v>
      </c>
      <c r="K132" t="s">
        <v>17</v>
      </c>
    </row>
    <row r="133" spans="1:11" x14ac:dyDescent="0.25">
      <c r="A133" t="s">
        <v>11</v>
      </c>
      <c r="B133" s="4" t="s">
        <v>776</v>
      </c>
      <c r="C133" t="s">
        <v>380</v>
      </c>
      <c r="D133" s="3" t="s">
        <v>378</v>
      </c>
      <c r="E133">
        <v>8</v>
      </c>
      <c r="F133" s="1">
        <v>44615</v>
      </c>
      <c r="G133" s="1">
        <f>F133+E133</f>
        <v>44623</v>
      </c>
      <c r="H133" s="2">
        <v>40000</v>
      </c>
      <c r="I133" t="s">
        <v>14</v>
      </c>
      <c r="J133" t="s">
        <v>379</v>
      </c>
      <c r="K133" t="s">
        <v>17</v>
      </c>
    </row>
    <row r="134" spans="1:11" x14ac:dyDescent="0.25">
      <c r="A134" t="s">
        <v>11</v>
      </c>
      <c r="B134" s="4" t="s">
        <v>777</v>
      </c>
      <c r="C134" t="s">
        <v>382</v>
      </c>
      <c r="D134" s="3" t="s">
        <v>21</v>
      </c>
      <c r="E134">
        <v>12</v>
      </c>
      <c r="F134" s="1">
        <v>44615</v>
      </c>
      <c r="G134" s="1">
        <f>F134+E134</f>
        <v>44627</v>
      </c>
      <c r="H134" s="2">
        <v>17000</v>
      </c>
      <c r="I134" t="s">
        <v>14</v>
      </c>
      <c r="J134" t="s">
        <v>381</v>
      </c>
      <c r="K134" t="s">
        <v>17</v>
      </c>
    </row>
    <row r="135" spans="1:11" x14ac:dyDescent="0.25">
      <c r="A135" t="s">
        <v>11</v>
      </c>
      <c r="B135" s="4" t="s">
        <v>778</v>
      </c>
      <c r="C135" t="s">
        <v>385</v>
      </c>
      <c r="D135" s="3" t="s">
        <v>383</v>
      </c>
      <c r="E135">
        <v>11</v>
      </c>
      <c r="F135" s="1">
        <v>44615</v>
      </c>
      <c r="G135" s="1">
        <f>F135+E135</f>
        <v>44626</v>
      </c>
      <c r="H135" s="2">
        <v>45000</v>
      </c>
      <c r="I135" t="s">
        <v>14</v>
      </c>
      <c r="J135" t="s">
        <v>384</v>
      </c>
      <c r="K135" t="s">
        <v>17</v>
      </c>
    </row>
    <row r="136" spans="1:11" x14ac:dyDescent="0.25">
      <c r="A136" t="s">
        <v>11</v>
      </c>
      <c r="B136" s="4" t="s">
        <v>170</v>
      </c>
      <c r="C136" t="s">
        <v>386</v>
      </c>
      <c r="D136" s="3" t="s">
        <v>280</v>
      </c>
      <c r="E136">
        <v>360</v>
      </c>
      <c r="F136" s="1">
        <v>44615</v>
      </c>
      <c r="G136" s="1">
        <f>F136+E136</f>
        <v>44975</v>
      </c>
      <c r="H136" s="2">
        <v>12188080.08</v>
      </c>
      <c r="I136" t="s">
        <v>37</v>
      </c>
      <c r="J136" t="s">
        <v>281</v>
      </c>
      <c r="K136" t="s">
        <v>17</v>
      </c>
    </row>
    <row r="137" spans="1:11" x14ac:dyDescent="0.25">
      <c r="A137" t="s">
        <v>11</v>
      </c>
      <c r="B137" s="4" t="s">
        <v>211</v>
      </c>
      <c r="C137" t="s">
        <v>29</v>
      </c>
      <c r="D137" s="3" t="s">
        <v>21</v>
      </c>
      <c r="E137">
        <v>2</v>
      </c>
      <c r="F137" s="1">
        <v>44615</v>
      </c>
      <c r="G137" s="1">
        <f>F137+E137</f>
        <v>44617</v>
      </c>
      <c r="H137" s="2">
        <v>12000</v>
      </c>
      <c r="I137" t="s">
        <v>14</v>
      </c>
      <c r="J137" t="s">
        <v>387</v>
      </c>
      <c r="K137" t="s">
        <v>17</v>
      </c>
    </row>
    <row r="138" spans="1:11" x14ac:dyDescent="0.25">
      <c r="A138" t="s">
        <v>11</v>
      </c>
      <c r="B138" s="4" t="s">
        <v>388</v>
      </c>
      <c r="C138" t="s">
        <v>390</v>
      </c>
      <c r="D138" s="3" t="s">
        <v>21</v>
      </c>
      <c r="E138">
        <v>2</v>
      </c>
      <c r="F138" s="1">
        <v>44615</v>
      </c>
      <c r="G138" s="1">
        <f>F138+E138</f>
        <v>44617</v>
      </c>
      <c r="H138" s="2">
        <v>18000</v>
      </c>
      <c r="I138" t="s">
        <v>14</v>
      </c>
      <c r="J138" t="s">
        <v>389</v>
      </c>
      <c r="K138" t="s">
        <v>17</v>
      </c>
    </row>
    <row r="139" spans="1:11" x14ac:dyDescent="0.25">
      <c r="A139" t="s">
        <v>11</v>
      </c>
      <c r="B139" s="4" t="s">
        <v>40</v>
      </c>
      <c r="C139" t="s">
        <v>392</v>
      </c>
      <c r="D139" s="3" t="s">
        <v>24</v>
      </c>
      <c r="E139">
        <v>1</v>
      </c>
      <c r="F139" s="1">
        <v>44615</v>
      </c>
      <c r="G139" s="1">
        <f>F139+E139</f>
        <v>44616</v>
      </c>
      <c r="H139" s="2">
        <v>9000</v>
      </c>
      <c r="I139" t="s">
        <v>14</v>
      </c>
      <c r="J139" t="s">
        <v>391</v>
      </c>
      <c r="K139" t="s">
        <v>17</v>
      </c>
    </row>
    <row r="140" spans="1:11" x14ac:dyDescent="0.25">
      <c r="A140" t="s">
        <v>11</v>
      </c>
      <c r="B140" s="4" t="s">
        <v>393</v>
      </c>
      <c r="C140" t="s">
        <v>322</v>
      </c>
      <c r="D140" s="3" t="s">
        <v>394</v>
      </c>
      <c r="E140">
        <v>1</v>
      </c>
      <c r="F140" s="1">
        <v>44615</v>
      </c>
      <c r="G140" s="1">
        <f>F140+E140</f>
        <v>44616</v>
      </c>
      <c r="H140" s="2">
        <v>6000</v>
      </c>
      <c r="I140" t="s">
        <v>14</v>
      </c>
      <c r="J140" t="s">
        <v>395</v>
      </c>
      <c r="K140" t="s">
        <v>17</v>
      </c>
    </row>
    <row r="141" spans="1:11" x14ac:dyDescent="0.25">
      <c r="A141" t="s">
        <v>11</v>
      </c>
      <c r="B141" s="4" t="s">
        <v>396</v>
      </c>
      <c r="C141" t="s">
        <v>399</v>
      </c>
      <c r="D141" s="3" t="s">
        <v>397</v>
      </c>
      <c r="E141">
        <v>2</v>
      </c>
      <c r="F141" s="1">
        <v>44615</v>
      </c>
      <c r="G141" s="1">
        <f>F141+E141</f>
        <v>44617</v>
      </c>
      <c r="H141" s="2">
        <v>12000</v>
      </c>
      <c r="I141" t="s">
        <v>14</v>
      </c>
      <c r="J141" t="s">
        <v>398</v>
      </c>
      <c r="K141" t="s">
        <v>17</v>
      </c>
    </row>
    <row r="142" spans="1:11" x14ac:dyDescent="0.25">
      <c r="A142" t="s">
        <v>11</v>
      </c>
      <c r="B142" s="4" t="s">
        <v>400</v>
      </c>
      <c r="C142" t="s">
        <v>351</v>
      </c>
      <c r="D142" s="3" t="s">
        <v>18</v>
      </c>
      <c r="E142">
        <v>1</v>
      </c>
      <c r="F142" s="1">
        <v>44615</v>
      </c>
      <c r="G142" s="1">
        <f>F142+E142</f>
        <v>44616</v>
      </c>
      <c r="H142" s="2">
        <v>9000</v>
      </c>
      <c r="I142" t="s">
        <v>14</v>
      </c>
      <c r="J142" t="s">
        <v>401</v>
      </c>
      <c r="K142" t="s">
        <v>17</v>
      </c>
    </row>
    <row r="143" spans="1:11" x14ac:dyDescent="0.25">
      <c r="A143" t="s">
        <v>11</v>
      </c>
      <c r="B143" s="4" t="s">
        <v>402</v>
      </c>
      <c r="C143" t="s">
        <v>322</v>
      </c>
      <c r="D143" s="3" t="s">
        <v>24</v>
      </c>
      <c r="E143">
        <v>1</v>
      </c>
      <c r="F143" s="1">
        <v>44615</v>
      </c>
      <c r="G143" s="1">
        <f>F143+E143</f>
        <v>44616</v>
      </c>
      <c r="H143" s="2">
        <v>9000</v>
      </c>
      <c r="I143" t="s">
        <v>14</v>
      </c>
      <c r="J143" t="s">
        <v>403</v>
      </c>
      <c r="K143" t="s">
        <v>17</v>
      </c>
    </row>
    <row r="144" spans="1:11" x14ac:dyDescent="0.25">
      <c r="A144" t="s">
        <v>11</v>
      </c>
      <c r="B144" s="4" t="s">
        <v>404</v>
      </c>
      <c r="C144" t="s">
        <v>322</v>
      </c>
      <c r="D144" s="3" t="s">
        <v>21</v>
      </c>
      <c r="E144">
        <v>1</v>
      </c>
      <c r="F144" s="1">
        <v>44615</v>
      </c>
      <c r="G144" s="1">
        <f>F144+E144</f>
        <v>44616</v>
      </c>
      <c r="H144" s="2">
        <v>9000</v>
      </c>
      <c r="I144" t="s">
        <v>14</v>
      </c>
      <c r="J144" t="s">
        <v>405</v>
      </c>
      <c r="K144" t="s">
        <v>17</v>
      </c>
    </row>
    <row r="145" spans="1:11" x14ac:dyDescent="0.25">
      <c r="A145" t="s">
        <v>11</v>
      </c>
      <c r="B145" s="4" t="s">
        <v>406</v>
      </c>
      <c r="C145" t="s">
        <v>29</v>
      </c>
      <c r="D145" s="3" t="s">
        <v>407</v>
      </c>
      <c r="E145">
        <v>6</v>
      </c>
      <c r="F145" s="1">
        <v>44615</v>
      </c>
      <c r="G145" s="1">
        <f>F145+E145</f>
        <v>44621</v>
      </c>
      <c r="H145" s="2">
        <v>18000</v>
      </c>
      <c r="I145" t="s">
        <v>14</v>
      </c>
      <c r="J145" t="s">
        <v>408</v>
      </c>
      <c r="K145" t="s">
        <v>17</v>
      </c>
    </row>
    <row r="146" spans="1:11" x14ac:dyDescent="0.25">
      <c r="A146" t="s">
        <v>11</v>
      </c>
      <c r="B146" s="4" t="s">
        <v>409</v>
      </c>
      <c r="C146" t="s">
        <v>411</v>
      </c>
      <c r="D146" s="3" t="s">
        <v>18</v>
      </c>
      <c r="E146">
        <v>3</v>
      </c>
      <c r="F146" s="1">
        <v>44615</v>
      </c>
      <c r="G146" s="1">
        <f>F146+E146</f>
        <v>44618</v>
      </c>
      <c r="H146" s="2">
        <v>18000</v>
      </c>
      <c r="I146" t="s">
        <v>14</v>
      </c>
      <c r="J146" t="s">
        <v>410</v>
      </c>
      <c r="K146" t="s">
        <v>17</v>
      </c>
    </row>
    <row r="147" spans="1:11" x14ac:dyDescent="0.25">
      <c r="A147" t="s">
        <v>11</v>
      </c>
      <c r="B147" s="4" t="s">
        <v>146</v>
      </c>
      <c r="C147" t="s">
        <v>328</v>
      </c>
      <c r="D147" s="3" t="s">
        <v>280</v>
      </c>
      <c r="E147">
        <v>360</v>
      </c>
      <c r="F147" s="1">
        <v>44616</v>
      </c>
      <c r="G147" s="1">
        <f>F147+E147</f>
        <v>44976</v>
      </c>
      <c r="H147" s="2">
        <v>21796182</v>
      </c>
      <c r="I147" t="s">
        <v>37</v>
      </c>
      <c r="J147" t="s">
        <v>281</v>
      </c>
      <c r="K147" t="s">
        <v>17</v>
      </c>
    </row>
    <row r="148" spans="1:11" x14ac:dyDescent="0.25">
      <c r="A148" t="s">
        <v>11</v>
      </c>
      <c r="B148" s="4" t="s">
        <v>779</v>
      </c>
      <c r="C148" t="s">
        <v>331</v>
      </c>
      <c r="D148" s="3" t="s">
        <v>329</v>
      </c>
      <c r="E148">
        <v>11</v>
      </c>
      <c r="F148" s="1">
        <v>44616</v>
      </c>
      <c r="G148" s="1">
        <f>F148+E148</f>
        <v>44627</v>
      </c>
      <c r="H148" s="2">
        <v>35000</v>
      </c>
      <c r="I148" t="s">
        <v>14</v>
      </c>
      <c r="J148" t="s">
        <v>330</v>
      </c>
      <c r="K148" t="s">
        <v>17</v>
      </c>
    </row>
    <row r="149" spans="1:11" x14ac:dyDescent="0.25">
      <c r="A149" t="s">
        <v>11</v>
      </c>
      <c r="B149" s="4" t="s">
        <v>780</v>
      </c>
      <c r="C149" t="s">
        <v>828</v>
      </c>
      <c r="D149" s="3" t="s">
        <v>332</v>
      </c>
      <c r="E149">
        <v>11</v>
      </c>
      <c r="F149" s="1">
        <v>44616</v>
      </c>
      <c r="G149" s="1">
        <f>F149+E149</f>
        <v>44627</v>
      </c>
      <c r="H149" s="2">
        <v>9000</v>
      </c>
      <c r="I149" t="s">
        <v>14</v>
      </c>
      <c r="J149" t="s">
        <v>333</v>
      </c>
      <c r="K149" t="s">
        <v>17</v>
      </c>
    </row>
    <row r="150" spans="1:11" x14ac:dyDescent="0.25">
      <c r="A150" t="s">
        <v>11</v>
      </c>
      <c r="B150" s="4" t="s">
        <v>781</v>
      </c>
      <c r="C150" t="s">
        <v>335</v>
      </c>
      <c r="D150" s="3" t="s">
        <v>21</v>
      </c>
      <c r="E150">
        <v>11</v>
      </c>
      <c r="F150" s="1">
        <v>44616</v>
      </c>
      <c r="G150" s="1">
        <f>F150+E150</f>
        <v>44627</v>
      </c>
      <c r="H150" s="2">
        <v>50000</v>
      </c>
      <c r="I150" t="s">
        <v>14</v>
      </c>
      <c r="J150" t="s">
        <v>334</v>
      </c>
      <c r="K150" t="s">
        <v>17</v>
      </c>
    </row>
    <row r="151" spans="1:11" x14ac:dyDescent="0.25">
      <c r="A151" t="s">
        <v>11</v>
      </c>
      <c r="B151" s="4" t="s">
        <v>782</v>
      </c>
      <c r="C151" t="s">
        <v>301</v>
      </c>
      <c r="D151" s="3" t="s">
        <v>336</v>
      </c>
      <c r="E151">
        <v>12</v>
      </c>
      <c r="F151" s="1">
        <v>44616</v>
      </c>
      <c r="G151" s="1">
        <f>F151+E151</f>
        <v>44628</v>
      </c>
      <c r="H151" s="2">
        <v>60000</v>
      </c>
      <c r="I151" t="s">
        <v>14</v>
      </c>
      <c r="J151" t="s">
        <v>337</v>
      </c>
      <c r="K151" t="s">
        <v>17</v>
      </c>
    </row>
    <row r="152" spans="1:11" x14ac:dyDescent="0.25">
      <c r="A152" t="s">
        <v>11</v>
      </c>
      <c r="B152" s="4" t="s">
        <v>783</v>
      </c>
      <c r="C152" t="s">
        <v>335</v>
      </c>
      <c r="D152" s="3" t="s">
        <v>336</v>
      </c>
      <c r="E152">
        <v>11</v>
      </c>
      <c r="F152" s="1">
        <v>44616</v>
      </c>
      <c r="G152" s="1">
        <f>F152+E152</f>
        <v>44627</v>
      </c>
      <c r="H152" s="2">
        <v>40000</v>
      </c>
      <c r="I152" t="s">
        <v>14</v>
      </c>
      <c r="J152" t="s">
        <v>337</v>
      </c>
      <c r="K152" t="s">
        <v>17</v>
      </c>
    </row>
    <row r="153" spans="1:11" x14ac:dyDescent="0.25">
      <c r="A153" t="s">
        <v>11</v>
      </c>
      <c r="B153" s="4" t="s">
        <v>784</v>
      </c>
      <c r="C153" t="s">
        <v>340</v>
      </c>
      <c r="D153" s="3" t="s">
        <v>338</v>
      </c>
      <c r="E153">
        <v>10</v>
      </c>
      <c r="F153" s="1">
        <v>44616</v>
      </c>
      <c r="G153" s="1">
        <f>F153+E153</f>
        <v>44626</v>
      </c>
      <c r="H153" s="2">
        <v>42000</v>
      </c>
      <c r="I153" t="s">
        <v>14</v>
      </c>
      <c r="J153" t="s">
        <v>339</v>
      </c>
      <c r="K153" t="s">
        <v>17</v>
      </c>
    </row>
    <row r="154" spans="1:11" x14ac:dyDescent="0.25">
      <c r="A154" t="s">
        <v>11</v>
      </c>
      <c r="B154" s="4" t="s">
        <v>341</v>
      </c>
      <c r="C154" t="s">
        <v>342</v>
      </c>
      <c r="D154" s="3" t="s">
        <v>280</v>
      </c>
      <c r="E154">
        <v>360</v>
      </c>
      <c r="F154" s="1">
        <v>44616</v>
      </c>
      <c r="G154" s="1">
        <f>F154+E154</f>
        <v>44976</v>
      </c>
      <c r="H154" s="2">
        <v>2684355.24</v>
      </c>
      <c r="I154" t="s">
        <v>37</v>
      </c>
      <c r="J154" t="s">
        <v>281</v>
      </c>
      <c r="K154" t="s">
        <v>17</v>
      </c>
    </row>
    <row r="155" spans="1:11" x14ac:dyDescent="0.25">
      <c r="A155" t="s">
        <v>11</v>
      </c>
      <c r="B155" s="4" t="s">
        <v>785</v>
      </c>
      <c r="C155" t="s">
        <v>829</v>
      </c>
      <c r="D155" s="3" t="s">
        <v>343</v>
      </c>
      <c r="E155">
        <v>9</v>
      </c>
      <c r="F155" s="1">
        <v>44616</v>
      </c>
      <c r="G155" s="1">
        <f>F155+E155</f>
        <v>44625</v>
      </c>
      <c r="H155" s="2">
        <v>55000</v>
      </c>
      <c r="I155" t="s">
        <v>14</v>
      </c>
      <c r="J155" t="s">
        <v>344</v>
      </c>
      <c r="K155" t="s">
        <v>17</v>
      </c>
    </row>
    <row r="156" spans="1:11" x14ac:dyDescent="0.25">
      <c r="A156" t="s">
        <v>11</v>
      </c>
      <c r="B156" s="4" t="s">
        <v>786</v>
      </c>
      <c r="C156" t="s">
        <v>829</v>
      </c>
      <c r="D156" s="3" t="s">
        <v>345</v>
      </c>
      <c r="E156">
        <v>10</v>
      </c>
      <c r="F156" s="1">
        <v>44616</v>
      </c>
      <c r="G156" s="1">
        <f>F156+E156</f>
        <v>44626</v>
      </c>
      <c r="H156" s="2">
        <v>35000</v>
      </c>
      <c r="I156" t="s">
        <v>14</v>
      </c>
      <c r="J156" t="s">
        <v>346</v>
      </c>
      <c r="K156" t="s">
        <v>17</v>
      </c>
    </row>
    <row r="157" spans="1:11" x14ac:dyDescent="0.25">
      <c r="A157" t="s">
        <v>11</v>
      </c>
      <c r="B157" s="4" t="s">
        <v>347</v>
      </c>
      <c r="C157" t="s">
        <v>349</v>
      </c>
      <c r="D157" s="3" t="s">
        <v>21</v>
      </c>
      <c r="E157">
        <v>1</v>
      </c>
      <c r="F157" s="1">
        <v>44616</v>
      </c>
      <c r="G157" s="1">
        <f>F157+E157</f>
        <v>44617</v>
      </c>
      <c r="H157" s="2">
        <v>5000</v>
      </c>
      <c r="I157" t="s">
        <v>14</v>
      </c>
      <c r="J157" t="s">
        <v>348</v>
      </c>
      <c r="K157" t="s">
        <v>17</v>
      </c>
    </row>
    <row r="158" spans="1:11" x14ac:dyDescent="0.25">
      <c r="A158" t="s">
        <v>11</v>
      </c>
      <c r="B158" s="4" t="s">
        <v>240</v>
      </c>
      <c r="C158" t="s">
        <v>351</v>
      </c>
      <c r="D158" s="3" t="s">
        <v>24</v>
      </c>
      <c r="E158">
        <v>1</v>
      </c>
      <c r="F158" s="1">
        <v>44616</v>
      </c>
      <c r="G158" s="1">
        <f>F158+E158</f>
        <v>44617</v>
      </c>
      <c r="H158" s="2">
        <v>9000</v>
      </c>
      <c r="I158" t="s">
        <v>14</v>
      </c>
      <c r="J158" t="s">
        <v>350</v>
      </c>
      <c r="K158" t="s">
        <v>17</v>
      </c>
    </row>
    <row r="159" spans="1:11" x14ac:dyDescent="0.25">
      <c r="A159" t="s">
        <v>11</v>
      </c>
      <c r="B159" s="4" t="s">
        <v>787</v>
      </c>
      <c r="C159" t="s">
        <v>354</v>
      </c>
      <c r="D159" s="3" t="s">
        <v>352</v>
      </c>
      <c r="E159">
        <v>12</v>
      </c>
      <c r="F159" s="1">
        <v>44616</v>
      </c>
      <c r="G159" s="1">
        <f>F159+E159</f>
        <v>44628</v>
      </c>
      <c r="H159" s="2">
        <v>10000</v>
      </c>
      <c r="I159" t="s">
        <v>14</v>
      </c>
      <c r="J159" t="s">
        <v>353</v>
      </c>
      <c r="K159" t="s">
        <v>17</v>
      </c>
    </row>
    <row r="160" spans="1:11" x14ac:dyDescent="0.25">
      <c r="A160" t="s">
        <v>11</v>
      </c>
      <c r="B160" s="4" t="s">
        <v>355</v>
      </c>
      <c r="C160" t="s">
        <v>358</v>
      </c>
      <c r="D160" s="3" t="s">
        <v>356</v>
      </c>
      <c r="E160">
        <v>360</v>
      </c>
      <c r="F160" s="1">
        <v>44616</v>
      </c>
      <c r="G160" s="1">
        <f>F160+E160</f>
        <v>44976</v>
      </c>
      <c r="H160" s="2">
        <v>19709712</v>
      </c>
      <c r="I160" t="s">
        <v>37</v>
      </c>
      <c r="J160" t="s">
        <v>357</v>
      </c>
      <c r="K160" t="s">
        <v>17</v>
      </c>
    </row>
    <row r="161" spans="1:11" x14ac:dyDescent="0.25">
      <c r="A161" t="s">
        <v>11</v>
      </c>
      <c r="B161" s="10" t="s">
        <v>295</v>
      </c>
      <c r="C161" t="s">
        <v>299</v>
      </c>
      <c r="D161" s="3" t="s">
        <v>296</v>
      </c>
      <c r="E161">
        <v>30</v>
      </c>
      <c r="F161" s="1">
        <v>44617</v>
      </c>
      <c r="G161" s="1">
        <f>F161+E161</f>
        <v>44647</v>
      </c>
      <c r="H161" s="2">
        <v>81150.429999999993</v>
      </c>
      <c r="I161" t="s">
        <v>297</v>
      </c>
      <c r="J161" t="s">
        <v>298</v>
      </c>
      <c r="K161" t="s">
        <v>12</v>
      </c>
    </row>
    <row r="162" spans="1:11" x14ac:dyDescent="0.25">
      <c r="A162" t="s">
        <v>11</v>
      </c>
      <c r="B162" s="4" t="s">
        <v>273</v>
      </c>
      <c r="C162" t="s">
        <v>301</v>
      </c>
      <c r="D162" s="3" t="s">
        <v>18</v>
      </c>
      <c r="E162">
        <v>3</v>
      </c>
      <c r="F162" s="1">
        <v>44617</v>
      </c>
      <c r="G162" s="1">
        <f>F162+E162</f>
        <v>44620</v>
      </c>
      <c r="H162" s="2">
        <v>12000</v>
      </c>
      <c r="I162" t="s">
        <v>14</v>
      </c>
      <c r="J162" t="s">
        <v>300</v>
      </c>
      <c r="K162" t="s">
        <v>17</v>
      </c>
    </row>
    <row r="163" spans="1:11" x14ac:dyDescent="0.25">
      <c r="A163" t="s">
        <v>11</v>
      </c>
      <c r="B163" s="4" t="s">
        <v>302</v>
      </c>
      <c r="C163" t="s">
        <v>304</v>
      </c>
      <c r="D163" s="3" t="s">
        <v>21</v>
      </c>
      <c r="E163">
        <v>11</v>
      </c>
      <c r="F163" s="1">
        <v>44617</v>
      </c>
      <c r="G163" s="1">
        <f>F163+E163</f>
        <v>44628</v>
      </c>
      <c r="H163" s="2">
        <v>48000</v>
      </c>
      <c r="I163" t="s">
        <v>14</v>
      </c>
      <c r="J163" t="s">
        <v>303</v>
      </c>
      <c r="K163" t="s">
        <v>17</v>
      </c>
    </row>
    <row r="164" spans="1:11" x14ac:dyDescent="0.25">
      <c r="A164" t="s">
        <v>11</v>
      </c>
      <c r="B164" s="4" t="s">
        <v>305</v>
      </c>
      <c r="C164" t="s">
        <v>308</v>
      </c>
      <c r="D164" s="3" t="s">
        <v>306</v>
      </c>
      <c r="E164">
        <v>12</v>
      </c>
      <c r="F164" s="1">
        <v>44617</v>
      </c>
      <c r="G164" s="1">
        <f>F164+E164</f>
        <v>44629</v>
      </c>
      <c r="H164" s="2">
        <v>18000</v>
      </c>
      <c r="I164" t="s">
        <v>14</v>
      </c>
      <c r="J164" t="s">
        <v>307</v>
      </c>
      <c r="K164" t="s">
        <v>17</v>
      </c>
    </row>
    <row r="165" spans="1:11" x14ac:dyDescent="0.25">
      <c r="A165" t="s">
        <v>11</v>
      </c>
      <c r="B165" s="4" t="s">
        <v>309</v>
      </c>
      <c r="C165" t="s">
        <v>311</v>
      </c>
      <c r="D165" s="3" t="s">
        <v>18</v>
      </c>
      <c r="E165">
        <v>12</v>
      </c>
      <c r="F165" s="1">
        <v>44617</v>
      </c>
      <c r="G165" s="1">
        <f>F165+E165</f>
        <v>44629</v>
      </c>
      <c r="H165" s="2">
        <v>48000</v>
      </c>
      <c r="I165" t="s">
        <v>14</v>
      </c>
      <c r="J165" t="s">
        <v>310</v>
      </c>
      <c r="K165" t="s">
        <v>17</v>
      </c>
    </row>
    <row r="166" spans="1:11" x14ac:dyDescent="0.25">
      <c r="A166" t="s">
        <v>11</v>
      </c>
      <c r="B166" s="4" t="s">
        <v>192</v>
      </c>
      <c r="C166" t="s">
        <v>313</v>
      </c>
      <c r="D166" s="3" t="s">
        <v>24</v>
      </c>
      <c r="E166">
        <v>1</v>
      </c>
      <c r="F166" s="1">
        <v>44617</v>
      </c>
      <c r="G166" s="1">
        <f>F166+E166</f>
        <v>44618</v>
      </c>
      <c r="H166" s="2">
        <v>9000</v>
      </c>
      <c r="I166" t="s">
        <v>14</v>
      </c>
      <c r="J166" t="s">
        <v>312</v>
      </c>
      <c r="K166" t="s">
        <v>17</v>
      </c>
    </row>
    <row r="167" spans="1:11" x14ac:dyDescent="0.25">
      <c r="A167" t="s">
        <v>11</v>
      </c>
      <c r="B167" s="4" t="s">
        <v>220</v>
      </c>
      <c r="C167" t="s">
        <v>315</v>
      </c>
      <c r="D167" s="3" t="s">
        <v>18</v>
      </c>
      <c r="E167">
        <v>7</v>
      </c>
      <c r="F167" s="1">
        <v>44617</v>
      </c>
      <c r="G167" s="1">
        <f>F167+E167</f>
        <v>44624</v>
      </c>
      <c r="H167" s="2">
        <v>18000</v>
      </c>
      <c r="I167" t="s">
        <v>14</v>
      </c>
      <c r="J167" t="s">
        <v>314</v>
      </c>
      <c r="K167" t="s">
        <v>17</v>
      </c>
    </row>
    <row r="168" spans="1:11" x14ac:dyDescent="0.25">
      <c r="A168" t="s">
        <v>11</v>
      </c>
      <c r="B168" s="4" t="s">
        <v>316</v>
      </c>
      <c r="C168" t="s">
        <v>319</v>
      </c>
      <c r="D168" s="3" t="s">
        <v>317</v>
      </c>
      <c r="E168">
        <v>11</v>
      </c>
      <c r="F168" s="1">
        <v>44617</v>
      </c>
      <c r="G168" s="1">
        <f>F168+E168</f>
        <v>44628</v>
      </c>
      <c r="H168" s="2">
        <v>48000</v>
      </c>
      <c r="I168" t="s">
        <v>14</v>
      </c>
      <c r="J168" t="s">
        <v>318</v>
      </c>
      <c r="K168" t="s">
        <v>17</v>
      </c>
    </row>
    <row r="169" spans="1:11" x14ac:dyDescent="0.25">
      <c r="A169" t="s">
        <v>11</v>
      </c>
      <c r="B169" s="4" t="s">
        <v>320</v>
      </c>
      <c r="C169" t="s">
        <v>322</v>
      </c>
      <c r="D169" s="3" t="s">
        <v>18</v>
      </c>
      <c r="E169">
        <v>1</v>
      </c>
      <c r="F169" s="1">
        <v>44617</v>
      </c>
      <c r="G169" s="1">
        <f>F169+E169</f>
        <v>44618</v>
      </c>
      <c r="H169" s="2">
        <v>6000</v>
      </c>
      <c r="I169" t="s">
        <v>14</v>
      </c>
      <c r="J169" t="s">
        <v>321</v>
      </c>
      <c r="K169" t="s">
        <v>17</v>
      </c>
    </row>
    <row r="170" spans="1:11" x14ac:dyDescent="0.25">
      <c r="A170" t="s">
        <v>11</v>
      </c>
      <c r="B170" s="4" t="s">
        <v>72</v>
      </c>
      <c r="C170" t="s">
        <v>323</v>
      </c>
      <c r="D170" s="3" t="s">
        <v>280</v>
      </c>
      <c r="E170">
        <v>360</v>
      </c>
      <c r="F170" s="1">
        <v>44617</v>
      </c>
      <c r="G170" s="1">
        <f>F170+E170</f>
        <v>44977</v>
      </c>
      <c r="H170" s="2">
        <v>4819440</v>
      </c>
      <c r="I170" t="s">
        <v>37</v>
      </c>
      <c r="J170" t="s">
        <v>281</v>
      </c>
      <c r="K170" t="s">
        <v>17</v>
      </c>
    </row>
    <row r="171" spans="1:11" x14ac:dyDescent="0.25">
      <c r="A171" t="s">
        <v>11</v>
      </c>
      <c r="B171" s="4" t="s">
        <v>80</v>
      </c>
      <c r="C171" t="s">
        <v>325</v>
      </c>
      <c r="D171" s="3" t="s">
        <v>21</v>
      </c>
      <c r="E171">
        <v>5</v>
      </c>
      <c r="F171" s="1">
        <v>44617</v>
      </c>
      <c r="G171" s="1">
        <f>F171+E171</f>
        <v>44622</v>
      </c>
      <c r="H171" s="2">
        <v>10000</v>
      </c>
      <c r="I171" t="s">
        <v>14</v>
      </c>
      <c r="J171" t="s">
        <v>324</v>
      </c>
      <c r="K171" t="s">
        <v>17</v>
      </c>
    </row>
    <row r="172" spans="1:11" x14ac:dyDescent="0.25">
      <c r="A172" t="s">
        <v>11</v>
      </c>
      <c r="B172" s="4" t="s">
        <v>101</v>
      </c>
      <c r="C172" t="s">
        <v>327</v>
      </c>
      <c r="D172" s="3" t="s">
        <v>24</v>
      </c>
      <c r="E172">
        <v>4</v>
      </c>
      <c r="F172" s="1">
        <v>44617</v>
      </c>
      <c r="G172" s="1">
        <f>F172+E172</f>
        <v>44621</v>
      </c>
      <c r="H172" s="2">
        <v>6000</v>
      </c>
      <c r="I172" t="s">
        <v>14</v>
      </c>
      <c r="J172" t="s">
        <v>326</v>
      </c>
      <c r="K172" t="s">
        <v>17</v>
      </c>
    </row>
    <row r="173" spans="1:11" x14ac:dyDescent="0.25">
      <c r="A173" t="s">
        <v>11</v>
      </c>
      <c r="B173" s="4" t="s">
        <v>740</v>
      </c>
      <c r="C173" t="s">
        <v>278</v>
      </c>
      <c r="D173" s="3" t="s">
        <v>276</v>
      </c>
      <c r="E173">
        <v>360</v>
      </c>
      <c r="F173" s="1">
        <v>44618</v>
      </c>
      <c r="G173" s="1">
        <f>F173+E173</f>
        <v>44978</v>
      </c>
      <c r="H173" s="2">
        <v>9316.56</v>
      </c>
      <c r="I173" t="s">
        <v>86</v>
      </c>
      <c r="J173" t="s">
        <v>277</v>
      </c>
      <c r="K173" t="s">
        <v>12</v>
      </c>
    </row>
    <row r="174" spans="1:11" x14ac:dyDescent="0.25">
      <c r="A174" t="s">
        <v>11</v>
      </c>
      <c r="B174" s="4" t="s">
        <v>279</v>
      </c>
      <c r="C174" t="s">
        <v>282</v>
      </c>
      <c r="D174" s="3" t="s">
        <v>280</v>
      </c>
      <c r="E174">
        <v>360</v>
      </c>
      <c r="F174" s="1">
        <v>44618</v>
      </c>
      <c r="G174" s="1">
        <f>F174+E174</f>
        <v>44978</v>
      </c>
      <c r="H174" s="2">
        <v>4546545.12</v>
      </c>
      <c r="I174" t="s">
        <v>37</v>
      </c>
      <c r="J174" t="s">
        <v>281</v>
      </c>
      <c r="K174" t="s">
        <v>17</v>
      </c>
    </row>
    <row r="175" spans="1:11" x14ac:dyDescent="0.25">
      <c r="A175" t="s">
        <v>11</v>
      </c>
      <c r="B175" s="4" t="s">
        <v>82</v>
      </c>
      <c r="C175" t="s">
        <v>283</v>
      </c>
      <c r="D175" s="3" t="s">
        <v>280</v>
      </c>
      <c r="E175">
        <v>360</v>
      </c>
      <c r="F175" s="1">
        <v>44618</v>
      </c>
      <c r="G175" s="1">
        <f>F175+E175</f>
        <v>44978</v>
      </c>
      <c r="H175" s="2">
        <v>7718092.6799999997</v>
      </c>
      <c r="I175" t="s">
        <v>37</v>
      </c>
      <c r="J175" t="s">
        <v>281</v>
      </c>
      <c r="K175" t="s">
        <v>17</v>
      </c>
    </row>
    <row r="176" spans="1:11" x14ac:dyDescent="0.25">
      <c r="A176" t="s">
        <v>11</v>
      </c>
      <c r="B176" s="4" t="s">
        <v>198</v>
      </c>
      <c r="C176" t="s">
        <v>286</v>
      </c>
      <c r="D176" s="3" t="s">
        <v>284</v>
      </c>
      <c r="E176">
        <v>360</v>
      </c>
      <c r="F176" s="1">
        <v>44618</v>
      </c>
      <c r="G176" s="1">
        <f>F176+E176</f>
        <v>44978</v>
      </c>
      <c r="H176" s="2">
        <v>18646641.149999999</v>
      </c>
      <c r="I176" t="s">
        <v>37</v>
      </c>
      <c r="J176" t="s">
        <v>285</v>
      </c>
      <c r="K176" t="s">
        <v>17</v>
      </c>
    </row>
    <row r="177" spans="1:11" x14ac:dyDescent="0.25">
      <c r="A177" t="s">
        <v>11</v>
      </c>
      <c r="B177" s="4" t="s">
        <v>788</v>
      </c>
      <c r="C177" t="s">
        <v>289</v>
      </c>
      <c r="D177" s="3" t="s">
        <v>287</v>
      </c>
      <c r="E177">
        <v>11</v>
      </c>
      <c r="F177" s="1">
        <v>44618</v>
      </c>
      <c r="G177" s="1">
        <f>F177+E177</f>
        <v>44629</v>
      </c>
      <c r="H177" s="2">
        <v>9000</v>
      </c>
      <c r="I177" t="s">
        <v>14</v>
      </c>
      <c r="J177" t="s">
        <v>288</v>
      </c>
      <c r="K177" t="s">
        <v>17</v>
      </c>
    </row>
    <row r="178" spans="1:11" x14ac:dyDescent="0.25">
      <c r="A178" t="s">
        <v>11</v>
      </c>
      <c r="B178" s="4" t="s">
        <v>789</v>
      </c>
      <c r="C178" t="s">
        <v>291</v>
      </c>
      <c r="D178" s="3" t="s">
        <v>18</v>
      </c>
      <c r="E178">
        <v>8</v>
      </c>
      <c r="F178" s="1">
        <v>44618</v>
      </c>
      <c r="G178" s="1">
        <f>F178+E178</f>
        <v>44626</v>
      </c>
      <c r="H178" s="2">
        <v>20000</v>
      </c>
      <c r="I178" t="s">
        <v>14</v>
      </c>
      <c r="J178" t="s">
        <v>290</v>
      </c>
      <c r="K178" t="s">
        <v>17</v>
      </c>
    </row>
    <row r="179" spans="1:11" x14ac:dyDescent="0.25">
      <c r="A179" t="s">
        <v>11</v>
      </c>
      <c r="B179" s="4" t="s">
        <v>35</v>
      </c>
      <c r="C179" t="s">
        <v>293</v>
      </c>
      <c r="D179" s="3" t="s">
        <v>24</v>
      </c>
      <c r="E179">
        <v>2</v>
      </c>
      <c r="F179" s="1">
        <v>44618</v>
      </c>
      <c r="G179" s="1">
        <f>F179+E179</f>
        <v>44620</v>
      </c>
      <c r="H179" s="2">
        <v>10000</v>
      </c>
      <c r="I179" t="s">
        <v>14</v>
      </c>
      <c r="J179" t="s">
        <v>292</v>
      </c>
      <c r="K179" t="s">
        <v>17</v>
      </c>
    </row>
    <row r="180" spans="1:11" x14ac:dyDescent="0.25">
      <c r="A180" t="s">
        <v>11</v>
      </c>
      <c r="B180" s="4" t="s">
        <v>265</v>
      </c>
      <c r="C180" t="s">
        <v>268</v>
      </c>
      <c r="D180" s="3" t="s">
        <v>266</v>
      </c>
      <c r="E180">
        <v>360</v>
      </c>
      <c r="F180" s="1">
        <v>44623</v>
      </c>
      <c r="G180" s="1">
        <f>F180+E180</f>
        <v>44983</v>
      </c>
      <c r="H180" s="2">
        <v>17250</v>
      </c>
      <c r="I180" t="s">
        <v>37</v>
      </c>
      <c r="J180" t="s">
        <v>267</v>
      </c>
      <c r="K180" t="s">
        <v>17</v>
      </c>
    </row>
    <row r="181" spans="1:11" x14ac:dyDescent="0.25">
      <c r="A181" t="s">
        <v>11</v>
      </c>
      <c r="B181" s="4" t="s">
        <v>269</v>
      </c>
      <c r="C181" t="s">
        <v>272</v>
      </c>
      <c r="D181" s="3" t="s">
        <v>270</v>
      </c>
      <c r="E181">
        <v>360</v>
      </c>
      <c r="F181" s="1">
        <v>44623</v>
      </c>
      <c r="G181" s="1">
        <f>F181+E181</f>
        <v>44983</v>
      </c>
      <c r="H181" s="2">
        <v>2223662.7999999998</v>
      </c>
      <c r="I181" t="s">
        <v>135</v>
      </c>
      <c r="J181" t="s">
        <v>271</v>
      </c>
      <c r="K181" t="s">
        <v>17</v>
      </c>
    </row>
    <row r="182" spans="1:11" x14ac:dyDescent="0.25">
      <c r="A182" t="s">
        <v>11</v>
      </c>
      <c r="B182" s="10" t="s">
        <v>273</v>
      </c>
      <c r="C182" t="s">
        <v>199</v>
      </c>
      <c r="D182" s="3" t="s">
        <v>274</v>
      </c>
      <c r="E182">
        <v>76</v>
      </c>
      <c r="F182" s="1">
        <v>44623</v>
      </c>
      <c r="G182" s="1">
        <f>F182+E182</f>
        <v>44699</v>
      </c>
      <c r="H182" s="2">
        <v>12359.96</v>
      </c>
      <c r="I182" t="s">
        <v>37</v>
      </c>
      <c r="J182" t="s">
        <v>275</v>
      </c>
      <c r="K182" t="s">
        <v>12</v>
      </c>
    </row>
    <row r="183" spans="1:11" x14ac:dyDescent="0.25">
      <c r="A183" t="s">
        <v>11</v>
      </c>
      <c r="B183" s="4" t="s">
        <v>253</v>
      </c>
      <c r="C183" t="s">
        <v>256</v>
      </c>
      <c r="D183" s="3" t="s">
        <v>254</v>
      </c>
      <c r="E183">
        <v>360</v>
      </c>
      <c r="F183" s="1">
        <v>44624</v>
      </c>
      <c r="G183" s="1">
        <f>F183+E183</f>
        <v>44984</v>
      </c>
      <c r="H183" s="2">
        <v>2475000</v>
      </c>
      <c r="I183" t="s">
        <v>37</v>
      </c>
      <c r="J183" t="s">
        <v>255</v>
      </c>
      <c r="K183" t="s">
        <v>17</v>
      </c>
    </row>
    <row r="184" spans="1:11" x14ac:dyDescent="0.25">
      <c r="A184" t="s">
        <v>11</v>
      </c>
      <c r="B184" s="4" t="s">
        <v>257</v>
      </c>
      <c r="C184" t="s">
        <v>260</v>
      </c>
      <c r="D184" s="3" t="s">
        <v>258</v>
      </c>
      <c r="E184">
        <v>360</v>
      </c>
      <c r="F184" s="1">
        <v>44624</v>
      </c>
      <c r="G184" s="1">
        <f>F184+E184</f>
        <v>44984</v>
      </c>
      <c r="H184" s="2">
        <v>2079866.8799999999</v>
      </c>
      <c r="I184" t="s">
        <v>135</v>
      </c>
      <c r="J184" t="s">
        <v>259</v>
      </c>
      <c r="K184" t="s">
        <v>17</v>
      </c>
    </row>
    <row r="185" spans="1:11" x14ac:dyDescent="0.25">
      <c r="A185" t="s">
        <v>11</v>
      </c>
      <c r="B185" s="4" t="s">
        <v>261</v>
      </c>
      <c r="C185" t="s">
        <v>262</v>
      </c>
      <c r="D185" s="3" t="s">
        <v>138</v>
      </c>
      <c r="E185">
        <v>360</v>
      </c>
      <c r="F185" s="1">
        <v>44624</v>
      </c>
      <c r="G185" s="1">
        <f>F185+E185</f>
        <v>44984</v>
      </c>
      <c r="H185" s="2">
        <v>719865.3</v>
      </c>
      <c r="I185" t="s">
        <v>135</v>
      </c>
      <c r="J185" t="s">
        <v>139</v>
      </c>
      <c r="K185" t="s">
        <v>17</v>
      </c>
    </row>
    <row r="186" spans="1:11" x14ac:dyDescent="0.25">
      <c r="A186" t="s">
        <v>11</v>
      </c>
      <c r="B186" s="4" t="s">
        <v>263</v>
      </c>
      <c r="C186" t="s">
        <v>264</v>
      </c>
      <c r="D186" s="3" t="s">
        <v>138</v>
      </c>
      <c r="E186">
        <v>360</v>
      </c>
      <c r="F186" s="1">
        <v>44624</v>
      </c>
      <c r="G186" s="1">
        <f>F186+E186</f>
        <v>44984</v>
      </c>
      <c r="H186" s="2">
        <v>179955</v>
      </c>
      <c r="I186" t="s">
        <v>135</v>
      </c>
      <c r="J186" t="s">
        <v>139</v>
      </c>
      <c r="K186" t="s">
        <v>17</v>
      </c>
    </row>
    <row r="187" spans="1:11" x14ac:dyDescent="0.25">
      <c r="A187" t="s">
        <v>11</v>
      </c>
      <c r="B187" s="4" t="s">
        <v>237</v>
      </c>
      <c r="C187" t="s">
        <v>249</v>
      </c>
      <c r="D187" s="3" t="s">
        <v>247</v>
      </c>
      <c r="E187">
        <v>360</v>
      </c>
      <c r="F187" s="1">
        <v>44625</v>
      </c>
      <c r="G187" s="1">
        <f>F187+E187</f>
        <v>44985</v>
      </c>
      <c r="H187" s="2">
        <v>55686.720000000001</v>
      </c>
      <c r="I187" t="s">
        <v>86</v>
      </c>
      <c r="J187" t="s">
        <v>248</v>
      </c>
      <c r="K187" t="s">
        <v>92</v>
      </c>
    </row>
    <row r="188" spans="1:11" x14ac:dyDescent="0.25">
      <c r="A188" t="s">
        <v>11</v>
      </c>
      <c r="B188" s="10" t="s">
        <v>1117</v>
      </c>
      <c r="C188" t="s">
        <v>252</v>
      </c>
      <c r="D188" s="3" t="s">
        <v>250</v>
      </c>
      <c r="E188">
        <v>148</v>
      </c>
      <c r="F188" s="1">
        <v>44625</v>
      </c>
      <c r="G188" s="1">
        <f>F188+E188</f>
        <v>44773</v>
      </c>
      <c r="H188" s="2">
        <v>70268.91</v>
      </c>
      <c r="I188" t="s">
        <v>37</v>
      </c>
      <c r="J188" t="s">
        <v>251</v>
      </c>
      <c r="K188" t="s">
        <v>12</v>
      </c>
    </row>
    <row r="189" spans="1:11" x14ac:dyDescent="0.25">
      <c r="A189" s="3" t="s">
        <v>11</v>
      </c>
      <c r="B189" s="4" t="s">
        <v>224</v>
      </c>
      <c r="C189" t="s">
        <v>1120</v>
      </c>
      <c r="D189" s="17" t="s">
        <v>1118</v>
      </c>
      <c r="E189">
        <v>360</v>
      </c>
      <c r="F189" s="1">
        <v>44627</v>
      </c>
      <c r="G189" s="1">
        <f>F189+E189</f>
        <v>44987</v>
      </c>
      <c r="H189" s="2">
        <v>23156496</v>
      </c>
      <c r="I189" t="s">
        <v>37</v>
      </c>
      <c r="J189" t="s">
        <v>1119</v>
      </c>
      <c r="K189" t="s">
        <v>17</v>
      </c>
    </row>
    <row r="190" spans="1:11" x14ac:dyDescent="0.25">
      <c r="A190" t="s">
        <v>11</v>
      </c>
      <c r="B190" s="4" t="s">
        <v>790</v>
      </c>
      <c r="C190" t="s">
        <v>231</v>
      </c>
      <c r="D190" s="3" t="s">
        <v>229</v>
      </c>
      <c r="E190">
        <v>5</v>
      </c>
      <c r="F190" s="1">
        <v>44628</v>
      </c>
      <c r="G190" s="1">
        <f>F190+E190</f>
        <v>44633</v>
      </c>
      <c r="H190" s="2">
        <v>1300</v>
      </c>
      <c r="I190" t="s">
        <v>14</v>
      </c>
      <c r="J190" t="s">
        <v>230</v>
      </c>
      <c r="K190" t="s">
        <v>17</v>
      </c>
    </row>
    <row r="191" spans="1:11" x14ac:dyDescent="0.25">
      <c r="A191" t="s">
        <v>11</v>
      </c>
      <c r="B191" s="4" t="s">
        <v>791</v>
      </c>
      <c r="C191" t="s">
        <v>100</v>
      </c>
      <c r="D191" s="3" t="s">
        <v>24</v>
      </c>
      <c r="E191">
        <v>6</v>
      </c>
      <c r="F191" s="1">
        <v>44628</v>
      </c>
      <c r="G191" s="1">
        <f>F191+E191</f>
        <v>44634</v>
      </c>
      <c r="H191" s="2">
        <v>15000</v>
      </c>
      <c r="I191" t="s">
        <v>14</v>
      </c>
      <c r="J191" t="s">
        <v>232</v>
      </c>
      <c r="K191" t="s">
        <v>17</v>
      </c>
    </row>
    <row r="192" spans="1:11" x14ac:dyDescent="0.25">
      <c r="A192" t="s">
        <v>11</v>
      </c>
      <c r="B192" s="10" t="s">
        <v>233</v>
      </c>
      <c r="C192" t="s">
        <v>236</v>
      </c>
      <c r="D192" s="3" t="s">
        <v>234</v>
      </c>
      <c r="E192">
        <v>228</v>
      </c>
      <c r="F192" s="1">
        <v>44628</v>
      </c>
      <c r="G192" s="1">
        <f>F192+E192</f>
        <v>44856</v>
      </c>
      <c r="H192" s="2">
        <v>2323351.29</v>
      </c>
      <c r="I192" t="s">
        <v>86</v>
      </c>
      <c r="J192" t="s">
        <v>235</v>
      </c>
      <c r="K192" t="s">
        <v>12</v>
      </c>
    </row>
    <row r="193" spans="1:11" x14ac:dyDescent="0.25">
      <c r="A193" t="s">
        <v>11</v>
      </c>
      <c r="B193" s="10" t="s">
        <v>237</v>
      </c>
      <c r="C193" t="s">
        <v>236</v>
      </c>
      <c r="D193" s="3" t="s">
        <v>238</v>
      </c>
      <c r="E193">
        <v>174</v>
      </c>
      <c r="F193" s="1">
        <v>44628</v>
      </c>
      <c r="G193" s="1">
        <f>F193+E193</f>
        <v>44802</v>
      </c>
      <c r="H193" s="2">
        <v>6865655.2999999998</v>
      </c>
      <c r="I193" t="s">
        <v>86</v>
      </c>
      <c r="J193" t="s">
        <v>239</v>
      </c>
      <c r="K193" t="s">
        <v>12</v>
      </c>
    </row>
    <row r="194" spans="1:11" x14ac:dyDescent="0.25">
      <c r="A194" t="s">
        <v>11</v>
      </c>
      <c r="B194" s="10" t="s">
        <v>240</v>
      </c>
      <c r="C194" t="s">
        <v>243</v>
      </c>
      <c r="D194" s="3" t="s">
        <v>241</v>
      </c>
      <c r="E194">
        <v>977</v>
      </c>
      <c r="F194" s="1">
        <v>44628</v>
      </c>
      <c r="G194" s="1">
        <f>F194+E194</f>
        <v>45605</v>
      </c>
      <c r="H194" s="2">
        <v>30695924.199999999</v>
      </c>
      <c r="I194" t="s">
        <v>14</v>
      </c>
      <c r="J194" t="s">
        <v>242</v>
      </c>
      <c r="K194" t="s">
        <v>12</v>
      </c>
    </row>
    <row r="195" spans="1:11" x14ac:dyDescent="0.25">
      <c r="A195" t="s">
        <v>11</v>
      </c>
      <c r="B195" s="4" t="s">
        <v>244</v>
      </c>
      <c r="C195" t="s">
        <v>246</v>
      </c>
      <c r="D195" s="3" t="s">
        <v>24</v>
      </c>
      <c r="E195">
        <v>4</v>
      </c>
      <c r="F195" s="1">
        <v>44628</v>
      </c>
      <c r="G195" s="1">
        <f>F195+E195</f>
        <v>44632</v>
      </c>
      <c r="H195" s="2">
        <v>18000</v>
      </c>
      <c r="I195" t="s">
        <v>14</v>
      </c>
      <c r="J195" t="s">
        <v>245</v>
      </c>
      <c r="K195" t="s">
        <v>17</v>
      </c>
    </row>
    <row r="196" spans="1:11" x14ac:dyDescent="0.25">
      <c r="A196" s="3" t="s">
        <v>11</v>
      </c>
      <c r="B196" s="4" t="s">
        <v>225</v>
      </c>
      <c r="C196" t="s">
        <v>947</v>
      </c>
      <c r="D196" s="17" t="s">
        <v>1121</v>
      </c>
      <c r="E196">
        <v>360</v>
      </c>
      <c r="F196" s="1">
        <v>44628</v>
      </c>
      <c r="G196" s="1">
        <f>F196+E196</f>
        <v>44988</v>
      </c>
      <c r="H196" s="19">
        <v>568620</v>
      </c>
      <c r="I196" t="s">
        <v>37</v>
      </c>
      <c r="J196" t="s">
        <v>1122</v>
      </c>
      <c r="K196" t="s">
        <v>17</v>
      </c>
    </row>
    <row r="197" spans="1:11" x14ac:dyDescent="0.25">
      <c r="A197" t="s">
        <v>11</v>
      </c>
      <c r="B197" s="4" t="s">
        <v>1137</v>
      </c>
      <c r="C197" t="s">
        <v>1138</v>
      </c>
      <c r="D197" s="17" t="s">
        <v>138</v>
      </c>
      <c r="E197">
        <v>360</v>
      </c>
      <c r="F197" s="1">
        <v>44628</v>
      </c>
      <c r="G197" s="1">
        <f>F197+E197</f>
        <v>44988</v>
      </c>
      <c r="H197" s="2">
        <v>399999.6</v>
      </c>
      <c r="I197" t="s">
        <v>135</v>
      </c>
      <c r="J197" t="s">
        <v>139</v>
      </c>
      <c r="K197" t="s">
        <v>17</v>
      </c>
    </row>
    <row r="198" spans="1:11" x14ac:dyDescent="0.25">
      <c r="A198" t="s">
        <v>11</v>
      </c>
      <c r="B198" s="4" t="s">
        <v>1139</v>
      </c>
      <c r="C198" t="s">
        <v>1140</v>
      </c>
      <c r="D198" s="17" t="s">
        <v>138</v>
      </c>
      <c r="E198">
        <v>360</v>
      </c>
      <c r="F198" s="1">
        <v>44628</v>
      </c>
      <c r="G198" s="1">
        <f>F198+E198</f>
        <v>44988</v>
      </c>
      <c r="H198" s="2">
        <v>119999.88</v>
      </c>
      <c r="I198" t="s">
        <v>135</v>
      </c>
      <c r="J198" t="s">
        <v>139</v>
      </c>
      <c r="K198" t="s">
        <v>17</v>
      </c>
    </row>
    <row r="199" spans="1:11" x14ac:dyDescent="0.25">
      <c r="A199" t="s">
        <v>11</v>
      </c>
      <c r="B199" s="4" t="s">
        <v>1147</v>
      </c>
      <c r="C199" t="s">
        <v>1148</v>
      </c>
      <c r="D199" s="17" t="s">
        <v>138</v>
      </c>
      <c r="E199">
        <v>360</v>
      </c>
      <c r="F199" s="1">
        <v>44628</v>
      </c>
      <c r="G199" s="1">
        <f>F199+E199</f>
        <v>44988</v>
      </c>
      <c r="H199" s="19">
        <v>799994.97</v>
      </c>
      <c r="I199" t="s">
        <v>135</v>
      </c>
      <c r="J199" t="s">
        <v>139</v>
      </c>
      <c r="K199" t="s">
        <v>17</v>
      </c>
    </row>
    <row r="200" spans="1:11" x14ac:dyDescent="0.25">
      <c r="A200" t="s">
        <v>11</v>
      </c>
      <c r="B200" s="10" t="s">
        <v>211</v>
      </c>
      <c r="C200" t="s">
        <v>214</v>
      </c>
      <c r="D200" s="3" t="s">
        <v>212</v>
      </c>
      <c r="E200">
        <v>360</v>
      </c>
      <c r="F200" s="1">
        <v>44630</v>
      </c>
      <c r="G200" s="1">
        <f>F200+E200</f>
        <v>44990</v>
      </c>
      <c r="H200" s="2">
        <v>142152.35999999999</v>
      </c>
      <c r="I200" t="s">
        <v>86</v>
      </c>
      <c r="J200" t="s">
        <v>213</v>
      </c>
      <c r="K200" t="s">
        <v>12</v>
      </c>
    </row>
    <row r="201" spans="1:11" x14ac:dyDescent="0.25">
      <c r="A201" t="s">
        <v>11</v>
      </c>
      <c r="B201" s="10" t="s">
        <v>532</v>
      </c>
      <c r="C201" t="s">
        <v>228</v>
      </c>
      <c r="D201" s="3" t="s">
        <v>226</v>
      </c>
      <c r="E201">
        <v>322</v>
      </c>
      <c r="F201" s="1">
        <v>44630</v>
      </c>
      <c r="G201" s="1">
        <f>F201+E201</f>
        <v>44952</v>
      </c>
      <c r="H201" t="s">
        <v>742</v>
      </c>
      <c r="I201" t="s">
        <v>14</v>
      </c>
      <c r="J201" t="s">
        <v>227</v>
      </c>
      <c r="K201" t="s">
        <v>12</v>
      </c>
    </row>
    <row r="202" spans="1:11" x14ac:dyDescent="0.25">
      <c r="A202" t="s">
        <v>11</v>
      </c>
      <c r="B202" s="4" t="s">
        <v>1133</v>
      </c>
      <c r="C202" t="s">
        <v>1134</v>
      </c>
      <c r="D202" s="17" t="s">
        <v>138</v>
      </c>
      <c r="E202">
        <v>360</v>
      </c>
      <c r="F202" s="1">
        <v>44630</v>
      </c>
      <c r="G202" s="1">
        <f>F202+E202</f>
        <v>44990</v>
      </c>
      <c r="H202" s="2">
        <v>839994.16</v>
      </c>
      <c r="I202" t="s">
        <v>135</v>
      </c>
      <c r="J202" t="s">
        <v>139</v>
      </c>
      <c r="K202" t="s">
        <v>17</v>
      </c>
    </row>
    <row r="203" spans="1:11" x14ac:dyDescent="0.25">
      <c r="A203" t="s">
        <v>11</v>
      </c>
      <c r="B203" s="10" t="s">
        <v>215</v>
      </c>
      <c r="C203" t="s">
        <v>218</v>
      </c>
      <c r="D203" s="3" t="s">
        <v>216</v>
      </c>
      <c r="E203">
        <v>549</v>
      </c>
      <c r="F203" s="1">
        <v>44631</v>
      </c>
      <c r="G203" s="1">
        <f>F203+E203</f>
        <v>45180</v>
      </c>
      <c r="H203" s="2">
        <v>335769.84</v>
      </c>
      <c r="I203" t="s">
        <v>37</v>
      </c>
      <c r="J203" t="s">
        <v>217</v>
      </c>
      <c r="K203" t="s">
        <v>12</v>
      </c>
    </row>
    <row r="204" spans="1:11" x14ac:dyDescent="0.25">
      <c r="A204" t="s">
        <v>11</v>
      </c>
      <c r="B204" s="10" t="s">
        <v>219</v>
      </c>
      <c r="C204" t="s">
        <v>218</v>
      </c>
      <c r="D204" s="3" t="s">
        <v>36</v>
      </c>
      <c r="E204">
        <v>549</v>
      </c>
      <c r="F204" s="1">
        <v>44631</v>
      </c>
      <c r="G204" s="1">
        <f>F204+E204</f>
        <v>45180</v>
      </c>
      <c r="H204" s="2">
        <v>1925414.4</v>
      </c>
      <c r="I204" t="s">
        <v>37</v>
      </c>
      <c r="J204" t="s">
        <v>38</v>
      </c>
      <c r="K204" t="s">
        <v>12</v>
      </c>
    </row>
    <row r="205" spans="1:11" x14ac:dyDescent="0.25">
      <c r="A205" t="s">
        <v>11</v>
      </c>
      <c r="B205" s="10" t="s">
        <v>220</v>
      </c>
      <c r="C205" t="s">
        <v>221</v>
      </c>
      <c r="D205" s="3" t="s">
        <v>102</v>
      </c>
      <c r="E205">
        <v>521</v>
      </c>
      <c r="F205" s="1">
        <v>44631</v>
      </c>
      <c r="G205" s="1">
        <f>F205+E205</f>
        <v>45152</v>
      </c>
      <c r="H205" s="17" t="s">
        <v>742</v>
      </c>
      <c r="I205" t="s">
        <v>37</v>
      </c>
      <c r="J205" t="s">
        <v>103</v>
      </c>
      <c r="K205" t="s">
        <v>12</v>
      </c>
    </row>
    <row r="206" spans="1:11" x14ac:dyDescent="0.25">
      <c r="A206" t="s">
        <v>11</v>
      </c>
      <c r="B206" s="4" t="s">
        <v>205</v>
      </c>
      <c r="C206" t="s">
        <v>223</v>
      </c>
      <c r="D206" s="3" t="s">
        <v>24</v>
      </c>
      <c r="E206">
        <v>2</v>
      </c>
      <c r="F206" s="1">
        <v>44631</v>
      </c>
      <c r="G206" s="1">
        <f>F206+E206</f>
        <v>44633</v>
      </c>
      <c r="H206" s="2">
        <v>10000</v>
      </c>
      <c r="I206" t="s">
        <v>14</v>
      </c>
      <c r="J206" t="s">
        <v>222</v>
      </c>
      <c r="K206" t="s">
        <v>17</v>
      </c>
    </row>
    <row r="207" spans="1:11" x14ac:dyDescent="0.25">
      <c r="A207" t="s">
        <v>11</v>
      </c>
      <c r="B207" s="4" t="s">
        <v>1131</v>
      </c>
      <c r="C207" t="s">
        <v>1132</v>
      </c>
      <c r="D207" s="17" t="s">
        <v>138</v>
      </c>
      <c r="E207">
        <v>360</v>
      </c>
      <c r="F207" s="1">
        <v>44631</v>
      </c>
      <c r="G207" s="1">
        <f>F207+E207</f>
        <v>44991</v>
      </c>
      <c r="H207" s="2">
        <v>859987.88</v>
      </c>
      <c r="I207" t="s">
        <v>135</v>
      </c>
      <c r="J207" t="s">
        <v>139</v>
      </c>
      <c r="K207" t="s">
        <v>17</v>
      </c>
    </row>
    <row r="208" spans="1:11" x14ac:dyDescent="0.25">
      <c r="A208" t="s">
        <v>11</v>
      </c>
      <c r="B208" s="4" t="s">
        <v>1135</v>
      </c>
      <c r="C208" t="s">
        <v>1136</v>
      </c>
      <c r="D208" s="17" t="s">
        <v>138</v>
      </c>
      <c r="E208">
        <v>360</v>
      </c>
      <c r="F208" s="1">
        <v>44631</v>
      </c>
      <c r="G208" s="1">
        <f>F208+E208</f>
        <v>44991</v>
      </c>
      <c r="H208" s="2">
        <v>604644.9</v>
      </c>
      <c r="I208" t="s">
        <v>135</v>
      </c>
      <c r="J208" t="s">
        <v>139</v>
      </c>
      <c r="K208" t="s">
        <v>17</v>
      </c>
    </row>
    <row r="209" spans="1:11" x14ac:dyDescent="0.25">
      <c r="A209" t="s">
        <v>11</v>
      </c>
      <c r="B209" s="10" t="s">
        <v>188</v>
      </c>
      <c r="C209" t="s">
        <v>191</v>
      </c>
      <c r="D209" s="3" t="s">
        <v>189</v>
      </c>
      <c r="E209">
        <v>81</v>
      </c>
      <c r="F209" s="1">
        <v>44632</v>
      </c>
      <c r="G209" s="1">
        <f>F209+E209</f>
        <v>44713</v>
      </c>
      <c r="H209" s="17" t="s">
        <v>742</v>
      </c>
      <c r="I209" t="s">
        <v>37</v>
      </c>
      <c r="J209" t="s">
        <v>190</v>
      </c>
      <c r="K209" t="s">
        <v>12</v>
      </c>
    </row>
    <row r="210" spans="1:11" x14ac:dyDescent="0.25">
      <c r="A210" t="s">
        <v>11</v>
      </c>
      <c r="B210" s="10" t="s">
        <v>192</v>
      </c>
      <c r="C210" t="s">
        <v>195</v>
      </c>
      <c r="D210" s="3" t="s">
        <v>193</v>
      </c>
      <c r="E210">
        <v>959</v>
      </c>
      <c r="F210" s="1">
        <v>44632</v>
      </c>
      <c r="G210" s="1">
        <f>F210+E210</f>
        <v>45591</v>
      </c>
      <c r="H210" s="2">
        <v>52342325.450000003</v>
      </c>
      <c r="I210" t="s">
        <v>37</v>
      </c>
      <c r="J210" t="s">
        <v>194</v>
      </c>
      <c r="K210" t="s">
        <v>12</v>
      </c>
    </row>
    <row r="211" spans="1:11" x14ac:dyDescent="0.25">
      <c r="A211" t="s">
        <v>11</v>
      </c>
      <c r="B211" s="10" t="s">
        <v>196</v>
      </c>
      <c r="C211" t="s">
        <v>197</v>
      </c>
      <c r="D211" s="3" t="s">
        <v>149</v>
      </c>
      <c r="E211">
        <v>360</v>
      </c>
      <c r="F211" s="1">
        <v>44632</v>
      </c>
      <c r="G211" s="1">
        <f>F211+E211</f>
        <v>44992</v>
      </c>
      <c r="H211" s="2">
        <v>2289594.69</v>
      </c>
      <c r="I211" t="s">
        <v>37</v>
      </c>
      <c r="J211" t="s">
        <v>150</v>
      </c>
      <c r="K211" t="s">
        <v>12</v>
      </c>
    </row>
    <row r="212" spans="1:11" x14ac:dyDescent="0.25">
      <c r="A212" t="s">
        <v>11</v>
      </c>
      <c r="B212" s="10" t="s">
        <v>198</v>
      </c>
      <c r="C212" t="s">
        <v>199</v>
      </c>
      <c r="D212" s="3" t="s">
        <v>193</v>
      </c>
      <c r="E212">
        <v>66</v>
      </c>
      <c r="F212" s="1">
        <v>44632</v>
      </c>
      <c r="G212" s="1">
        <f>F212+E212</f>
        <v>44698</v>
      </c>
      <c r="H212" s="2">
        <v>2014790.68</v>
      </c>
      <c r="I212" t="s">
        <v>37</v>
      </c>
      <c r="J212" t="s">
        <v>194</v>
      </c>
      <c r="K212" t="s">
        <v>12</v>
      </c>
    </row>
    <row r="213" spans="1:11" x14ac:dyDescent="0.25">
      <c r="A213" t="s">
        <v>11</v>
      </c>
      <c r="B213" s="10" t="s">
        <v>200</v>
      </c>
      <c r="C213" t="s">
        <v>201</v>
      </c>
      <c r="D213" s="3" t="s">
        <v>36</v>
      </c>
      <c r="E213">
        <v>380</v>
      </c>
      <c r="F213" s="1">
        <v>44632</v>
      </c>
      <c r="G213" s="1">
        <f>F213+E213</f>
        <v>45012</v>
      </c>
      <c r="H213" s="2">
        <v>540356.64</v>
      </c>
      <c r="I213" t="s">
        <v>37</v>
      </c>
      <c r="J213" t="s">
        <v>38</v>
      </c>
      <c r="K213" t="s">
        <v>12</v>
      </c>
    </row>
    <row r="214" spans="1:11" x14ac:dyDescent="0.25">
      <c r="A214" t="s">
        <v>11</v>
      </c>
      <c r="B214" s="4" t="s">
        <v>738</v>
      </c>
      <c r="C214" t="s">
        <v>204</v>
      </c>
      <c r="D214" s="3" t="s">
        <v>202</v>
      </c>
      <c r="E214">
        <v>360</v>
      </c>
      <c r="F214" s="1">
        <v>44632</v>
      </c>
      <c r="G214" s="1">
        <f>F214+E214</f>
        <v>44992</v>
      </c>
      <c r="H214" s="2">
        <v>7950</v>
      </c>
      <c r="I214" t="s">
        <v>86</v>
      </c>
      <c r="J214" t="s">
        <v>203</v>
      </c>
      <c r="K214" t="s">
        <v>92</v>
      </c>
    </row>
    <row r="215" spans="1:11" x14ac:dyDescent="0.25">
      <c r="A215" t="s">
        <v>11</v>
      </c>
      <c r="B215" s="4" t="s">
        <v>205</v>
      </c>
      <c r="C215" t="s">
        <v>208</v>
      </c>
      <c r="D215" s="3" t="s">
        <v>206</v>
      </c>
      <c r="E215">
        <v>503</v>
      </c>
      <c r="F215" s="1">
        <v>44632</v>
      </c>
      <c r="G215" s="1">
        <f>F215+E215</f>
        <v>45135</v>
      </c>
      <c r="H215" s="2">
        <v>53689.55</v>
      </c>
      <c r="I215" t="s">
        <v>37</v>
      </c>
      <c r="J215" t="s">
        <v>207</v>
      </c>
      <c r="K215" t="s">
        <v>12</v>
      </c>
    </row>
    <row r="216" spans="1:11" x14ac:dyDescent="0.25">
      <c r="A216" t="s">
        <v>11</v>
      </c>
      <c r="B216" s="4" t="s">
        <v>209</v>
      </c>
      <c r="C216" t="s">
        <v>210</v>
      </c>
      <c r="D216" s="3" t="s">
        <v>206</v>
      </c>
      <c r="E216">
        <v>525</v>
      </c>
      <c r="F216" s="1">
        <v>44632</v>
      </c>
      <c r="G216" s="1">
        <f>F216+E216</f>
        <v>45157</v>
      </c>
      <c r="H216" s="2">
        <v>314131.43</v>
      </c>
      <c r="I216" t="s">
        <v>37</v>
      </c>
      <c r="J216" t="s">
        <v>207</v>
      </c>
      <c r="K216" t="s">
        <v>12</v>
      </c>
    </row>
    <row r="217" spans="1:11" x14ac:dyDescent="0.25">
      <c r="A217" t="s">
        <v>11</v>
      </c>
      <c r="B217" s="4" t="s">
        <v>1141</v>
      </c>
      <c r="C217" t="s">
        <v>1142</v>
      </c>
      <c r="D217" s="17" t="s">
        <v>138</v>
      </c>
      <c r="E217">
        <v>360</v>
      </c>
      <c r="F217" s="1">
        <v>44632</v>
      </c>
      <c r="G217" s="1">
        <f>F217+E217</f>
        <v>44992</v>
      </c>
      <c r="H217" s="2">
        <v>499997</v>
      </c>
      <c r="I217" t="s">
        <v>135</v>
      </c>
      <c r="J217" t="s">
        <v>139</v>
      </c>
      <c r="K217" t="s">
        <v>17</v>
      </c>
    </row>
    <row r="218" spans="1:11" x14ac:dyDescent="0.25">
      <c r="A218" t="s">
        <v>11</v>
      </c>
      <c r="B218" s="4" t="s">
        <v>819</v>
      </c>
      <c r="C218" t="s">
        <v>820</v>
      </c>
      <c r="D218" s="7" t="s">
        <v>821</v>
      </c>
      <c r="E218">
        <v>1800</v>
      </c>
      <c r="F218" s="1">
        <v>44634</v>
      </c>
      <c r="G218" s="1">
        <f>F218+E218</f>
        <v>46434</v>
      </c>
      <c r="H218" s="2">
        <f>23000*60</f>
        <v>1380000</v>
      </c>
      <c r="I218" t="s">
        <v>14</v>
      </c>
      <c r="J218" t="s">
        <v>822</v>
      </c>
      <c r="K218" t="s">
        <v>92</v>
      </c>
    </row>
    <row r="219" spans="1:11" x14ac:dyDescent="0.25">
      <c r="A219" t="s">
        <v>11</v>
      </c>
      <c r="B219" s="4" t="s">
        <v>148</v>
      </c>
      <c r="C219" t="s">
        <v>151</v>
      </c>
      <c r="D219" s="3" t="s">
        <v>149</v>
      </c>
      <c r="E219">
        <v>360</v>
      </c>
      <c r="F219" s="1">
        <v>44635</v>
      </c>
      <c r="G219" s="1">
        <f>F219+E219</f>
        <v>44995</v>
      </c>
      <c r="H219" s="2">
        <v>8635822.6199999992</v>
      </c>
      <c r="I219" t="s">
        <v>37</v>
      </c>
      <c r="J219" t="s">
        <v>150</v>
      </c>
      <c r="K219" t="s">
        <v>12</v>
      </c>
    </row>
    <row r="220" spans="1:11" x14ac:dyDescent="0.25">
      <c r="A220" t="s">
        <v>11</v>
      </c>
      <c r="B220" s="4" t="s">
        <v>152</v>
      </c>
      <c r="C220" t="s">
        <v>154</v>
      </c>
      <c r="D220" s="3" t="s">
        <v>108</v>
      </c>
      <c r="E220">
        <v>210</v>
      </c>
      <c r="F220" s="1">
        <v>44635</v>
      </c>
      <c r="G220" s="1">
        <f>F220+E220</f>
        <v>44845</v>
      </c>
      <c r="H220" s="2">
        <v>37520</v>
      </c>
      <c r="I220" t="s">
        <v>14</v>
      </c>
      <c r="J220" t="s">
        <v>153</v>
      </c>
      <c r="K220" t="s">
        <v>17</v>
      </c>
    </row>
    <row r="221" spans="1:11" x14ac:dyDescent="0.25">
      <c r="A221" t="s">
        <v>11</v>
      </c>
      <c r="B221" s="4" t="s">
        <v>155</v>
      </c>
      <c r="C221" t="s">
        <v>157</v>
      </c>
      <c r="D221" s="3" t="s">
        <v>108</v>
      </c>
      <c r="E221">
        <v>210</v>
      </c>
      <c r="F221" s="1">
        <v>44635</v>
      </c>
      <c r="G221" s="1">
        <f>F221+E221</f>
        <v>44845</v>
      </c>
      <c r="H221" s="2">
        <v>37520</v>
      </c>
      <c r="I221" t="s">
        <v>14</v>
      </c>
      <c r="J221" t="s">
        <v>156</v>
      </c>
      <c r="K221" t="s">
        <v>17</v>
      </c>
    </row>
    <row r="222" spans="1:11" x14ac:dyDescent="0.25">
      <c r="A222" t="s">
        <v>11</v>
      </c>
      <c r="B222" s="4" t="s">
        <v>158</v>
      </c>
      <c r="C222" t="s">
        <v>160</v>
      </c>
      <c r="D222" s="3" t="s">
        <v>108</v>
      </c>
      <c r="E222">
        <v>210</v>
      </c>
      <c r="F222" s="1">
        <v>44635</v>
      </c>
      <c r="G222" s="1">
        <f>F222+E222</f>
        <v>44845</v>
      </c>
      <c r="H222" s="2">
        <v>37520</v>
      </c>
      <c r="I222" t="s">
        <v>14</v>
      </c>
      <c r="J222" t="s">
        <v>159</v>
      </c>
      <c r="K222" t="s">
        <v>17</v>
      </c>
    </row>
    <row r="223" spans="1:11" x14ac:dyDescent="0.25">
      <c r="A223" t="s">
        <v>11</v>
      </c>
      <c r="B223" s="4" t="s">
        <v>161</v>
      </c>
      <c r="C223" t="s">
        <v>163</v>
      </c>
      <c r="D223" s="3" t="s">
        <v>108</v>
      </c>
      <c r="E223">
        <v>210</v>
      </c>
      <c r="F223" s="1">
        <v>44635</v>
      </c>
      <c r="G223" s="1">
        <f>F223+E223</f>
        <v>44845</v>
      </c>
      <c r="H223" s="2">
        <v>37520</v>
      </c>
      <c r="I223" t="s">
        <v>14</v>
      </c>
      <c r="J223" t="s">
        <v>162</v>
      </c>
      <c r="K223" t="s">
        <v>17</v>
      </c>
    </row>
    <row r="224" spans="1:11" x14ac:dyDescent="0.25">
      <c r="A224" t="s">
        <v>11</v>
      </c>
      <c r="B224" s="4" t="s">
        <v>164</v>
      </c>
      <c r="C224" t="s">
        <v>166</v>
      </c>
      <c r="D224" s="3" t="s">
        <v>108</v>
      </c>
      <c r="E224">
        <v>2555</v>
      </c>
      <c r="F224" s="1">
        <v>44635</v>
      </c>
      <c r="G224" s="1">
        <f>F224+E224</f>
        <v>47190</v>
      </c>
      <c r="H224" s="2">
        <v>37520</v>
      </c>
      <c r="I224" t="s">
        <v>14</v>
      </c>
      <c r="J224" t="s">
        <v>165</v>
      </c>
      <c r="K224" t="s">
        <v>17</v>
      </c>
    </row>
    <row r="225" spans="1:11" x14ac:dyDescent="0.25">
      <c r="A225" t="s">
        <v>11</v>
      </c>
      <c r="B225" s="4" t="s">
        <v>167</v>
      </c>
      <c r="C225" t="s">
        <v>169</v>
      </c>
      <c r="D225" s="3" t="s">
        <v>108</v>
      </c>
      <c r="E225">
        <v>210</v>
      </c>
      <c r="F225" s="1">
        <v>44635</v>
      </c>
      <c r="G225" s="1">
        <f>F225+E225</f>
        <v>44845</v>
      </c>
      <c r="H225" s="2">
        <v>37520</v>
      </c>
      <c r="I225" t="s">
        <v>14</v>
      </c>
      <c r="J225" t="s">
        <v>168</v>
      </c>
      <c r="K225" t="s">
        <v>17</v>
      </c>
    </row>
    <row r="226" spans="1:11" x14ac:dyDescent="0.25">
      <c r="A226" t="s">
        <v>11</v>
      </c>
      <c r="B226" s="4" t="s">
        <v>170</v>
      </c>
      <c r="C226" t="s">
        <v>173</v>
      </c>
      <c r="D226" s="3" t="s">
        <v>171</v>
      </c>
      <c r="E226">
        <v>360</v>
      </c>
      <c r="F226" s="1">
        <v>44635</v>
      </c>
      <c r="G226" s="1">
        <f>F226+E226</f>
        <v>44995</v>
      </c>
      <c r="H226" s="2">
        <v>532112.4</v>
      </c>
      <c r="I226" t="s">
        <v>37</v>
      </c>
      <c r="J226" t="s">
        <v>172</v>
      </c>
      <c r="K226" t="s">
        <v>12</v>
      </c>
    </row>
    <row r="227" spans="1:11" x14ac:dyDescent="0.25">
      <c r="A227" t="s">
        <v>11</v>
      </c>
      <c r="B227" s="4" t="s">
        <v>174</v>
      </c>
      <c r="C227" t="s">
        <v>177</v>
      </c>
      <c r="D227" s="3" t="s">
        <v>175</v>
      </c>
      <c r="E227">
        <v>210</v>
      </c>
      <c r="F227" s="1">
        <v>44635</v>
      </c>
      <c r="G227" s="1">
        <f>F227+E227</f>
        <v>44845</v>
      </c>
      <c r="H227" s="2">
        <v>37520</v>
      </c>
      <c r="I227" t="s">
        <v>14</v>
      </c>
      <c r="J227" t="s">
        <v>176</v>
      </c>
      <c r="K227" t="s">
        <v>17</v>
      </c>
    </row>
    <row r="228" spans="1:11" x14ac:dyDescent="0.25">
      <c r="A228" t="s">
        <v>11</v>
      </c>
      <c r="B228" s="4" t="s">
        <v>178</v>
      </c>
      <c r="C228" t="s">
        <v>180</v>
      </c>
      <c r="D228" s="3" t="s">
        <v>108</v>
      </c>
      <c r="E228">
        <v>210</v>
      </c>
      <c r="F228" s="1">
        <v>44635</v>
      </c>
      <c r="G228" s="1">
        <f>F228+E228</f>
        <v>44845</v>
      </c>
      <c r="H228" s="2">
        <v>37520</v>
      </c>
      <c r="I228" t="s">
        <v>14</v>
      </c>
      <c r="J228" t="s">
        <v>179</v>
      </c>
      <c r="K228" t="s">
        <v>17</v>
      </c>
    </row>
    <row r="229" spans="1:11" x14ac:dyDescent="0.25">
      <c r="A229" t="s">
        <v>11</v>
      </c>
      <c r="B229" s="4" t="s">
        <v>181</v>
      </c>
      <c r="C229" t="s">
        <v>183</v>
      </c>
      <c r="D229" s="3" t="s">
        <v>108</v>
      </c>
      <c r="E229">
        <v>210</v>
      </c>
      <c r="F229" s="1">
        <v>44635</v>
      </c>
      <c r="G229" s="1">
        <f>F229+E229</f>
        <v>44845</v>
      </c>
      <c r="H229" s="2">
        <v>37520</v>
      </c>
      <c r="I229" t="s">
        <v>14</v>
      </c>
      <c r="J229" t="s">
        <v>182</v>
      </c>
      <c r="K229" t="s">
        <v>17</v>
      </c>
    </row>
    <row r="230" spans="1:11" x14ac:dyDescent="0.25">
      <c r="A230" t="s">
        <v>11</v>
      </c>
      <c r="B230" s="4" t="s">
        <v>184</v>
      </c>
      <c r="C230" t="s">
        <v>187</v>
      </c>
      <c r="D230" s="3" t="s">
        <v>185</v>
      </c>
      <c r="E230">
        <v>270</v>
      </c>
      <c r="F230" s="1">
        <v>44635</v>
      </c>
      <c r="G230" s="1">
        <f>F230+E230</f>
        <v>44905</v>
      </c>
      <c r="H230" s="2">
        <v>3420</v>
      </c>
      <c r="I230" t="s">
        <v>14</v>
      </c>
      <c r="J230" t="s">
        <v>186</v>
      </c>
      <c r="K230" t="s">
        <v>17</v>
      </c>
    </row>
    <row r="231" spans="1:11" x14ac:dyDescent="0.25">
      <c r="A231" t="s">
        <v>11</v>
      </c>
      <c r="B231" s="4" t="s">
        <v>1145</v>
      </c>
      <c r="C231" t="s">
        <v>1146</v>
      </c>
      <c r="D231" s="17" t="s">
        <v>138</v>
      </c>
      <c r="E231">
        <v>360</v>
      </c>
      <c r="F231" s="1">
        <v>44635</v>
      </c>
      <c r="G231" s="1">
        <f>F231+E231</f>
        <v>44995</v>
      </c>
      <c r="H231" s="2">
        <v>841280</v>
      </c>
      <c r="I231" t="s">
        <v>135</v>
      </c>
      <c r="J231" t="s">
        <v>139</v>
      </c>
      <c r="K231" t="s">
        <v>17</v>
      </c>
    </row>
    <row r="232" spans="1:11" x14ac:dyDescent="0.25">
      <c r="A232" t="s">
        <v>11</v>
      </c>
      <c r="B232" s="4" t="s">
        <v>142</v>
      </c>
      <c r="C232" t="s">
        <v>145</v>
      </c>
      <c r="D232" s="3" t="s">
        <v>143</v>
      </c>
      <c r="E232">
        <v>360</v>
      </c>
      <c r="F232" s="1">
        <v>44636</v>
      </c>
      <c r="G232" s="1">
        <f>F232+E232</f>
        <v>44996</v>
      </c>
      <c r="H232" s="2">
        <v>195000</v>
      </c>
      <c r="I232" t="s">
        <v>37</v>
      </c>
      <c r="J232" t="s">
        <v>144</v>
      </c>
      <c r="K232" t="s">
        <v>17</v>
      </c>
    </row>
    <row r="233" spans="1:11" x14ac:dyDescent="0.25">
      <c r="A233" t="s">
        <v>11</v>
      </c>
      <c r="B233" s="10" t="s">
        <v>146</v>
      </c>
      <c r="C233" t="s">
        <v>147</v>
      </c>
      <c r="D233" s="3" t="s">
        <v>36</v>
      </c>
      <c r="E233">
        <v>360</v>
      </c>
      <c r="F233" s="1">
        <v>44636</v>
      </c>
      <c r="G233" s="1">
        <f>F233+E233</f>
        <v>44996</v>
      </c>
      <c r="H233" s="2">
        <v>807549.12</v>
      </c>
      <c r="I233" t="s">
        <v>37</v>
      </c>
      <c r="J233" t="s">
        <v>38</v>
      </c>
      <c r="K233" t="s">
        <v>12</v>
      </c>
    </row>
    <row r="234" spans="1:11" x14ac:dyDescent="0.25">
      <c r="A234" t="s">
        <v>11</v>
      </c>
      <c r="B234" s="4" t="s">
        <v>792</v>
      </c>
      <c r="C234" t="s">
        <v>141</v>
      </c>
      <c r="D234" s="3" t="s">
        <v>117</v>
      </c>
      <c r="E234">
        <v>240</v>
      </c>
      <c r="F234" s="1">
        <v>44637</v>
      </c>
      <c r="G234" s="1">
        <f>F234+E234</f>
        <v>44877</v>
      </c>
      <c r="H234" s="2">
        <v>35650</v>
      </c>
      <c r="I234" t="s">
        <v>14</v>
      </c>
      <c r="J234" t="s">
        <v>140</v>
      </c>
      <c r="K234" t="s">
        <v>17</v>
      </c>
    </row>
    <row r="235" spans="1:11" x14ac:dyDescent="0.25">
      <c r="A235" t="s">
        <v>11</v>
      </c>
      <c r="B235" s="4" t="s">
        <v>127</v>
      </c>
      <c r="C235" t="s">
        <v>130</v>
      </c>
      <c r="D235" s="3" t="s">
        <v>128</v>
      </c>
      <c r="E235">
        <v>360</v>
      </c>
      <c r="F235" s="1">
        <v>44638</v>
      </c>
      <c r="G235" s="1">
        <f>F235+E235</f>
        <v>44998</v>
      </c>
      <c r="H235" s="19">
        <v>8883.1200000000008</v>
      </c>
      <c r="I235" t="s">
        <v>86</v>
      </c>
      <c r="J235" t="s">
        <v>129</v>
      </c>
      <c r="K235" t="s">
        <v>12</v>
      </c>
    </row>
    <row r="236" spans="1:11" x14ac:dyDescent="0.25">
      <c r="A236" t="s">
        <v>11</v>
      </c>
      <c r="B236" s="4" t="s">
        <v>793</v>
      </c>
      <c r="C236" t="s">
        <v>132</v>
      </c>
      <c r="D236" s="3" t="s">
        <v>117</v>
      </c>
      <c r="E236">
        <v>240</v>
      </c>
      <c r="F236" s="1">
        <v>44638</v>
      </c>
      <c r="G236" s="1">
        <f>F236+E236</f>
        <v>44878</v>
      </c>
      <c r="H236" s="2">
        <v>40000</v>
      </c>
      <c r="I236" t="s">
        <v>14</v>
      </c>
      <c r="J236" t="s">
        <v>131</v>
      </c>
      <c r="K236" t="s">
        <v>17</v>
      </c>
    </row>
    <row r="237" spans="1:11" x14ac:dyDescent="0.25">
      <c r="A237" t="s">
        <v>11</v>
      </c>
      <c r="B237" s="10" t="s">
        <v>133</v>
      </c>
      <c r="C237" t="s">
        <v>137</v>
      </c>
      <c r="D237" s="3" t="s">
        <v>134</v>
      </c>
      <c r="E237">
        <v>360</v>
      </c>
      <c r="F237" s="1">
        <v>44638</v>
      </c>
      <c r="G237" s="1">
        <f>F237+E237</f>
        <v>44998</v>
      </c>
      <c r="H237" s="19">
        <v>2003107.04</v>
      </c>
      <c r="I237" t="s">
        <v>135</v>
      </c>
      <c r="J237" t="s">
        <v>136</v>
      </c>
      <c r="K237" t="s">
        <v>12</v>
      </c>
    </row>
    <row r="238" spans="1:11" x14ac:dyDescent="0.25">
      <c r="A238" t="s">
        <v>11</v>
      </c>
      <c r="B238" s="4" t="s">
        <v>1143</v>
      </c>
      <c r="C238" t="s">
        <v>1144</v>
      </c>
      <c r="D238" s="17" t="s">
        <v>138</v>
      </c>
      <c r="E238">
        <v>360</v>
      </c>
      <c r="F238" s="1">
        <v>44638</v>
      </c>
      <c r="G238" s="1">
        <f>F238+E238</f>
        <v>44998</v>
      </c>
      <c r="H238" s="2">
        <v>899996.6</v>
      </c>
      <c r="I238" t="s">
        <v>135</v>
      </c>
      <c r="J238" t="s">
        <v>139</v>
      </c>
      <c r="K238" t="s">
        <v>17</v>
      </c>
    </row>
    <row r="239" spans="1:11" x14ac:dyDescent="0.25">
      <c r="A239" t="s">
        <v>11</v>
      </c>
      <c r="B239" s="10" t="s">
        <v>120</v>
      </c>
      <c r="C239" t="s">
        <v>123</v>
      </c>
      <c r="D239" s="3" t="s">
        <v>121</v>
      </c>
      <c r="E239">
        <v>222</v>
      </c>
      <c r="F239" s="1">
        <v>44639</v>
      </c>
      <c r="G239" s="1">
        <f>F239+E239</f>
        <v>44861</v>
      </c>
      <c r="H239" s="2">
        <v>563889.36</v>
      </c>
      <c r="I239" t="s">
        <v>37</v>
      </c>
      <c r="J239" t="s">
        <v>122</v>
      </c>
      <c r="K239" t="s">
        <v>12</v>
      </c>
    </row>
    <row r="240" spans="1:11" x14ac:dyDescent="0.25">
      <c r="A240" t="s">
        <v>11</v>
      </c>
      <c r="B240" s="4" t="s">
        <v>794</v>
      </c>
      <c r="C240" t="s">
        <v>126</v>
      </c>
      <c r="D240" s="3" t="s">
        <v>124</v>
      </c>
      <c r="E240">
        <v>5</v>
      </c>
      <c r="F240" s="1">
        <v>44639</v>
      </c>
      <c r="G240" s="1">
        <f>F240+E240</f>
        <v>44644</v>
      </c>
      <c r="H240" s="2">
        <v>36000</v>
      </c>
      <c r="I240" t="s">
        <v>14</v>
      </c>
      <c r="J240" t="s">
        <v>125</v>
      </c>
      <c r="K240" t="s">
        <v>17</v>
      </c>
    </row>
    <row r="241" spans="1:11" x14ac:dyDescent="0.25">
      <c r="A241" t="s">
        <v>11</v>
      </c>
      <c r="B241" s="4" t="s">
        <v>795</v>
      </c>
      <c r="C241" t="s">
        <v>119</v>
      </c>
      <c r="D241" s="3" t="s">
        <v>117</v>
      </c>
      <c r="E241">
        <v>240</v>
      </c>
      <c r="F241" s="1">
        <v>44642</v>
      </c>
      <c r="G241" s="1">
        <f>F241+E241</f>
        <v>44882</v>
      </c>
      <c r="H241" s="2">
        <v>40300</v>
      </c>
      <c r="I241" t="s">
        <v>14</v>
      </c>
      <c r="J241" t="s">
        <v>118</v>
      </c>
      <c r="K241" t="s">
        <v>17</v>
      </c>
    </row>
    <row r="242" spans="1:11" x14ac:dyDescent="0.25">
      <c r="A242" t="s">
        <v>11</v>
      </c>
      <c r="B242" s="4" t="s">
        <v>107</v>
      </c>
      <c r="C242" t="s">
        <v>110</v>
      </c>
      <c r="D242" s="3" t="s">
        <v>108</v>
      </c>
      <c r="E242">
        <v>270</v>
      </c>
      <c r="F242" s="1">
        <v>44643</v>
      </c>
      <c r="G242" s="1">
        <f>F242+E242</f>
        <v>44913</v>
      </c>
      <c r="H242" s="2">
        <v>13400</v>
      </c>
      <c r="I242" t="s">
        <v>14</v>
      </c>
      <c r="J242" t="s">
        <v>109</v>
      </c>
      <c r="K242" t="s">
        <v>17</v>
      </c>
    </row>
    <row r="243" spans="1:11" x14ac:dyDescent="0.25">
      <c r="A243" t="s">
        <v>11</v>
      </c>
      <c r="B243" s="4" t="s">
        <v>111</v>
      </c>
      <c r="C243" t="s">
        <v>113</v>
      </c>
      <c r="D243" s="3" t="s">
        <v>108</v>
      </c>
      <c r="E243">
        <v>270</v>
      </c>
      <c r="F243" s="1">
        <v>44643</v>
      </c>
      <c r="G243" s="1">
        <f>F243+E243</f>
        <v>44913</v>
      </c>
      <c r="H243" s="2">
        <v>13400</v>
      </c>
      <c r="I243" t="s">
        <v>14</v>
      </c>
      <c r="J243" t="s">
        <v>112</v>
      </c>
      <c r="K243" t="s">
        <v>17</v>
      </c>
    </row>
    <row r="244" spans="1:11" x14ac:dyDescent="0.25">
      <c r="A244" t="s">
        <v>11</v>
      </c>
      <c r="B244" s="4" t="s">
        <v>114</v>
      </c>
      <c r="C244" t="s">
        <v>116</v>
      </c>
      <c r="D244" s="3" t="s">
        <v>30</v>
      </c>
      <c r="E244">
        <v>300</v>
      </c>
      <c r="F244" s="1">
        <v>44643</v>
      </c>
      <c r="G244" s="1">
        <f>F244+E244</f>
        <v>44943</v>
      </c>
      <c r="H244" s="2">
        <v>52000</v>
      </c>
      <c r="I244" t="s">
        <v>14</v>
      </c>
      <c r="J244" t="s">
        <v>115</v>
      </c>
      <c r="K244" t="s">
        <v>17</v>
      </c>
    </row>
    <row r="245" spans="1:11" x14ac:dyDescent="0.25">
      <c r="A245" t="s">
        <v>11</v>
      </c>
      <c r="B245" s="10" t="s">
        <v>82</v>
      </c>
      <c r="C245" t="s">
        <v>83</v>
      </c>
      <c r="D245" s="3" t="s">
        <v>36</v>
      </c>
      <c r="E245">
        <v>360</v>
      </c>
      <c r="F245" s="1">
        <v>44644</v>
      </c>
      <c r="G245" s="1">
        <f>F245+E245</f>
        <v>45004</v>
      </c>
      <c r="H245" s="2">
        <v>5748543.8399999999</v>
      </c>
      <c r="I245" t="s">
        <v>37</v>
      </c>
      <c r="J245" t="s">
        <v>38</v>
      </c>
      <c r="K245" t="s">
        <v>12</v>
      </c>
    </row>
    <row r="246" spans="1:11" x14ac:dyDescent="0.25">
      <c r="A246" t="s">
        <v>11</v>
      </c>
      <c r="B246" s="10" t="s">
        <v>84</v>
      </c>
      <c r="C246" t="s">
        <v>88</v>
      </c>
      <c r="D246" s="3" t="s">
        <v>85</v>
      </c>
      <c r="E246">
        <v>60</v>
      </c>
      <c r="F246" s="1">
        <v>44644</v>
      </c>
      <c r="G246" s="1">
        <f>F246+E246</f>
        <v>44704</v>
      </c>
      <c r="H246" s="17" t="s">
        <v>742</v>
      </c>
      <c r="I246" t="s">
        <v>86</v>
      </c>
      <c r="J246" t="s">
        <v>87</v>
      </c>
      <c r="K246" t="s">
        <v>12</v>
      </c>
    </row>
    <row r="247" spans="1:11" x14ac:dyDescent="0.25">
      <c r="A247" t="s">
        <v>11</v>
      </c>
      <c r="B247" s="4" t="s">
        <v>739</v>
      </c>
      <c r="C247" t="s">
        <v>91</v>
      </c>
      <c r="D247" s="3" t="s">
        <v>89</v>
      </c>
      <c r="E247">
        <v>360</v>
      </c>
      <c r="F247" s="1">
        <v>44644</v>
      </c>
      <c r="G247" s="1">
        <f>F247+E247</f>
        <v>45004</v>
      </c>
      <c r="H247" s="2">
        <v>5614.82</v>
      </c>
      <c r="I247" t="s">
        <v>86</v>
      </c>
      <c r="J247" t="s">
        <v>90</v>
      </c>
      <c r="K247" t="s">
        <v>92</v>
      </c>
    </row>
    <row r="248" spans="1:11" x14ac:dyDescent="0.25">
      <c r="A248" t="s">
        <v>11</v>
      </c>
      <c r="B248" s="10" t="s">
        <v>93</v>
      </c>
      <c r="C248" t="s">
        <v>88</v>
      </c>
      <c r="D248" s="3" t="s">
        <v>94</v>
      </c>
      <c r="E248">
        <v>87</v>
      </c>
      <c r="F248" s="1">
        <v>44644</v>
      </c>
      <c r="G248" s="1">
        <f>F248+E248</f>
        <v>44731</v>
      </c>
      <c r="H248" s="17" t="s">
        <v>742</v>
      </c>
      <c r="I248" t="s">
        <v>86</v>
      </c>
      <c r="J248" t="s">
        <v>95</v>
      </c>
      <c r="K248" t="s">
        <v>12</v>
      </c>
    </row>
    <row r="249" spans="1:11" x14ac:dyDescent="0.25">
      <c r="A249" t="s">
        <v>11</v>
      </c>
      <c r="B249" s="4" t="s">
        <v>796</v>
      </c>
      <c r="C249" t="s">
        <v>97</v>
      </c>
      <c r="D249" s="3" t="s">
        <v>24</v>
      </c>
      <c r="E249">
        <v>11</v>
      </c>
      <c r="F249" s="1">
        <v>44644</v>
      </c>
      <c r="G249" s="1">
        <f>F249+E249</f>
        <v>44655</v>
      </c>
      <c r="H249" s="2">
        <v>20000</v>
      </c>
      <c r="I249" t="s">
        <v>14</v>
      </c>
      <c r="J249" t="s">
        <v>96</v>
      </c>
      <c r="K249" t="s">
        <v>17</v>
      </c>
    </row>
    <row r="250" spans="1:11" x14ac:dyDescent="0.25">
      <c r="A250" t="s">
        <v>11</v>
      </c>
      <c r="B250" s="4" t="s">
        <v>797</v>
      </c>
      <c r="C250" t="s">
        <v>100</v>
      </c>
      <c r="D250" s="3" t="s">
        <v>98</v>
      </c>
      <c r="E250">
        <v>8</v>
      </c>
      <c r="F250" s="1">
        <v>44644</v>
      </c>
      <c r="G250" s="1">
        <f>F250+E250</f>
        <v>44652</v>
      </c>
      <c r="H250" s="2">
        <v>24000</v>
      </c>
      <c r="I250" t="s">
        <v>14</v>
      </c>
      <c r="J250" t="s">
        <v>99</v>
      </c>
      <c r="K250" t="s">
        <v>17</v>
      </c>
    </row>
    <row r="251" spans="1:11" x14ac:dyDescent="0.25">
      <c r="A251" t="s">
        <v>11</v>
      </c>
      <c r="B251" s="10" t="s">
        <v>101</v>
      </c>
      <c r="C251" t="s">
        <v>104</v>
      </c>
      <c r="D251" s="3" t="s">
        <v>102</v>
      </c>
      <c r="E251">
        <v>338</v>
      </c>
      <c r="F251" s="1">
        <v>44644</v>
      </c>
      <c r="G251" s="1">
        <f>F251+E251</f>
        <v>44982</v>
      </c>
      <c r="H251" s="2">
        <v>327819.61</v>
      </c>
      <c r="I251" t="s">
        <v>37</v>
      </c>
      <c r="J251" t="s">
        <v>103</v>
      </c>
      <c r="K251" t="s">
        <v>12</v>
      </c>
    </row>
    <row r="252" spans="1:11" x14ac:dyDescent="0.25">
      <c r="A252" t="s">
        <v>11</v>
      </c>
      <c r="B252" s="4" t="s">
        <v>798</v>
      </c>
      <c r="C252" t="s">
        <v>106</v>
      </c>
      <c r="D252" s="3" t="s">
        <v>30</v>
      </c>
      <c r="E252">
        <v>300</v>
      </c>
      <c r="F252" s="1">
        <v>44644</v>
      </c>
      <c r="G252" s="1">
        <f>F252+E252</f>
        <v>44944</v>
      </c>
      <c r="H252" s="2">
        <v>46000</v>
      </c>
      <c r="I252" t="s">
        <v>14</v>
      </c>
      <c r="J252" t="s">
        <v>105</v>
      </c>
      <c r="K252" t="s">
        <v>17</v>
      </c>
    </row>
    <row r="253" spans="1:11" x14ac:dyDescent="0.25">
      <c r="A253" t="s">
        <v>11</v>
      </c>
      <c r="B253" s="10" t="s">
        <v>72</v>
      </c>
      <c r="C253" t="s">
        <v>75</v>
      </c>
      <c r="D253" s="3" t="s">
        <v>73</v>
      </c>
      <c r="E253">
        <v>360</v>
      </c>
      <c r="F253" s="1">
        <v>44646</v>
      </c>
      <c r="G253" s="1">
        <f>F253+E253</f>
        <v>45006</v>
      </c>
      <c r="H253" s="2">
        <v>304969.12</v>
      </c>
      <c r="I253" t="s">
        <v>37</v>
      </c>
      <c r="J253" t="s">
        <v>74</v>
      </c>
      <c r="K253" t="s">
        <v>12</v>
      </c>
    </row>
    <row r="254" spans="1:11" x14ac:dyDescent="0.25">
      <c r="A254" t="s">
        <v>11</v>
      </c>
      <c r="B254" s="4" t="s">
        <v>799</v>
      </c>
      <c r="C254" t="s">
        <v>78</v>
      </c>
      <c r="D254" s="3" t="s">
        <v>76</v>
      </c>
      <c r="E254">
        <v>270</v>
      </c>
      <c r="F254" s="1">
        <v>44646</v>
      </c>
      <c r="G254" s="1">
        <f>F254+E254</f>
        <v>44916</v>
      </c>
      <c r="H254" s="2">
        <v>13400</v>
      </c>
      <c r="I254" t="s">
        <v>14</v>
      </c>
      <c r="J254" t="s">
        <v>77</v>
      </c>
      <c r="K254" t="s">
        <v>17</v>
      </c>
    </row>
    <row r="255" spans="1:11" x14ac:dyDescent="0.25">
      <c r="A255" t="s">
        <v>11</v>
      </c>
      <c r="B255" s="10" t="s">
        <v>80</v>
      </c>
      <c r="C255" t="s">
        <v>81</v>
      </c>
      <c r="D255" s="3" t="s">
        <v>41</v>
      </c>
      <c r="E255">
        <v>210</v>
      </c>
      <c r="F255" s="1">
        <v>44646</v>
      </c>
      <c r="G255" s="1">
        <f>F255+E255</f>
        <v>44856</v>
      </c>
      <c r="H255" s="2">
        <v>1398220.72</v>
      </c>
      <c r="I255" t="s">
        <v>37</v>
      </c>
      <c r="J255" t="s">
        <v>42</v>
      </c>
      <c r="K255" t="s">
        <v>12</v>
      </c>
    </row>
    <row r="256" spans="1:11" x14ac:dyDescent="0.25">
      <c r="A256" s="3" t="s">
        <v>11</v>
      </c>
      <c r="B256" s="4" t="s">
        <v>79</v>
      </c>
      <c r="C256" t="s">
        <v>1123</v>
      </c>
      <c r="D256" s="17" t="s">
        <v>1125</v>
      </c>
      <c r="E256">
        <v>360</v>
      </c>
      <c r="F256" s="1">
        <v>44646</v>
      </c>
      <c r="G256" s="1">
        <f>F256+E256</f>
        <v>45006</v>
      </c>
      <c r="H256" s="2">
        <v>3510080</v>
      </c>
      <c r="I256" t="s">
        <v>37</v>
      </c>
      <c r="J256" t="s">
        <v>1124</v>
      </c>
      <c r="K256" t="s">
        <v>17</v>
      </c>
    </row>
    <row r="257" spans="1:11" x14ac:dyDescent="0.25">
      <c r="A257" t="s">
        <v>11</v>
      </c>
      <c r="B257" s="4" t="s">
        <v>800</v>
      </c>
      <c r="C257" t="s">
        <v>29</v>
      </c>
      <c r="D257" s="3" t="s">
        <v>24</v>
      </c>
      <c r="E257">
        <v>10</v>
      </c>
      <c r="F257" s="1">
        <v>44649</v>
      </c>
      <c r="G257" s="1">
        <f>F257+E257</f>
        <v>44659</v>
      </c>
      <c r="H257" s="2">
        <v>30000</v>
      </c>
      <c r="I257" t="s">
        <v>14</v>
      </c>
      <c r="J257" t="s">
        <v>68</v>
      </c>
      <c r="K257" t="s">
        <v>17</v>
      </c>
    </row>
    <row r="258" spans="1:11" x14ac:dyDescent="0.25">
      <c r="A258" t="s">
        <v>11</v>
      </c>
      <c r="B258" s="4" t="s">
        <v>801</v>
      </c>
      <c r="C258" t="s">
        <v>71</v>
      </c>
      <c r="D258" s="3" t="s">
        <v>69</v>
      </c>
      <c r="E258">
        <v>270</v>
      </c>
      <c r="F258" s="1">
        <v>44649</v>
      </c>
      <c r="G258" s="1">
        <f>F258+E258</f>
        <v>44919</v>
      </c>
      <c r="H258" s="2">
        <v>13400</v>
      </c>
      <c r="I258" t="s">
        <v>14</v>
      </c>
      <c r="J258" t="s">
        <v>70</v>
      </c>
      <c r="K258" t="s">
        <v>17</v>
      </c>
    </row>
    <row r="259" spans="1:11" x14ac:dyDescent="0.25">
      <c r="A259" t="s">
        <v>11</v>
      </c>
      <c r="B259" s="4" t="s">
        <v>50</v>
      </c>
      <c r="C259" t="s">
        <v>53</v>
      </c>
      <c r="D259" s="3" t="s">
        <v>51</v>
      </c>
      <c r="E259">
        <v>9</v>
      </c>
      <c r="F259" s="1">
        <v>44650</v>
      </c>
      <c r="G259" s="1">
        <f>F259+E259</f>
        <v>44659</v>
      </c>
      <c r="H259" s="2">
        <v>12000</v>
      </c>
      <c r="I259" t="s">
        <v>14</v>
      </c>
      <c r="J259" t="s">
        <v>52</v>
      </c>
      <c r="K259" t="s">
        <v>17</v>
      </c>
    </row>
    <row r="260" spans="1:11" x14ac:dyDescent="0.25">
      <c r="A260" t="s">
        <v>11</v>
      </c>
      <c r="B260" s="4" t="s">
        <v>802</v>
      </c>
      <c r="C260" t="s">
        <v>55</v>
      </c>
      <c r="D260" s="3" t="s">
        <v>44</v>
      </c>
      <c r="E260">
        <v>10</v>
      </c>
      <c r="F260" s="1">
        <v>44650</v>
      </c>
      <c r="G260" s="1">
        <f>F260+E260</f>
        <v>44660</v>
      </c>
      <c r="H260" s="2">
        <v>39000</v>
      </c>
      <c r="I260" t="s">
        <v>14</v>
      </c>
      <c r="J260" t="s">
        <v>54</v>
      </c>
      <c r="K260" t="s">
        <v>17</v>
      </c>
    </row>
    <row r="261" spans="1:11" x14ac:dyDescent="0.25">
      <c r="A261" t="s">
        <v>11</v>
      </c>
      <c r="B261" s="4" t="s">
        <v>803</v>
      </c>
      <c r="C261" t="s">
        <v>57</v>
      </c>
      <c r="D261" s="3" t="s">
        <v>30</v>
      </c>
      <c r="E261">
        <v>10</v>
      </c>
      <c r="F261" s="1">
        <v>44650</v>
      </c>
      <c r="G261" s="1">
        <f>F261+E261</f>
        <v>44660</v>
      </c>
      <c r="H261" s="2">
        <v>38000</v>
      </c>
      <c r="I261" t="s">
        <v>14</v>
      </c>
      <c r="J261" t="s">
        <v>56</v>
      </c>
      <c r="K261" t="s">
        <v>17</v>
      </c>
    </row>
    <row r="262" spans="1:11" x14ac:dyDescent="0.25">
      <c r="A262" t="s">
        <v>11</v>
      </c>
      <c r="B262" s="4" t="s">
        <v>804</v>
      </c>
      <c r="C262" t="s">
        <v>59</v>
      </c>
      <c r="D262" s="3" t="s">
        <v>24</v>
      </c>
      <c r="E262">
        <v>4</v>
      </c>
      <c r="F262" s="1">
        <v>44650</v>
      </c>
      <c r="G262" s="1">
        <f>F262+E262</f>
        <v>44654</v>
      </c>
      <c r="H262" s="19">
        <v>36000</v>
      </c>
      <c r="I262" t="s">
        <v>14</v>
      </c>
      <c r="J262" t="s">
        <v>58</v>
      </c>
      <c r="K262" t="s">
        <v>17</v>
      </c>
    </row>
    <row r="263" spans="1:11" x14ac:dyDescent="0.25">
      <c r="A263" t="s">
        <v>11</v>
      </c>
      <c r="B263" s="4" t="s">
        <v>805</v>
      </c>
      <c r="C263" t="s">
        <v>61</v>
      </c>
      <c r="D263" s="3" t="s">
        <v>24</v>
      </c>
      <c r="E263">
        <v>10</v>
      </c>
      <c r="F263" s="1">
        <v>44650</v>
      </c>
      <c r="G263" s="1">
        <f>F263+E263</f>
        <v>44660</v>
      </c>
      <c r="H263" s="2">
        <v>8000</v>
      </c>
      <c r="I263" t="s">
        <v>14</v>
      </c>
      <c r="J263" t="s">
        <v>60</v>
      </c>
      <c r="K263" t="s">
        <v>17</v>
      </c>
    </row>
    <row r="264" spans="1:11" x14ac:dyDescent="0.25">
      <c r="A264" t="s">
        <v>11</v>
      </c>
      <c r="B264" s="4" t="s">
        <v>806</v>
      </c>
      <c r="C264" t="s">
        <v>63</v>
      </c>
      <c r="D264" s="3" t="s">
        <v>24</v>
      </c>
      <c r="E264">
        <v>10</v>
      </c>
      <c r="F264" s="1">
        <v>44650</v>
      </c>
      <c r="G264" s="1">
        <f>F264+E264</f>
        <v>44660</v>
      </c>
      <c r="H264" s="2">
        <v>36000</v>
      </c>
      <c r="I264" t="s">
        <v>14</v>
      </c>
      <c r="J264" t="s">
        <v>62</v>
      </c>
      <c r="K264" t="s">
        <v>17</v>
      </c>
    </row>
    <row r="265" spans="1:11" x14ac:dyDescent="0.25">
      <c r="A265" s="17" t="s">
        <v>11</v>
      </c>
      <c r="B265" s="4" t="s">
        <v>64</v>
      </c>
      <c r="C265" s="17" t="s">
        <v>66</v>
      </c>
      <c r="D265" s="3" t="s">
        <v>24</v>
      </c>
      <c r="E265" s="17">
        <v>5</v>
      </c>
      <c r="F265" s="18">
        <v>44650</v>
      </c>
      <c r="G265" s="1">
        <f>F265+E265</f>
        <v>44655</v>
      </c>
      <c r="H265" s="19">
        <v>8000</v>
      </c>
      <c r="I265" s="17" t="s">
        <v>14</v>
      </c>
      <c r="J265" s="17" t="s">
        <v>65</v>
      </c>
      <c r="K265" s="17" t="s">
        <v>17</v>
      </c>
    </row>
    <row r="266" spans="1:11" x14ac:dyDescent="0.25">
      <c r="A266" s="17" t="s">
        <v>11</v>
      </c>
      <c r="B266" s="4" t="s">
        <v>807</v>
      </c>
      <c r="C266" s="17" t="s">
        <v>16</v>
      </c>
      <c r="D266" s="3" t="s">
        <v>13</v>
      </c>
      <c r="E266" s="17">
        <v>7</v>
      </c>
      <c r="F266" s="18">
        <v>44651</v>
      </c>
      <c r="G266" s="1">
        <f>F266+E266</f>
        <v>44658</v>
      </c>
      <c r="H266" s="19">
        <v>25000</v>
      </c>
      <c r="I266" s="17" t="s">
        <v>14</v>
      </c>
      <c r="J266" s="17" t="s">
        <v>15</v>
      </c>
      <c r="K266" s="17" t="s">
        <v>17</v>
      </c>
    </row>
    <row r="267" spans="1:11" x14ac:dyDescent="0.25">
      <c r="A267" s="17" t="s">
        <v>11</v>
      </c>
      <c r="B267" s="4" t="s">
        <v>808</v>
      </c>
      <c r="C267" s="17" t="s">
        <v>20</v>
      </c>
      <c r="D267" s="3" t="s">
        <v>18</v>
      </c>
      <c r="E267" s="17">
        <v>11</v>
      </c>
      <c r="F267" s="18">
        <v>44651</v>
      </c>
      <c r="G267" s="1">
        <f>F267+E267</f>
        <v>44662</v>
      </c>
      <c r="H267" s="19">
        <v>12000</v>
      </c>
      <c r="I267" s="17" t="s">
        <v>14</v>
      </c>
      <c r="J267" s="17" t="s">
        <v>19</v>
      </c>
      <c r="K267" s="17" t="s">
        <v>17</v>
      </c>
    </row>
    <row r="268" spans="1:11" x14ac:dyDescent="0.25">
      <c r="A268" s="17" t="s">
        <v>11</v>
      </c>
      <c r="B268" s="4" t="s">
        <v>809</v>
      </c>
      <c r="C268" s="17" t="s">
        <v>23</v>
      </c>
      <c r="D268" s="3" t="s">
        <v>21</v>
      </c>
      <c r="E268" s="17">
        <v>8</v>
      </c>
      <c r="F268" s="18">
        <v>44651</v>
      </c>
      <c r="G268" s="1">
        <f>F268+E268</f>
        <v>44659</v>
      </c>
      <c r="H268" s="19">
        <v>30000</v>
      </c>
      <c r="I268" s="17" t="s">
        <v>14</v>
      </c>
      <c r="J268" s="17" t="s">
        <v>22</v>
      </c>
      <c r="K268" s="17" t="s">
        <v>17</v>
      </c>
    </row>
    <row r="269" spans="1:11" x14ac:dyDescent="0.25">
      <c r="A269" s="17" t="s">
        <v>11</v>
      </c>
      <c r="B269" s="4" t="s">
        <v>810</v>
      </c>
      <c r="C269" s="17" t="s">
        <v>26</v>
      </c>
      <c r="D269" s="3" t="s">
        <v>24</v>
      </c>
      <c r="E269" s="17">
        <v>9</v>
      </c>
      <c r="F269" s="18">
        <v>44651</v>
      </c>
      <c r="G269" s="1">
        <f>F269+E269</f>
        <v>44660</v>
      </c>
      <c r="H269" s="19">
        <v>10000</v>
      </c>
      <c r="I269" s="17" t="s">
        <v>14</v>
      </c>
      <c r="J269" s="17" t="s">
        <v>25</v>
      </c>
      <c r="K269" s="17" t="s">
        <v>17</v>
      </c>
    </row>
    <row r="270" spans="1:11" x14ac:dyDescent="0.25">
      <c r="A270" s="17" t="s">
        <v>11</v>
      </c>
      <c r="B270" s="4" t="s">
        <v>811</v>
      </c>
      <c r="C270" s="17" t="s">
        <v>29</v>
      </c>
      <c r="D270" s="3" t="s">
        <v>27</v>
      </c>
      <c r="E270" s="17">
        <v>9</v>
      </c>
      <c r="F270" s="18">
        <v>44651</v>
      </c>
      <c r="G270" s="1">
        <f>F270+E270</f>
        <v>44660</v>
      </c>
      <c r="H270" s="19">
        <v>30000</v>
      </c>
      <c r="I270" s="17" t="s">
        <v>14</v>
      </c>
      <c r="J270" s="17" t="s">
        <v>28</v>
      </c>
      <c r="K270" s="17" t="s">
        <v>17</v>
      </c>
    </row>
    <row r="271" spans="1:11" x14ac:dyDescent="0.25">
      <c r="A271" s="17" t="s">
        <v>11</v>
      </c>
      <c r="B271" s="4" t="s">
        <v>812</v>
      </c>
      <c r="C271" s="17" t="s">
        <v>32</v>
      </c>
      <c r="D271" s="3" t="s">
        <v>30</v>
      </c>
      <c r="E271" s="17">
        <v>300</v>
      </c>
      <c r="F271" s="18">
        <v>44651</v>
      </c>
      <c r="G271" s="1">
        <f>F271+E271</f>
        <v>44951</v>
      </c>
      <c r="H271" s="19">
        <v>46000</v>
      </c>
      <c r="I271" s="17" t="s">
        <v>14</v>
      </c>
      <c r="J271" s="17" t="s">
        <v>31</v>
      </c>
      <c r="K271" s="17" t="s">
        <v>17</v>
      </c>
    </row>
    <row r="272" spans="1:11" x14ac:dyDescent="0.25">
      <c r="A272" s="17" t="s">
        <v>11</v>
      </c>
      <c r="B272" s="4" t="s">
        <v>813</v>
      </c>
      <c r="C272" s="17" t="s">
        <v>34</v>
      </c>
      <c r="D272" s="3" t="s">
        <v>30</v>
      </c>
      <c r="E272" s="17">
        <v>300</v>
      </c>
      <c r="F272" s="18">
        <v>44651</v>
      </c>
      <c r="G272" s="1">
        <f>F272+E272</f>
        <v>44951</v>
      </c>
      <c r="H272" s="19">
        <v>18400</v>
      </c>
      <c r="I272" s="17" t="s">
        <v>14</v>
      </c>
      <c r="J272" s="17" t="s">
        <v>33</v>
      </c>
      <c r="K272" s="17" t="s">
        <v>17</v>
      </c>
    </row>
    <row r="273" spans="1:11" x14ac:dyDescent="0.25">
      <c r="A273" s="17" t="s">
        <v>11</v>
      </c>
      <c r="B273" s="10" t="s">
        <v>35</v>
      </c>
      <c r="C273" s="17" t="s">
        <v>39</v>
      </c>
      <c r="D273" s="3" t="s">
        <v>36</v>
      </c>
      <c r="E273" s="17">
        <v>60</v>
      </c>
      <c r="F273" s="18">
        <v>44651</v>
      </c>
      <c r="G273" s="1">
        <f>F273+E273</f>
        <v>44711</v>
      </c>
      <c r="H273" s="19">
        <v>170706.77</v>
      </c>
      <c r="I273" s="17" t="s">
        <v>37</v>
      </c>
      <c r="J273" s="17" t="s">
        <v>38</v>
      </c>
      <c r="K273" s="17" t="s">
        <v>12</v>
      </c>
    </row>
    <row r="274" spans="1:11" x14ac:dyDescent="0.25">
      <c r="A274" s="17" t="s">
        <v>11</v>
      </c>
      <c r="B274" s="10" t="s">
        <v>40</v>
      </c>
      <c r="C274" s="17" t="s">
        <v>39</v>
      </c>
      <c r="D274" s="3" t="s">
        <v>41</v>
      </c>
      <c r="E274" s="17">
        <v>209</v>
      </c>
      <c r="F274" s="18">
        <v>44651</v>
      </c>
      <c r="G274" s="1">
        <f>F274+E274</f>
        <v>44860</v>
      </c>
      <c r="H274" s="17" t="s">
        <v>742</v>
      </c>
      <c r="I274" s="17" t="s">
        <v>37</v>
      </c>
      <c r="J274" s="17" t="s">
        <v>42</v>
      </c>
      <c r="K274" s="17" t="s">
        <v>12</v>
      </c>
    </row>
    <row r="275" spans="1:11" x14ac:dyDescent="0.25">
      <c r="A275" s="17" t="s">
        <v>11</v>
      </c>
      <c r="B275" s="4" t="s">
        <v>43</v>
      </c>
      <c r="C275" s="17" t="s">
        <v>46</v>
      </c>
      <c r="D275" s="3" t="s">
        <v>44</v>
      </c>
      <c r="E275" s="17">
        <v>300</v>
      </c>
      <c r="F275" s="18">
        <v>44651</v>
      </c>
      <c r="G275" s="1">
        <f>F275+E275</f>
        <v>44951</v>
      </c>
      <c r="H275" s="19">
        <v>52000</v>
      </c>
      <c r="I275" s="17" t="s">
        <v>14</v>
      </c>
      <c r="J275" s="17" t="s">
        <v>45</v>
      </c>
      <c r="K275" s="17" t="s">
        <v>17</v>
      </c>
    </row>
    <row r="276" spans="1:11" x14ac:dyDescent="0.25">
      <c r="A276" s="17" t="s">
        <v>11</v>
      </c>
      <c r="B276" s="4" t="s">
        <v>47</v>
      </c>
      <c r="C276" s="17" t="s">
        <v>49</v>
      </c>
      <c r="D276" s="3" t="s">
        <v>44</v>
      </c>
      <c r="E276" s="17">
        <v>300</v>
      </c>
      <c r="F276" s="18">
        <v>44651</v>
      </c>
      <c r="G276" s="1">
        <f>F276+E276</f>
        <v>44951</v>
      </c>
      <c r="H276" s="19">
        <v>52000</v>
      </c>
      <c r="I276" s="17" t="s">
        <v>14</v>
      </c>
      <c r="J276" s="17" t="s">
        <v>48</v>
      </c>
      <c r="K276" s="17" t="s">
        <v>17</v>
      </c>
    </row>
    <row r="277" spans="1:11" x14ac:dyDescent="0.25">
      <c r="A277" s="3" t="s">
        <v>11</v>
      </c>
      <c r="B277" s="14" t="s">
        <v>1082</v>
      </c>
      <c r="C277" s="3" t="s">
        <v>923</v>
      </c>
      <c r="D277" s="3" t="s">
        <v>852</v>
      </c>
      <c r="E277" s="3">
        <v>28</v>
      </c>
      <c r="F277" s="11">
        <v>44652</v>
      </c>
      <c r="G277" s="1">
        <f>F277+E277</f>
        <v>44680</v>
      </c>
      <c r="H277" s="12">
        <v>10094.01</v>
      </c>
      <c r="I277" s="3" t="s">
        <v>37</v>
      </c>
      <c r="J277" s="3" t="s">
        <v>1000</v>
      </c>
      <c r="K277" s="3" t="s">
        <v>12</v>
      </c>
    </row>
    <row r="278" spans="1:11" x14ac:dyDescent="0.25">
      <c r="A278" s="3" t="s">
        <v>11</v>
      </c>
      <c r="B278" s="13" t="s">
        <v>833</v>
      </c>
      <c r="C278" s="3" t="s">
        <v>924</v>
      </c>
      <c r="D278" s="3" t="s">
        <v>853</v>
      </c>
      <c r="E278" s="3">
        <v>360</v>
      </c>
      <c r="F278" s="11">
        <v>44653</v>
      </c>
      <c r="G278" s="1">
        <f>F278+E278</f>
        <v>45013</v>
      </c>
      <c r="H278" s="12">
        <v>1239431.56</v>
      </c>
      <c r="I278" s="3" t="s">
        <v>37</v>
      </c>
      <c r="J278" s="3" t="s">
        <v>1001</v>
      </c>
      <c r="K278" s="3" t="s">
        <v>17</v>
      </c>
    </row>
    <row r="279" spans="1:11" x14ac:dyDescent="0.25">
      <c r="A279" s="3" t="s">
        <v>11</v>
      </c>
      <c r="B279" s="13" t="s">
        <v>834</v>
      </c>
      <c r="C279" s="3" t="s">
        <v>925</v>
      </c>
      <c r="D279" s="3" t="s">
        <v>854</v>
      </c>
      <c r="E279" s="3">
        <v>360</v>
      </c>
      <c r="F279" s="11">
        <v>44653</v>
      </c>
      <c r="G279" s="1">
        <f>F279+E279</f>
        <v>45013</v>
      </c>
      <c r="H279" s="12">
        <v>8958.4599999999991</v>
      </c>
      <c r="I279" s="3" t="s">
        <v>67</v>
      </c>
      <c r="J279" s="3" t="s">
        <v>1002</v>
      </c>
      <c r="K279" s="3" t="s">
        <v>17</v>
      </c>
    </row>
    <row r="280" spans="1:11" x14ac:dyDescent="0.25">
      <c r="A280" s="3" t="s">
        <v>11</v>
      </c>
      <c r="B280" s="14" t="s">
        <v>211</v>
      </c>
      <c r="C280" s="3" t="s">
        <v>214</v>
      </c>
      <c r="D280" s="3" t="s">
        <v>212</v>
      </c>
      <c r="E280" s="3">
        <v>360</v>
      </c>
      <c r="F280" s="11">
        <v>44656</v>
      </c>
      <c r="G280" s="1">
        <f>F280+E280</f>
        <v>45016</v>
      </c>
      <c r="H280" s="12">
        <v>142152.35999999999</v>
      </c>
      <c r="I280" s="3" t="s">
        <v>86</v>
      </c>
      <c r="J280" s="3" t="s">
        <v>213</v>
      </c>
      <c r="K280" s="3" t="s">
        <v>12</v>
      </c>
    </row>
    <row r="281" spans="1:11" x14ac:dyDescent="0.25">
      <c r="A281" s="3" t="s">
        <v>11</v>
      </c>
      <c r="B281" s="13" t="s">
        <v>835</v>
      </c>
      <c r="C281" s="3" t="s">
        <v>926</v>
      </c>
      <c r="D281" s="3" t="s">
        <v>855</v>
      </c>
      <c r="E281" s="3">
        <v>360</v>
      </c>
      <c r="F281" s="11">
        <v>44656</v>
      </c>
      <c r="G281" s="1">
        <f>F281+E281</f>
        <v>45016</v>
      </c>
      <c r="H281" s="12">
        <v>1081894.44</v>
      </c>
      <c r="I281" s="3" t="s">
        <v>37</v>
      </c>
      <c r="J281" s="3" t="s">
        <v>1003</v>
      </c>
      <c r="K281" s="3" t="s">
        <v>17</v>
      </c>
    </row>
    <row r="282" spans="1:11" x14ac:dyDescent="0.25">
      <c r="A282" s="3" t="s">
        <v>11</v>
      </c>
      <c r="B282" s="13" t="s">
        <v>836</v>
      </c>
      <c r="C282" s="3" t="s">
        <v>926</v>
      </c>
      <c r="D282" s="3" t="s">
        <v>856</v>
      </c>
      <c r="E282" s="3">
        <v>360</v>
      </c>
      <c r="F282" s="11">
        <v>44656</v>
      </c>
      <c r="G282" s="1">
        <f>F282+E282</f>
        <v>45016</v>
      </c>
      <c r="H282" s="12">
        <v>95445376</v>
      </c>
      <c r="I282" s="3" t="s">
        <v>37</v>
      </c>
      <c r="J282" s="3" t="s">
        <v>1004</v>
      </c>
      <c r="K282" s="3" t="s">
        <v>17</v>
      </c>
    </row>
    <row r="283" spans="1:11" x14ac:dyDescent="0.25">
      <c r="A283" s="3" t="s">
        <v>11</v>
      </c>
      <c r="B283" s="13" t="s">
        <v>837</v>
      </c>
      <c r="C283" s="3" t="s">
        <v>927</v>
      </c>
      <c r="D283" s="3" t="s">
        <v>857</v>
      </c>
      <c r="E283" s="3">
        <v>360</v>
      </c>
      <c r="F283" s="11">
        <v>44657</v>
      </c>
      <c r="G283" s="1">
        <f>F283+E283</f>
        <v>45017</v>
      </c>
      <c r="H283" s="12">
        <v>29700</v>
      </c>
      <c r="I283" s="3" t="s">
        <v>37</v>
      </c>
      <c r="J283" s="3" t="s">
        <v>1005</v>
      </c>
      <c r="K283" s="3" t="s">
        <v>17</v>
      </c>
    </row>
    <row r="284" spans="1:11" x14ac:dyDescent="0.25">
      <c r="A284" s="3" t="s">
        <v>11</v>
      </c>
      <c r="B284" s="13" t="s">
        <v>1092</v>
      </c>
      <c r="C284" s="3" t="s">
        <v>928</v>
      </c>
      <c r="D284" s="3" t="s">
        <v>117</v>
      </c>
      <c r="E284" s="3">
        <v>240</v>
      </c>
      <c r="F284" s="11">
        <v>44657</v>
      </c>
      <c r="G284" s="1">
        <f>F284+E284</f>
        <v>44897</v>
      </c>
      <c r="H284" s="12">
        <v>35650</v>
      </c>
      <c r="I284" s="3" t="s">
        <v>14</v>
      </c>
      <c r="J284" s="3" t="s">
        <v>1006</v>
      </c>
      <c r="K284" s="3" t="s">
        <v>17</v>
      </c>
    </row>
    <row r="285" spans="1:11" x14ac:dyDescent="0.25">
      <c r="A285" s="3" t="s">
        <v>11</v>
      </c>
      <c r="B285" s="13" t="s">
        <v>1093</v>
      </c>
      <c r="C285" s="3" t="s">
        <v>929</v>
      </c>
      <c r="D285" s="3" t="s">
        <v>117</v>
      </c>
      <c r="E285" s="3">
        <v>240</v>
      </c>
      <c r="F285" s="11">
        <v>44657</v>
      </c>
      <c r="G285" s="1">
        <f>F285+E285</f>
        <v>44897</v>
      </c>
      <c r="H285" s="12">
        <v>35650</v>
      </c>
      <c r="I285" s="3" t="s">
        <v>14</v>
      </c>
      <c r="J285" s="3" t="s">
        <v>1007</v>
      </c>
      <c r="K285" s="3" t="s">
        <v>17</v>
      </c>
    </row>
    <row r="286" spans="1:11" x14ac:dyDescent="0.25">
      <c r="A286" s="3" t="s">
        <v>11</v>
      </c>
      <c r="B286" s="13" t="s">
        <v>1094</v>
      </c>
      <c r="C286" s="3" t="s">
        <v>930</v>
      </c>
      <c r="D286" s="3" t="s">
        <v>30</v>
      </c>
      <c r="E286" s="3">
        <v>300</v>
      </c>
      <c r="F286" s="11">
        <v>44657</v>
      </c>
      <c r="G286" s="1">
        <f>F286+E286</f>
        <v>44957</v>
      </c>
      <c r="H286" s="12">
        <v>52000</v>
      </c>
      <c r="I286" s="3" t="s">
        <v>14</v>
      </c>
      <c r="J286" s="3" t="s">
        <v>1008</v>
      </c>
      <c r="K286" s="3" t="s">
        <v>17</v>
      </c>
    </row>
    <row r="287" spans="1:11" x14ac:dyDescent="0.25">
      <c r="A287" s="3" t="s">
        <v>11</v>
      </c>
      <c r="B287" s="13" t="s">
        <v>1095</v>
      </c>
      <c r="C287" s="3" t="s">
        <v>931</v>
      </c>
      <c r="D287" s="3" t="s">
        <v>30</v>
      </c>
      <c r="E287" s="3">
        <v>300</v>
      </c>
      <c r="F287" s="11">
        <v>44657</v>
      </c>
      <c r="G287" s="1">
        <f>F287+E287</f>
        <v>44957</v>
      </c>
      <c r="H287" s="12">
        <v>52000</v>
      </c>
      <c r="I287" s="3" t="s">
        <v>14</v>
      </c>
      <c r="J287" s="3" t="s">
        <v>1009</v>
      </c>
      <c r="K287" s="3" t="s">
        <v>17</v>
      </c>
    </row>
    <row r="288" spans="1:11" x14ac:dyDescent="0.25">
      <c r="A288" s="3" t="s">
        <v>11</v>
      </c>
      <c r="B288" s="13" t="s">
        <v>1096</v>
      </c>
      <c r="C288" s="3" t="s">
        <v>932</v>
      </c>
      <c r="D288" s="3" t="s">
        <v>44</v>
      </c>
      <c r="E288" s="3">
        <v>300</v>
      </c>
      <c r="F288" s="11">
        <v>44657</v>
      </c>
      <c r="G288" s="1">
        <f>F288+E288</f>
        <v>44957</v>
      </c>
      <c r="H288" s="12">
        <v>18400</v>
      </c>
      <c r="I288" s="3" t="s">
        <v>14</v>
      </c>
      <c r="J288" s="3" t="s">
        <v>1010</v>
      </c>
      <c r="K288" s="3" t="s">
        <v>17</v>
      </c>
    </row>
    <row r="289" spans="1:11" x14ac:dyDescent="0.25">
      <c r="A289" s="3" t="s">
        <v>11</v>
      </c>
      <c r="B289" s="13" t="s">
        <v>1097</v>
      </c>
      <c r="C289" s="3" t="s">
        <v>933</v>
      </c>
      <c r="D289" s="3" t="s">
        <v>44</v>
      </c>
      <c r="E289" s="3">
        <v>300</v>
      </c>
      <c r="F289" s="11">
        <v>44657</v>
      </c>
      <c r="G289" s="1">
        <f>F289+E289</f>
        <v>44957</v>
      </c>
      <c r="H289" s="12">
        <v>46000</v>
      </c>
      <c r="I289" s="3" t="s">
        <v>14</v>
      </c>
      <c r="J289" s="3" t="s">
        <v>1011</v>
      </c>
      <c r="K289" s="3" t="s">
        <v>17</v>
      </c>
    </row>
    <row r="290" spans="1:11" x14ac:dyDescent="0.25">
      <c r="A290" s="3" t="s">
        <v>11</v>
      </c>
      <c r="B290" s="4" t="s">
        <v>1127</v>
      </c>
      <c r="C290" s="17" t="s">
        <v>1128</v>
      </c>
      <c r="D290" s="17" t="s">
        <v>1129</v>
      </c>
      <c r="E290" s="17">
        <v>360</v>
      </c>
      <c r="F290" s="18">
        <v>44658</v>
      </c>
      <c r="G290" s="1">
        <f>F290+E290</f>
        <v>45018</v>
      </c>
      <c r="H290" s="19">
        <v>27898080</v>
      </c>
      <c r="I290" s="17" t="s">
        <v>37</v>
      </c>
      <c r="J290" s="17" t="s">
        <v>1130</v>
      </c>
      <c r="K290" s="17" t="s">
        <v>17</v>
      </c>
    </row>
    <row r="291" spans="1:11" x14ac:dyDescent="0.25">
      <c r="A291" s="3" t="s">
        <v>11</v>
      </c>
      <c r="B291" s="13" t="s">
        <v>838</v>
      </c>
      <c r="C291" s="3" t="s">
        <v>934</v>
      </c>
      <c r="D291" s="3" t="s">
        <v>858</v>
      </c>
      <c r="E291" s="3">
        <v>420</v>
      </c>
      <c r="F291" s="11">
        <v>44659</v>
      </c>
      <c r="G291" s="1">
        <f>F291+E291</f>
        <v>45079</v>
      </c>
      <c r="H291" s="12">
        <v>3439666.49</v>
      </c>
      <c r="I291" s="3" t="s">
        <v>562</v>
      </c>
      <c r="J291" s="3" t="s">
        <v>1012</v>
      </c>
      <c r="K291" s="3" t="s">
        <v>17</v>
      </c>
    </row>
    <row r="292" spans="1:11" x14ac:dyDescent="0.25">
      <c r="A292" s="3" t="s">
        <v>11</v>
      </c>
      <c r="B292" s="13" t="s">
        <v>839</v>
      </c>
      <c r="C292" s="3" t="s">
        <v>935</v>
      </c>
      <c r="D292" s="3" t="s">
        <v>859</v>
      </c>
      <c r="E292" s="3">
        <v>900</v>
      </c>
      <c r="F292" s="11">
        <v>44659</v>
      </c>
      <c r="G292" s="1">
        <f>F292+E292</f>
        <v>45559</v>
      </c>
      <c r="H292" s="12">
        <v>13799000</v>
      </c>
      <c r="I292" s="3" t="s">
        <v>37</v>
      </c>
      <c r="J292" s="3" t="s">
        <v>1013</v>
      </c>
      <c r="K292" s="3" t="s">
        <v>17</v>
      </c>
    </row>
    <row r="293" spans="1:11" x14ac:dyDescent="0.25">
      <c r="A293" s="3" t="s">
        <v>11</v>
      </c>
      <c r="B293" s="14" t="s">
        <v>400</v>
      </c>
      <c r="C293" s="3" t="s">
        <v>622</v>
      </c>
      <c r="D293" s="3" t="s">
        <v>631</v>
      </c>
      <c r="E293" s="3">
        <v>268</v>
      </c>
      <c r="F293" s="11">
        <v>44659</v>
      </c>
      <c r="G293" s="1">
        <f>F293+E293</f>
        <v>44927</v>
      </c>
      <c r="H293" s="17" t="s">
        <v>742</v>
      </c>
      <c r="I293" s="3" t="s">
        <v>37</v>
      </c>
      <c r="J293" s="3" t="s">
        <v>632</v>
      </c>
      <c r="K293" s="3" t="s">
        <v>12</v>
      </c>
    </row>
    <row r="294" spans="1:11" x14ac:dyDescent="0.25">
      <c r="A294" s="3" t="s">
        <v>11</v>
      </c>
      <c r="B294" s="13" t="s">
        <v>840</v>
      </c>
      <c r="C294" s="3" t="s">
        <v>936</v>
      </c>
      <c r="D294" s="3" t="s">
        <v>44</v>
      </c>
      <c r="E294" s="3">
        <v>300</v>
      </c>
      <c r="F294" s="11">
        <v>44659</v>
      </c>
      <c r="G294" s="1">
        <f>F294+E294</f>
        <v>44959</v>
      </c>
      <c r="H294" s="12">
        <v>46000</v>
      </c>
      <c r="I294" s="3" t="s">
        <v>14</v>
      </c>
      <c r="J294" s="3" t="s">
        <v>1014</v>
      </c>
      <c r="K294" s="3" t="s">
        <v>17</v>
      </c>
    </row>
    <row r="295" spans="1:11" x14ac:dyDescent="0.25">
      <c r="A295" s="3" t="s">
        <v>11</v>
      </c>
      <c r="B295" s="13" t="s">
        <v>841</v>
      </c>
      <c r="C295" s="3" t="s">
        <v>937</v>
      </c>
      <c r="D295" s="3" t="s">
        <v>860</v>
      </c>
      <c r="E295" s="3">
        <v>180</v>
      </c>
      <c r="F295" s="11">
        <v>44659</v>
      </c>
      <c r="G295" s="1">
        <f>F295+E295</f>
        <v>44839</v>
      </c>
      <c r="H295" s="12">
        <v>23100</v>
      </c>
      <c r="I295" s="3" t="s">
        <v>14</v>
      </c>
      <c r="J295" s="3" t="s">
        <v>1015</v>
      </c>
      <c r="K295" s="3" t="s">
        <v>17</v>
      </c>
    </row>
    <row r="296" spans="1:11" x14ac:dyDescent="0.25">
      <c r="A296" s="3" t="s">
        <v>11</v>
      </c>
      <c r="B296" s="13" t="s">
        <v>842</v>
      </c>
      <c r="C296" s="3" t="s">
        <v>938</v>
      </c>
      <c r="D296" s="3" t="s">
        <v>44</v>
      </c>
      <c r="E296" s="3">
        <v>300</v>
      </c>
      <c r="F296" s="11">
        <v>44659</v>
      </c>
      <c r="G296" s="1">
        <f>F296+E296</f>
        <v>44959</v>
      </c>
      <c r="H296" s="12">
        <v>46000</v>
      </c>
      <c r="I296" s="3" t="s">
        <v>14</v>
      </c>
      <c r="J296" s="3" t="s">
        <v>1016</v>
      </c>
      <c r="K296" s="3" t="s">
        <v>17</v>
      </c>
    </row>
    <row r="297" spans="1:11" x14ac:dyDescent="0.25">
      <c r="A297" s="3" t="s">
        <v>11</v>
      </c>
      <c r="B297" s="13" t="s">
        <v>843</v>
      </c>
      <c r="C297" s="3" t="s">
        <v>939</v>
      </c>
      <c r="D297" s="3" t="s">
        <v>44</v>
      </c>
      <c r="E297" s="3">
        <v>300</v>
      </c>
      <c r="F297" s="11">
        <v>44659</v>
      </c>
      <c r="G297" s="1">
        <f>F297+E297</f>
        <v>44959</v>
      </c>
      <c r="H297" s="12">
        <v>46000</v>
      </c>
      <c r="I297" s="3" t="s">
        <v>14</v>
      </c>
      <c r="J297" s="3" t="s">
        <v>1017</v>
      </c>
      <c r="K297" s="3" t="s">
        <v>17</v>
      </c>
    </row>
    <row r="298" spans="1:11" x14ac:dyDescent="0.25">
      <c r="A298" s="3" t="s">
        <v>11</v>
      </c>
      <c r="B298" s="13" t="s">
        <v>844</v>
      </c>
      <c r="C298" s="3" t="s">
        <v>940</v>
      </c>
      <c r="D298" s="3" t="s">
        <v>30</v>
      </c>
      <c r="E298" s="3">
        <v>300</v>
      </c>
      <c r="F298" s="11">
        <v>44659</v>
      </c>
      <c r="G298" s="1">
        <f>F298+E298</f>
        <v>44959</v>
      </c>
      <c r="H298" s="12">
        <v>18400</v>
      </c>
      <c r="I298" s="3" t="s">
        <v>14</v>
      </c>
      <c r="J298" s="3" t="s">
        <v>1018</v>
      </c>
      <c r="K298" s="3" t="s">
        <v>17</v>
      </c>
    </row>
    <row r="299" spans="1:11" x14ac:dyDescent="0.25">
      <c r="A299" s="3" t="s">
        <v>11</v>
      </c>
      <c r="B299" s="13" t="s">
        <v>845</v>
      </c>
      <c r="C299" s="3" t="s">
        <v>941</v>
      </c>
      <c r="D299" s="3" t="s">
        <v>861</v>
      </c>
      <c r="E299" s="3">
        <v>300</v>
      </c>
      <c r="F299" s="11">
        <v>44659</v>
      </c>
      <c r="G299" s="1">
        <f>F299+E299</f>
        <v>44959</v>
      </c>
      <c r="H299" s="12">
        <v>46000</v>
      </c>
      <c r="I299" s="3" t="s">
        <v>14</v>
      </c>
      <c r="J299" s="3" t="s">
        <v>1019</v>
      </c>
      <c r="K299" s="3" t="s">
        <v>17</v>
      </c>
    </row>
    <row r="300" spans="1:11" x14ac:dyDescent="0.25">
      <c r="A300" s="3" t="s">
        <v>11</v>
      </c>
      <c r="B300" s="13" t="s">
        <v>846</v>
      </c>
      <c r="C300" s="3" t="s">
        <v>942</v>
      </c>
      <c r="D300" s="3" t="s">
        <v>30</v>
      </c>
      <c r="E300" s="3">
        <v>300</v>
      </c>
      <c r="F300" s="11">
        <v>44659</v>
      </c>
      <c r="G300" s="1">
        <f>F300+E300</f>
        <v>44959</v>
      </c>
      <c r="H300" s="12">
        <v>34500</v>
      </c>
      <c r="I300" s="3" t="s">
        <v>14</v>
      </c>
      <c r="J300" s="3" t="s">
        <v>1020</v>
      </c>
      <c r="K300" s="3" t="s">
        <v>17</v>
      </c>
    </row>
    <row r="301" spans="1:11" x14ac:dyDescent="0.25">
      <c r="A301" s="3" t="s">
        <v>11</v>
      </c>
      <c r="B301" s="13" t="s">
        <v>847</v>
      </c>
      <c r="C301" s="3" t="s">
        <v>943</v>
      </c>
      <c r="D301" s="3" t="s">
        <v>44</v>
      </c>
      <c r="E301" s="3">
        <v>300</v>
      </c>
      <c r="F301" s="11">
        <v>44659</v>
      </c>
      <c r="G301" s="1">
        <f>F301+E301</f>
        <v>44959</v>
      </c>
      <c r="H301" s="12">
        <v>28500</v>
      </c>
      <c r="I301" s="3" t="s">
        <v>14</v>
      </c>
      <c r="J301" s="3" t="s">
        <v>1021</v>
      </c>
      <c r="K301" s="3" t="s">
        <v>17</v>
      </c>
    </row>
    <row r="302" spans="1:11" x14ac:dyDescent="0.25">
      <c r="A302" s="3" t="s">
        <v>11</v>
      </c>
      <c r="B302" s="13" t="s">
        <v>848</v>
      </c>
      <c r="C302" s="3" t="s">
        <v>944</v>
      </c>
      <c r="D302" s="3" t="s">
        <v>44</v>
      </c>
      <c r="E302" s="3">
        <v>300</v>
      </c>
      <c r="F302" s="11">
        <v>44659</v>
      </c>
      <c r="G302" s="1">
        <f>F302+E302</f>
        <v>44959</v>
      </c>
      <c r="H302" s="12">
        <v>52000</v>
      </c>
      <c r="I302" s="3" t="s">
        <v>14</v>
      </c>
      <c r="J302" s="3" t="s">
        <v>1022</v>
      </c>
      <c r="K302" s="3" t="s">
        <v>17</v>
      </c>
    </row>
    <row r="303" spans="1:11" x14ac:dyDescent="0.25">
      <c r="A303" s="3" t="s">
        <v>11</v>
      </c>
      <c r="B303" s="14" t="s">
        <v>279</v>
      </c>
      <c r="C303" s="3" t="s">
        <v>472</v>
      </c>
      <c r="D303" s="3" t="s">
        <v>456</v>
      </c>
      <c r="E303" s="3">
        <v>30</v>
      </c>
      <c r="F303" s="11">
        <v>44660</v>
      </c>
      <c r="G303" s="1">
        <f>F303+E303</f>
        <v>44690</v>
      </c>
      <c r="H303" s="17" t="s">
        <v>742</v>
      </c>
      <c r="I303" s="3" t="s">
        <v>37</v>
      </c>
      <c r="J303" s="3" t="s">
        <v>457</v>
      </c>
      <c r="K303" s="3" t="s">
        <v>12</v>
      </c>
    </row>
    <row r="304" spans="1:11" x14ac:dyDescent="0.25">
      <c r="A304" s="3" t="s">
        <v>11</v>
      </c>
      <c r="B304" s="13" t="s">
        <v>849</v>
      </c>
      <c r="C304" s="3" t="s">
        <v>945</v>
      </c>
      <c r="D304" s="3" t="s">
        <v>858</v>
      </c>
      <c r="E304" s="3">
        <v>210</v>
      </c>
      <c r="F304" s="11">
        <v>44660</v>
      </c>
      <c r="G304" s="1">
        <f>F304+E304</f>
        <v>44870</v>
      </c>
      <c r="H304" s="12">
        <v>314550.19</v>
      </c>
      <c r="I304" s="3" t="s">
        <v>562</v>
      </c>
      <c r="J304" s="3" t="s">
        <v>1012</v>
      </c>
      <c r="K304" s="3" t="s">
        <v>17</v>
      </c>
    </row>
    <row r="305" spans="1:11" x14ac:dyDescent="0.25">
      <c r="A305" s="3" t="s">
        <v>11</v>
      </c>
      <c r="B305" s="13" t="s">
        <v>850</v>
      </c>
      <c r="C305" s="3" t="s">
        <v>946</v>
      </c>
      <c r="D305" s="3" t="s">
        <v>862</v>
      </c>
      <c r="E305" s="3">
        <v>360</v>
      </c>
      <c r="F305" s="11">
        <v>44660</v>
      </c>
      <c r="G305" s="1">
        <f>F305+E305</f>
        <v>45020</v>
      </c>
      <c r="H305" s="12">
        <v>2153885.44</v>
      </c>
      <c r="I305" s="3" t="s">
        <v>37</v>
      </c>
      <c r="J305" s="3" t="s">
        <v>1023</v>
      </c>
      <c r="K305" s="3" t="s">
        <v>17</v>
      </c>
    </row>
    <row r="306" spans="1:11" x14ac:dyDescent="0.25">
      <c r="A306" s="3" t="s">
        <v>11</v>
      </c>
      <c r="B306" s="13" t="s">
        <v>851</v>
      </c>
      <c r="C306" s="3" t="s">
        <v>947</v>
      </c>
      <c r="D306" s="3" t="s">
        <v>863</v>
      </c>
      <c r="E306" s="3">
        <v>360</v>
      </c>
      <c r="F306" s="11">
        <v>44660</v>
      </c>
      <c r="G306" s="1">
        <f>F306+E306</f>
        <v>45020</v>
      </c>
      <c r="H306" s="12">
        <v>1627200</v>
      </c>
      <c r="I306" s="3" t="s">
        <v>37</v>
      </c>
      <c r="J306" s="3" t="s">
        <v>1024</v>
      </c>
      <c r="K306" s="3" t="s">
        <v>17</v>
      </c>
    </row>
    <row r="307" spans="1:11" x14ac:dyDescent="0.25">
      <c r="A307" s="3" t="s">
        <v>11</v>
      </c>
      <c r="B307" s="14" t="s">
        <v>1077</v>
      </c>
      <c r="C307" s="3" t="s">
        <v>948</v>
      </c>
      <c r="D307" s="3" t="s">
        <v>864</v>
      </c>
      <c r="E307" s="3">
        <v>120</v>
      </c>
      <c r="F307" s="11">
        <v>44660</v>
      </c>
      <c r="G307" s="1">
        <f>F307+E307</f>
        <v>44780</v>
      </c>
      <c r="H307" s="12">
        <v>1124398.56</v>
      </c>
      <c r="I307" s="3" t="s">
        <v>86</v>
      </c>
      <c r="J307" s="3" t="s">
        <v>1025</v>
      </c>
      <c r="K307" s="3" t="s">
        <v>92</v>
      </c>
    </row>
    <row r="308" spans="1:11" x14ac:dyDescent="0.25">
      <c r="A308" s="3" t="s">
        <v>11</v>
      </c>
      <c r="B308" s="14" t="s">
        <v>409</v>
      </c>
      <c r="C308" s="3" t="s">
        <v>949</v>
      </c>
      <c r="D308" s="3" t="s">
        <v>865</v>
      </c>
      <c r="E308" s="3">
        <v>360</v>
      </c>
      <c r="F308" s="11">
        <v>44660</v>
      </c>
      <c r="G308" s="1">
        <f>F308+E308</f>
        <v>45020</v>
      </c>
      <c r="H308" s="12">
        <v>19888142.879999999</v>
      </c>
      <c r="I308" s="3" t="s">
        <v>37</v>
      </c>
      <c r="J308" s="3" t="s">
        <v>1026</v>
      </c>
      <c r="K308" s="3" t="s">
        <v>12</v>
      </c>
    </row>
    <row r="309" spans="1:11" x14ac:dyDescent="0.25">
      <c r="A309" s="3" t="s">
        <v>11</v>
      </c>
      <c r="B309" s="14" t="s">
        <v>244</v>
      </c>
      <c r="C309" s="3" t="s">
        <v>359</v>
      </c>
      <c r="D309" s="3" t="s">
        <v>865</v>
      </c>
      <c r="E309" s="3">
        <v>360</v>
      </c>
      <c r="F309" s="11">
        <v>44660</v>
      </c>
      <c r="G309" s="1">
        <f>F309+E309</f>
        <v>45020</v>
      </c>
      <c r="H309" s="12">
        <v>29052877.800000001</v>
      </c>
      <c r="I309" s="3" t="s">
        <v>37</v>
      </c>
      <c r="J309" s="3" t="s">
        <v>1026</v>
      </c>
      <c r="K309" s="3" t="s">
        <v>12</v>
      </c>
    </row>
    <row r="310" spans="1:11" x14ac:dyDescent="0.25">
      <c r="A310" s="3" t="s">
        <v>11</v>
      </c>
      <c r="B310" s="14" t="s">
        <v>738</v>
      </c>
      <c r="C310" s="3" t="s">
        <v>950</v>
      </c>
      <c r="D310" s="3" t="s">
        <v>620</v>
      </c>
      <c r="E310" s="3">
        <v>272</v>
      </c>
      <c r="F310" s="11">
        <v>44663</v>
      </c>
      <c r="G310" s="1">
        <f>F310+E310</f>
        <v>44935</v>
      </c>
      <c r="H310" s="12">
        <v>4367216.5</v>
      </c>
      <c r="I310" s="3" t="s">
        <v>37</v>
      </c>
      <c r="J310" s="3" t="s">
        <v>621</v>
      </c>
      <c r="K310" s="3" t="s">
        <v>12</v>
      </c>
    </row>
    <row r="311" spans="1:11" x14ac:dyDescent="0.25">
      <c r="A311" s="3" t="s">
        <v>11</v>
      </c>
      <c r="B311" s="14" t="s">
        <v>396</v>
      </c>
      <c r="C311" s="3" t="s">
        <v>951</v>
      </c>
      <c r="D311" s="3" t="s">
        <v>866</v>
      </c>
      <c r="E311" s="3">
        <v>36</v>
      </c>
      <c r="F311" s="11">
        <v>44663</v>
      </c>
      <c r="G311" s="1">
        <f>F311+E311</f>
        <v>44699</v>
      </c>
      <c r="H311" s="17" t="s">
        <v>742</v>
      </c>
      <c r="I311" s="3" t="s">
        <v>86</v>
      </c>
      <c r="J311" s="3" t="s">
        <v>1027</v>
      </c>
      <c r="K311" s="3" t="s">
        <v>12</v>
      </c>
    </row>
    <row r="312" spans="1:11" x14ac:dyDescent="0.25">
      <c r="A312" s="3" t="s">
        <v>11</v>
      </c>
      <c r="B312" s="13" t="s">
        <v>1080</v>
      </c>
      <c r="C312" s="3" t="s">
        <v>952</v>
      </c>
      <c r="D312" s="3" t="s">
        <v>44</v>
      </c>
      <c r="E312" s="3">
        <v>300</v>
      </c>
      <c r="F312" s="11">
        <v>44663</v>
      </c>
      <c r="G312" s="1">
        <f>F312+E312</f>
        <v>44963</v>
      </c>
      <c r="H312" s="12">
        <v>38000</v>
      </c>
      <c r="I312" s="3" t="s">
        <v>14</v>
      </c>
      <c r="J312" s="3" t="s">
        <v>1028</v>
      </c>
      <c r="K312" s="3" t="s">
        <v>17</v>
      </c>
    </row>
    <row r="313" spans="1:11" x14ac:dyDescent="0.25">
      <c r="A313" s="3" t="s">
        <v>11</v>
      </c>
      <c r="B313" s="14" t="s">
        <v>1083</v>
      </c>
      <c r="C313" s="3" t="s">
        <v>953</v>
      </c>
      <c r="D313" s="3" t="s">
        <v>867</v>
      </c>
      <c r="E313" s="3">
        <v>360</v>
      </c>
      <c r="F313" s="11">
        <v>44664</v>
      </c>
      <c r="G313" s="1">
        <f>F313+E313</f>
        <v>45024</v>
      </c>
      <c r="H313" s="12">
        <v>41551.82</v>
      </c>
      <c r="I313" s="3" t="s">
        <v>86</v>
      </c>
      <c r="J313" s="3" t="s">
        <v>1029</v>
      </c>
      <c r="K313" s="3" t="s">
        <v>12</v>
      </c>
    </row>
    <row r="314" spans="1:11" x14ac:dyDescent="0.25">
      <c r="A314" s="3" t="s">
        <v>11</v>
      </c>
      <c r="B314" s="14" t="s">
        <v>1084</v>
      </c>
      <c r="C314" s="3" t="s">
        <v>954</v>
      </c>
      <c r="D314" s="3" t="s">
        <v>868</v>
      </c>
      <c r="E314" s="3">
        <v>360</v>
      </c>
      <c r="F314" s="11">
        <v>44664</v>
      </c>
      <c r="G314" s="1">
        <f>F314+E314</f>
        <v>45024</v>
      </c>
      <c r="H314" s="12">
        <v>43434.63</v>
      </c>
      <c r="I314" s="3" t="s">
        <v>86</v>
      </c>
      <c r="J314" s="3" t="s">
        <v>1030</v>
      </c>
      <c r="K314" s="3" t="s">
        <v>12</v>
      </c>
    </row>
    <row r="315" spans="1:11" x14ac:dyDescent="0.25">
      <c r="A315" s="3" t="s">
        <v>11</v>
      </c>
      <c r="B315" s="14" t="s">
        <v>1085</v>
      </c>
      <c r="C315" s="3" t="s">
        <v>955</v>
      </c>
      <c r="D315" s="3" t="s">
        <v>869</v>
      </c>
      <c r="E315" s="3">
        <v>360</v>
      </c>
      <c r="F315" s="11">
        <v>44664</v>
      </c>
      <c r="G315" s="1">
        <f>F315+E315</f>
        <v>45024</v>
      </c>
      <c r="H315" s="12">
        <v>8473.34</v>
      </c>
      <c r="I315" s="3" t="s">
        <v>86</v>
      </c>
      <c r="J315" s="3" t="s">
        <v>1031</v>
      </c>
      <c r="K315" s="3" t="s">
        <v>12</v>
      </c>
    </row>
    <row r="316" spans="1:11" x14ac:dyDescent="0.25">
      <c r="A316" s="3" t="s">
        <v>11</v>
      </c>
      <c r="B316" s="14" t="s">
        <v>754</v>
      </c>
      <c r="C316" s="3" t="s">
        <v>39</v>
      </c>
      <c r="D316" s="3" t="s">
        <v>193</v>
      </c>
      <c r="E316" s="3">
        <v>764</v>
      </c>
      <c r="F316" s="11">
        <v>44664</v>
      </c>
      <c r="G316" s="1">
        <f>F316+E316</f>
        <v>45428</v>
      </c>
      <c r="H316" s="12">
        <v>9743973.1500000004</v>
      </c>
      <c r="I316" s="3" t="s">
        <v>37</v>
      </c>
      <c r="J316" s="3" t="s">
        <v>194</v>
      </c>
      <c r="K316" s="3" t="s">
        <v>12</v>
      </c>
    </row>
    <row r="317" spans="1:11" x14ac:dyDescent="0.25">
      <c r="A317" s="3" t="s">
        <v>11</v>
      </c>
      <c r="B317" s="13" t="s">
        <v>1098</v>
      </c>
      <c r="C317" s="3" t="s">
        <v>956</v>
      </c>
      <c r="D317" s="3" t="s">
        <v>870</v>
      </c>
      <c r="E317" s="3">
        <v>240</v>
      </c>
      <c r="F317" s="11">
        <v>44664</v>
      </c>
      <c r="G317" s="1">
        <f>F317+E317</f>
        <v>44904</v>
      </c>
      <c r="H317" s="12">
        <v>35600</v>
      </c>
      <c r="I317" s="3" t="s">
        <v>14</v>
      </c>
      <c r="J317" s="3" t="s">
        <v>1032</v>
      </c>
      <c r="K317" s="3" t="s">
        <v>17</v>
      </c>
    </row>
    <row r="318" spans="1:11" x14ac:dyDescent="0.25">
      <c r="A318" s="3" t="s">
        <v>11</v>
      </c>
      <c r="B318" s="13" t="s">
        <v>1099</v>
      </c>
      <c r="C318" s="3" t="s">
        <v>957</v>
      </c>
      <c r="D318" s="3" t="s">
        <v>108</v>
      </c>
      <c r="E318" s="3">
        <v>210</v>
      </c>
      <c r="F318" s="11">
        <v>44664</v>
      </c>
      <c r="G318" s="1">
        <f>F318+E318</f>
        <v>44874</v>
      </c>
      <c r="H318" s="12">
        <v>37520</v>
      </c>
      <c r="I318" s="3" t="s">
        <v>14</v>
      </c>
      <c r="J318" s="3" t="s">
        <v>1033</v>
      </c>
      <c r="K318" s="3" t="s">
        <v>17</v>
      </c>
    </row>
    <row r="319" spans="1:11" x14ac:dyDescent="0.25">
      <c r="A319" s="3" t="s">
        <v>11</v>
      </c>
      <c r="B319" s="13" t="s">
        <v>1100</v>
      </c>
      <c r="C319" s="3" t="s">
        <v>958</v>
      </c>
      <c r="D319" s="3" t="s">
        <v>871</v>
      </c>
      <c r="E319" s="3">
        <v>660</v>
      </c>
      <c r="F319" s="11">
        <v>44664</v>
      </c>
      <c r="G319" s="1">
        <f>F319+E319</f>
        <v>45324</v>
      </c>
      <c r="H319" s="12">
        <v>171600</v>
      </c>
      <c r="I319" s="3" t="s">
        <v>14</v>
      </c>
      <c r="J319" s="3" t="s">
        <v>1034</v>
      </c>
      <c r="K319" s="3" t="s">
        <v>17</v>
      </c>
    </row>
    <row r="320" spans="1:11" x14ac:dyDescent="0.25">
      <c r="A320" s="3" t="s">
        <v>11</v>
      </c>
      <c r="B320" s="13" t="s">
        <v>1078</v>
      </c>
      <c r="C320" s="3" t="s">
        <v>959</v>
      </c>
      <c r="D320" s="3" t="s">
        <v>872</v>
      </c>
      <c r="E320" s="3">
        <v>360</v>
      </c>
      <c r="F320" s="11">
        <v>44664</v>
      </c>
      <c r="G320" s="18">
        <f>F320+E320</f>
        <v>45024</v>
      </c>
      <c r="H320" s="12">
        <v>7584</v>
      </c>
      <c r="I320" s="3" t="s">
        <v>86</v>
      </c>
      <c r="J320" s="3" t="s">
        <v>1035</v>
      </c>
      <c r="K320" s="3" t="s">
        <v>92</v>
      </c>
    </row>
    <row r="321" spans="1:11" x14ac:dyDescent="0.25">
      <c r="A321" s="3" t="s">
        <v>11</v>
      </c>
      <c r="B321" s="14" t="s">
        <v>764</v>
      </c>
      <c r="C321" s="3" t="s">
        <v>951</v>
      </c>
      <c r="D321" s="3" t="s">
        <v>873</v>
      </c>
      <c r="E321" s="3">
        <v>111</v>
      </c>
      <c r="F321" s="11">
        <v>44664</v>
      </c>
      <c r="G321" s="1">
        <f>F321+E321</f>
        <v>44775</v>
      </c>
      <c r="H321" s="17" t="s">
        <v>742</v>
      </c>
      <c r="I321" s="3" t="s">
        <v>86</v>
      </c>
      <c r="J321" s="3" t="s">
        <v>1036</v>
      </c>
      <c r="K321" s="3" t="s">
        <v>12</v>
      </c>
    </row>
    <row r="322" spans="1:11" x14ac:dyDescent="0.25">
      <c r="A322" s="3" t="s">
        <v>11</v>
      </c>
      <c r="B322" s="13" t="s">
        <v>1101</v>
      </c>
      <c r="C322" s="3" t="s">
        <v>960</v>
      </c>
      <c r="D322" s="3" t="s">
        <v>21</v>
      </c>
      <c r="E322" s="3">
        <v>11</v>
      </c>
      <c r="F322" s="11">
        <v>44664</v>
      </c>
      <c r="G322" s="1">
        <f>F322+E322</f>
        <v>44675</v>
      </c>
      <c r="H322" s="12">
        <v>8000</v>
      </c>
      <c r="I322" s="3" t="s">
        <v>14</v>
      </c>
      <c r="J322" s="3" t="s">
        <v>1037</v>
      </c>
      <c r="K322" s="3" t="s">
        <v>17</v>
      </c>
    </row>
    <row r="323" spans="1:11" x14ac:dyDescent="0.25">
      <c r="A323" s="3" t="s">
        <v>11</v>
      </c>
      <c r="B323" s="13" t="s">
        <v>902</v>
      </c>
      <c r="C323" s="3" t="s">
        <v>1102</v>
      </c>
      <c r="D323" s="3" t="s">
        <v>874</v>
      </c>
      <c r="E323" s="3">
        <v>20</v>
      </c>
      <c r="F323" s="11">
        <v>44664</v>
      </c>
      <c r="G323" s="1">
        <f>F323+E323</f>
        <v>44684</v>
      </c>
      <c r="H323" s="12">
        <v>35000</v>
      </c>
      <c r="I323" s="3" t="s">
        <v>14</v>
      </c>
      <c r="J323" s="3" t="s">
        <v>1038</v>
      </c>
      <c r="K323" s="3" t="s">
        <v>17</v>
      </c>
    </row>
    <row r="324" spans="1:11" x14ac:dyDescent="0.25">
      <c r="A324" s="3" t="s">
        <v>11</v>
      </c>
      <c r="B324" s="13" t="s">
        <v>903</v>
      </c>
      <c r="C324" s="3" t="s">
        <v>358</v>
      </c>
      <c r="D324" s="3" t="s">
        <v>356</v>
      </c>
      <c r="E324" s="3">
        <v>360</v>
      </c>
      <c r="F324" s="11">
        <v>44664</v>
      </c>
      <c r="G324" s="1">
        <f>F324+E324</f>
        <v>45024</v>
      </c>
      <c r="H324" s="12">
        <v>27312896</v>
      </c>
      <c r="I324" s="3" t="s">
        <v>37</v>
      </c>
      <c r="J324" s="3" t="s">
        <v>357</v>
      </c>
      <c r="K324" s="3" t="s">
        <v>17</v>
      </c>
    </row>
    <row r="325" spans="1:11" x14ac:dyDescent="0.25">
      <c r="A325" s="3" t="s">
        <v>11</v>
      </c>
      <c r="B325" s="14" t="s">
        <v>1086</v>
      </c>
      <c r="C325" s="3" t="s">
        <v>961</v>
      </c>
      <c r="D325" s="3" t="s">
        <v>875</v>
      </c>
      <c r="E325" s="3">
        <v>360</v>
      </c>
      <c r="F325" s="11">
        <v>44665</v>
      </c>
      <c r="G325" s="1">
        <f>F325+E325</f>
        <v>45025</v>
      </c>
      <c r="H325" s="12">
        <v>305795.62</v>
      </c>
      <c r="I325" s="3" t="s">
        <v>86</v>
      </c>
      <c r="J325" s="3" t="s">
        <v>1039</v>
      </c>
      <c r="K325" s="3" t="s">
        <v>92</v>
      </c>
    </row>
    <row r="326" spans="1:11" x14ac:dyDescent="0.25">
      <c r="A326" s="3" t="s">
        <v>11</v>
      </c>
      <c r="B326" s="14" t="s">
        <v>1104</v>
      </c>
      <c r="C326" s="3" t="s">
        <v>962</v>
      </c>
      <c r="D326" s="3" t="s">
        <v>876</v>
      </c>
      <c r="E326" s="3">
        <v>24</v>
      </c>
      <c r="F326" s="11">
        <v>44670</v>
      </c>
      <c r="G326" s="1">
        <f>F326+E326</f>
        <v>44694</v>
      </c>
      <c r="H326" s="12">
        <v>10000</v>
      </c>
      <c r="I326" s="3" t="s">
        <v>14</v>
      </c>
      <c r="J326" s="3" t="s">
        <v>1040</v>
      </c>
      <c r="K326" s="3" t="s">
        <v>17</v>
      </c>
    </row>
    <row r="327" spans="1:11" x14ac:dyDescent="0.25">
      <c r="A327" s="3" t="s">
        <v>11</v>
      </c>
      <c r="B327" s="14" t="s">
        <v>1103</v>
      </c>
      <c r="C327" s="3" t="s">
        <v>963</v>
      </c>
      <c r="D327" s="3" t="s">
        <v>44</v>
      </c>
      <c r="E327" s="3">
        <v>270</v>
      </c>
      <c r="F327" s="11">
        <v>44670</v>
      </c>
      <c r="G327" s="1">
        <f>F327+E327</f>
        <v>44940</v>
      </c>
      <c r="H327" s="12">
        <v>77350</v>
      </c>
      <c r="I327" s="3" t="s">
        <v>14</v>
      </c>
      <c r="J327" s="3" t="s">
        <v>1041</v>
      </c>
      <c r="K327" s="3" t="s">
        <v>17</v>
      </c>
    </row>
    <row r="328" spans="1:11" x14ac:dyDescent="0.25">
      <c r="A328" s="3" t="s">
        <v>11</v>
      </c>
      <c r="B328" s="14" t="s">
        <v>1105</v>
      </c>
      <c r="C328" s="3" t="s">
        <v>964</v>
      </c>
      <c r="D328" s="3" t="s">
        <v>30</v>
      </c>
      <c r="E328" s="3">
        <v>9</v>
      </c>
      <c r="F328" s="11">
        <v>44670</v>
      </c>
      <c r="G328" s="1">
        <f>F328+E328</f>
        <v>44679</v>
      </c>
      <c r="H328" s="12">
        <v>48875</v>
      </c>
      <c r="I328" s="3" t="s">
        <v>14</v>
      </c>
      <c r="J328" s="3" t="s">
        <v>1042</v>
      </c>
      <c r="K328" s="3" t="s">
        <v>17</v>
      </c>
    </row>
    <row r="329" spans="1:11" x14ac:dyDescent="0.25">
      <c r="A329" s="3" t="s">
        <v>11</v>
      </c>
      <c r="B329" s="14" t="s">
        <v>1106</v>
      </c>
      <c r="C329" s="3" t="s">
        <v>965</v>
      </c>
      <c r="D329" s="3" t="s">
        <v>870</v>
      </c>
      <c r="E329" s="3">
        <v>180</v>
      </c>
      <c r="F329" s="11">
        <v>44671</v>
      </c>
      <c r="G329" s="1">
        <f>F329+E329</f>
        <v>44851</v>
      </c>
      <c r="H329" s="12">
        <v>23100</v>
      </c>
      <c r="I329" s="3" t="s">
        <v>14</v>
      </c>
      <c r="J329" s="3" t="s">
        <v>1043</v>
      </c>
      <c r="K329" s="3" t="s">
        <v>17</v>
      </c>
    </row>
    <row r="330" spans="1:11" x14ac:dyDescent="0.25">
      <c r="A330" s="3" t="s">
        <v>11</v>
      </c>
      <c r="B330" s="14" t="s">
        <v>1087</v>
      </c>
      <c r="C330" s="3" t="s">
        <v>578</v>
      </c>
      <c r="D330" s="3" t="s">
        <v>877</v>
      </c>
      <c r="E330" s="3">
        <v>360</v>
      </c>
      <c r="F330" s="11">
        <v>44671</v>
      </c>
      <c r="G330" s="1">
        <f>F330+E330</f>
        <v>45031</v>
      </c>
      <c r="H330" s="12">
        <v>8849.4</v>
      </c>
      <c r="I330" s="3" t="s">
        <v>86</v>
      </c>
      <c r="J330" s="3" t="s">
        <v>1044</v>
      </c>
      <c r="K330" s="3" t="s">
        <v>12</v>
      </c>
    </row>
    <row r="331" spans="1:11" x14ac:dyDescent="0.25">
      <c r="A331" s="3" t="s">
        <v>11</v>
      </c>
      <c r="B331" s="14" t="s">
        <v>789</v>
      </c>
      <c r="C331" s="3" t="s">
        <v>716</v>
      </c>
      <c r="D331" s="3" t="s">
        <v>424</v>
      </c>
      <c r="E331" s="3">
        <v>263</v>
      </c>
      <c r="F331" s="11">
        <v>44672</v>
      </c>
      <c r="G331" s="1">
        <f>F331+E331</f>
        <v>44935</v>
      </c>
      <c r="H331" s="12">
        <v>8025391.7699999996</v>
      </c>
      <c r="I331" s="3" t="s">
        <v>37</v>
      </c>
      <c r="J331" s="3" t="s">
        <v>425</v>
      </c>
      <c r="K331" s="3" t="s">
        <v>12</v>
      </c>
    </row>
    <row r="332" spans="1:11" x14ac:dyDescent="0.25">
      <c r="A332" s="3" t="s">
        <v>11</v>
      </c>
      <c r="B332" s="14" t="s">
        <v>904</v>
      </c>
      <c r="C332" s="3" t="s">
        <v>966</v>
      </c>
      <c r="D332" s="3" t="s">
        <v>878</v>
      </c>
      <c r="E332" s="3">
        <v>360</v>
      </c>
      <c r="F332" s="11">
        <v>44672</v>
      </c>
      <c r="G332" s="1">
        <f>F332+E332</f>
        <v>45032</v>
      </c>
      <c r="H332" s="12">
        <v>21600000</v>
      </c>
      <c r="I332" s="3" t="s">
        <v>37</v>
      </c>
      <c r="J332" s="3" t="s">
        <v>1045</v>
      </c>
      <c r="K332" s="3" t="s">
        <v>17</v>
      </c>
    </row>
    <row r="333" spans="1:11" x14ac:dyDescent="0.25">
      <c r="A333" s="3" t="s">
        <v>11</v>
      </c>
      <c r="B333" s="14" t="s">
        <v>905</v>
      </c>
      <c r="C333" s="3" t="s">
        <v>967</v>
      </c>
      <c r="D333" s="3" t="s">
        <v>878</v>
      </c>
      <c r="E333" s="3">
        <v>360</v>
      </c>
      <c r="F333" s="11">
        <v>44672</v>
      </c>
      <c r="G333" s="1">
        <f>F333+E333</f>
        <v>45032</v>
      </c>
      <c r="H333" s="12">
        <v>7392000</v>
      </c>
      <c r="I333" s="3" t="s">
        <v>37</v>
      </c>
      <c r="J333" s="3" t="s">
        <v>1045</v>
      </c>
      <c r="K333" s="3" t="s">
        <v>17</v>
      </c>
    </row>
    <row r="334" spans="1:11" x14ac:dyDescent="0.25">
      <c r="A334" s="3" t="s">
        <v>11</v>
      </c>
      <c r="B334" s="14" t="s">
        <v>406</v>
      </c>
      <c r="C334" s="3" t="s">
        <v>716</v>
      </c>
      <c r="D334" s="3" t="s">
        <v>879</v>
      </c>
      <c r="E334" s="3">
        <v>270</v>
      </c>
      <c r="F334" s="11">
        <v>44672</v>
      </c>
      <c r="G334" s="18">
        <f>F334+E334</f>
        <v>44942</v>
      </c>
      <c r="H334" s="12">
        <v>7405103.4900000002</v>
      </c>
      <c r="I334" s="3" t="s">
        <v>37</v>
      </c>
      <c r="J334" s="3" t="s">
        <v>1046</v>
      </c>
      <c r="K334" s="3" t="s">
        <v>12</v>
      </c>
    </row>
    <row r="335" spans="1:11" x14ac:dyDescent="0.25">
      <c r="A335" s="3" t="s">
        <v>11</v>
      </c>
      <c r="B335" s="14" t="s">
        <v>906</v>
      </c>
      <c r="C335" s="3" t="s">
        <v>968</v>
      </c>
      <c r="D335" s="3" t="s">
        <v>880</v>
      </c>
      <c r="E335" s="3">
        <v>720</v>
      </c>
      <c r="F335" s="11">
        <v>44677</v>
      </c>
      <c r="G335" s="1">
        <f>F335+E335</f>
        <v>45397</v>
      </c>
      <c r="H335" s="12">
        <v>26505735</v>
      </c>
      <c r="I335" s="3" t="s">
        <v>67</v>
      </c>
      <c r="J335" s="3" t="s">
        <v>1047</v>
      </c>
      <c r="K335" s="3" t="s">
        <v>17</v>
      </c>
    </row>
    <row r="336" spans="1:11" x14ac:dyDescent="0.25">
      <c r="A336" s="3" t="s">
        <v>11</v>
      </c>
      <c r="B336" s="14" t="s">
        <v>907</v>
      </c>
      <c r="C336" s="3" t="s">
        <v>969</v>
      </c>
      <c r="D336" s="3" t="s">
        <v>881</v>
      </c>
      <c r="E336" s="3">
        <v>360</v>
      </c>
      <c r="F336" s="11">
        <v>44677</v>
      </c>
      <c r="G336" s="1">
        <f>F336+E336</f>
        <v>45037</v>
      </c>
      <c r="H336" s="12">
        <v>97065</v>
      </c>
      <c r="I336" s="3" t="s">
        <v>37</v>
      </c>
      <c r="J336" s="3" t="s">
        <v>1048</v>
      </c>
      <c r="K336" s="3" t="s">
        <v>17</v>
      </c>
    </row>
    <row r="337" spans="1:11" x14ac:dyDescent="0.25">
      <c r="A337" s="3" t="s">
        <v>11</v>
      </c>
      <c r="B337" s="14" t="s">
        <v>1088</v>
      </c>
      <c r="C337" s="3" t="s">
        <v>953</v>
      </c>
      <c r="D337" s="3" t="s">
        <v>882</v>
      </c>
      <c r="E337" s="3">
        <v>360</v>
      </c>
      <c r="F337" s="11">
        <v>44678</v>
      </c>
      <c r="G337" s="1">
        <f>F337+E337</f>
        <v>45038</v>
      </c>
      <c r="H337" s="12">
        <v>23665.8</v>
      </c>
      <c r="I337" s="3" t="s">
        <v>86</v>
      </c>
      <c r="J337" s="3" t="s">
        <v>1049</v>
      </c>
      <c r="K337" s="3" t="s">
        <v>12</v>
      </c>
    </row>
    <row r="338" spans="1:11" x14ac:dyDescent="0.25">
      <c r="A338" s="3" t="s">
        <v>11</v>
      </c>
      <c r="B338" s="14" t="s">
        <v>1089</v>
      </c>
      <c r="C338" s="3" t="s">
        <v>970</v>
      </c>
      <c r="D338" s="3" t="s">
        <v>883</v>
      </c>
      <c r="E338" s="3">
        <v>360</v>
      </c>
      <c r="F338" s="11">
        <v>44678</v>
      </c>
      <c r="G338" s="1">
        <f>F338+E338</f>
        <v>45038</v>
      </c>
      <c r="H338" s="12">
        <v>45076.32</v>
      </c>
      <c r="I338" s="3" t="s">
        <v>86</v>
      </c>
      <c r="J338" s="3" t="s">
        <v>1050</v>
      </c>
      <c r="K338" s="3" t="s">
        <v>12</v>
      </c>
    </row>
    <row r="339" spans="1:11" x14ac:dyDescent="0.25">
      <c r="A339" s="3" t="s">
        <v>11</v>
      </c>
      <c r="B339" s="14" t="s">
        <v>1107</v>
      </c>
      <c r="C339" s="3" t="s">
        <v>971</v>
      </c>
      <c r="D339" s="3" t="s">
        <v>44</v>
      </c>
      <c r="E339" s="3">
        <v>270</v>
      </c>
      <c r="F339" s="11">
        <v>44678</v>
      </c>
      <c r="G339" s="1">
        <f>F339+E339</f>
        <v>44948</v>
      </c>
      <c r="H339" s="12">
        <v>77350</v>
      </c>
      <c r="I339" s="3" t="s">
        <v>14</v>
      </c>
      <c r="J339" s="3" t="s">
        <v>1051</v>
      </c>
      <c r="K339" s="3" t="s">
        <v>17</v>
      </c>
    </row>
    <row r="340" spans="1:11" x14ac:dyDescent="0.25">
      <c r="A340" s="3" t="s">
        <v>11</v>
      </c>
      <c r="B340" s="14" t="s">
        <v>1108</v>
      </c>
      <c r="C340" s="3" t="s">
        <v>972</v>
      </c>
      <c r="D340" s="3" t="s">
        <v>44</v>
      </c>
      <c r="E340" s="3">
        <v>270</v>
      </c>
      <c r="F340" s="11">
        <v>44678</v>
      </c>
      <c r="G340" s="1">
        <f>F340+E340</f>
        <v>44948</v>
      </c>
      <c r="H340" s="12">
        <v>48875</v>
      </c>
      <c r="I340" s="3" t="s">
        <v>14</v>
      </c>
      <c r="J340" s="3" t="s">
        <v>1052</v>
      </c>
      <c r="K340" s="3" t="s">
        <v>17</v>
      </c>
    </row>
    <row r="341" spans="1:11" x14ac:dyDescent="0.25">
      <c r="A341" s="3" t="s">
        <v>11</v>
      </c>
      <c r="B341" s="14" t="s">
        <v>1109</v>
      </c>
      <c r="C341" s="3" t="s">
        <v>973</v>
      </c>
      <c r="D341" s="3" t="s">
        <v>44</v>
      </c>
      <c r="E341" s="3">
        <v>270</v>
      </c>
      <c r="F341" s="11">
        <v>44678</v>
      </c>
      <c r="G341" s="18">
        <f>F341+E341</f>
        <v>44948</v>
      </c>
      <c r="H341" s="12">
        <v>77350</v>
      </c>
      <c r="I341" s="3" t="s">
        <v>14</v>
      </c>
      <c r="J341" s="3" t="s">
        <v>1053</v>
      </c>
      <c r="K341" s="3" t="s">
        <v>17</v>
      </c>
    </row>
    <row r="342" spans="1:11" x14ac:dyDescent="0.25">
      <c r="A342" s="3" t="s">
        <v>11</v>
      </c>
      <c r="B342" s="14" t="s">
        <v>1090</v>
      </c>
      <c r="C342" s="3" t="s">
        <v>974</v>
      </c>
      <c r="D342" s="3" t="s">
        <v>884</v>
      </c>
      <c r="E342" s="3">
        <v>360</v>
      </c>
      <c r="F342" s="11">
        <v>44678</v>
      </c>
      <c r="G342" s="18">
        <f>F342+E342</f>
        <v>45038</v>
      </c>
      <c r="H342" s="12">
        <v>13930.8</v>
      </c>
      <c r="I342" s="3" t="s">
        <v>86</v>
      </c>
      <c r="J342" s="3" t="s">
        <v>1054</v>
      </c>
      <c r="K342" s="3" t="s">
        <v>12</v>
      </c>
    </row>
    <row r="343" spans="1:11" x14ac:dyDescent="0.25">
      <c r="A343" s="3" t="s">
        <v>11</v>
      </c>
      <c r="B343" s="14" t="s">
        <v>791</v>
      </c>
      <c r="C343" s="3" t="s">
        <v>426</v>
      </c>
      <c r="D343" s="3" t="s">
        <v>885</v>
      </c>
      <c r="E343" s="3">
        <v>256</v>
      </c>
      <c r="F343" s="11">
        <v>44678</v>
      </c>
      <c r="G343" s="1">
        <f>F343+E343</f>
        <v>44934</v>
      </c>
      <c r="H343" s="12">
        <v>8019392</v>
      </c>
      <c r="I343" s="3" t="s">
        <v>86</v>
      </c>
      <c r="J343" s="3" t="s">
        <v>1055</v>
      </c>
      <c r="K343" s="3" t="s">
        <v>12</v>
      </c>
    </row>
    <row r="344" spans="1:11" x14ac:dyDescent="0.25">
      <c r="A344" s="3" t="s">
        <v>11</v>
      </c>
      <c r="B344" s="14" t="s">
        <v>184</v>
      </c>
      <c r="C344" s="3" t="s">
        <v>283</v>
      </c>
      <c r="D344" s="3" t="s">
        <v>280</v>
      </c>
      <c r="E344" s="3">
        <v>322</v>
      </c>
      <c r="F344" s="11">
        <v>44678</v>
      </c>
      <c r="G344" s="1">
        <f>F344+E344</f>
        <v>45000</v>
      </c>
      <c r="H344" s="12">
        <v>795054.8</v>
      </c>
      <c r="I344" s="3" t="s">
        <v>37</v>
      </c>
      <c r="J344" s="3" t="s">
        <v>281</v>
      </c>
      <c r="K344" s="3" t="s">
        <v>12</v>
      </c>
    </row>
    <row r="345" spans="1:11" x14ac:dyDescent="0.25">
      <c r="A345" s="3" t="s">
        <v>11</v>
      </c>
      <c r="B345" s="14" t="s">
        <v>142</v>
      </c>
      <c r="C345" s="3" t="s">
        <v>328</v>
      </c>
      <c r="D345" s="3" t="s">
        <v>280</v>
      </c>
      <c r="E345" s="3">
        <v>322</v>
      </c>
      <c r="F345" s="11">
        <v>44678</v>
      </c>
      <c r="G345" s="1">
        <f>F345+E345</f>
        <v>45000</v>
      </c>
      <c r="H345" s="12">
        <v>2103015.1</v>
      </c>
      <c r="I345" s="3" t="s">
        <v>37</v>
      </c>
      <c r="J345" s="3" t="s">
        <v>281</v>
      </c>
      <c r="K345" s="3" t="s">
        <v>12</v>
      </c>
    </row>
    <row r="346" spans="1:11" x14ac:dyDescent="0.25">
      <c r="A346" s="3" t="s">
        <v>11</v>
      </c>
      <c r="B346" s="14" t="s">
        <v>155</v>
      </c>
      <c r="C346" s="3" t="s">
        <v>975</v>
      </c>
      <c r="D346" s="3" t="s">
        <v>274</v>
      </c>
      <c r="E346" s="3">
        <v>386</v>
      </c>
      <c r="F346" s="11">
        <v>44678</v>
      </c>
      <c r="G346" s="18">
        <f>F346+E346</f>
        <v>45064</v>
      </c>
      <c r="H346" s="12">
        <v>4491738.5999999996</v>
      </c>
      <c r="I346" s="3" t="s">
        <v>37</v>
      </c>
      <c r="J346" s="3" t="s">
        <v>275</v>
      </c>
      <c r="K346" s="3" t="s">
        <v>12</v>
      </c>
    </row>
    <row r="347" spans="1:11" x14ac:dyDescent="0.25">
      <c r="A347" s="3" t="s">
        <v>11</v>
      </c>
      <c r="B347" s="14" t="s">
        <v>908</v>
      </c>
      <c r="C347" s="3" t="s">
        <v>976</v>
      </c>
      <c r="D347" s="3" t="s">
        <v>449</v>
      </c>
      <c r="E347" s="3">
        <v>360</v>
      </c>
      <c r="F347" s="11">
        <v>44679</v>
      </c>
      <c r="G347" s="18">
        <f>F347+E347</f>
        <v>45039</v>
      </c>
      <c r="H347" s="12">
        <v>6482970</v>
      </c>
      <c r="I347" s="3" t="s">
        <v>37</v>
      </c>
      <c r="J347" s="3" t="s">
        <v>450</v>
      </c>
      <c r="K347" s="3" t="s">
        <v>17</v>
      </c>
    </row>
    <row r="348" spans="1:11" x14ac:dyDescent="0.25">
      <c r="A348" s="3" t="s">
        <v>11</v>
      </c>
      <c r="B348" s="14" t="s">
        <v>164</v>
      </c>
      <c r="C348" s="3" t="s">
        <v>462</v>
      </c>
      <c r="D348" s="3" t="s">
        <v>460</v>
      </c>
      <c r="E348" s="3">
        <v>374</v>
      </c>
      <c r="F348" s="11">
        <v>44680</v>
      </c>
      <c r="G348" s="1">
        <f>F348+E348</f>
        <v>45054</v>
      </c>
      <c r="H348" s="12">
        <v>5286482.88</v>
      </c>
      <c r="I348" s="3" t="s">
        <v>37</v>
      </c>
      <c r="J348" s="3" t="s">
        <v>461</v>
      </c>
      <c r="K348" s="3" t="s">
        <v>12</v>
      </c>
    </row>
    <row r="349" spans="1:11" x14ac:dyDescent="0.25">
      <c r="A349" s="3" t="s">
        <v>11</v>
      </c>
      <c r="B349" s="14" t="s">
        <v>1079</v>
      </c>
      <c r="C349" s="3" t="s">
        <v>523</v>
      </c>
      <c r="D349" s="3" t="s">
        <v>460</v>
      </c>
      <c r="E349" s="3">
        <v>360</v>
      </c>
      <c r="F349" s="11">
        <v>44680</v>
      </c>
      <c r="G349" s="1">
        <f>F349+E349</f>
        <v>45040</v>
      </c>
      <c r="H349" s="12">
        <v>20703423.48</v>
      </c>
      <c r="I349" s="3" t="s">
        <v>37</v>
      </c>
      <c r="J349" s="3" t="s">
        <v>461</v>
      </c>
      <c r="K349" s="3" t="s">
        <v>12</v>
      </c>
    </row>
    <row r="350" spans="1:11" x14ac:dyDescent="0.25">
      <c r="A350" s="3" t="s">
        <v>11</v>
      </c>
      <c r="B350" s="14" t="s">
        <v>178</v>
      </c>
      <c r="C350" s="3" t="s">
        <v>458</v>
      </c>
      <c r="D350" s="3" t="s">
        <v>456</v>
      </c>
      <c r="E350" s="3">
        <v>60</v>
      </c>
      <c r="F350" s="11">
        <v>44681</v>
      </c>
      <c r="G350" s="1">
        <f>F350+E350</f>
        <v>44741</v>
      </c>
      <c r="H350" s="17" t="s">
        <v>742</v>
      </c>
      <c r="I350" s="3" t="s">
        <v>37</v>
      </c>
      <c r="J350" s="3" t="s">
        <v>457</v>
      </c>
      <c r="K350" s="3" t="s">
        <v>12</v>
      </c>
    </row>
    <row r="351" spans="1:11" x14ac:dyDescent="0.25">
      <c r="A351" s="3" t="s">
        <v>11</v>
      </c>
      <c r="B351" s="14" t="s">
        <v>790</v>
      </c>
      <c r="C351" s="3" t="s">
        <v>977</v>
      </c>
      <c r="D351" s="3" t="s">
        <v>886</v>
      </c>
      <c r="E351" s="3">
        <v>360</v>
      </c>
      <c r="F351" s="11">
        <v>44681</v>
      </c>
      <c r="G351" s="1">
        <f>F351+E351</f>
        <v>45041</v>
      </c>
      <c r="H351" s="12">
        <v>309077.40000000002</v>
      </c>
      <c r="I351" s="3" t="s">
        <v>37</v>
      </c>
      <c r="J351" s="3" t="s">
        <v>1056</v>
      </c>
      <c r="K351" s="3" t="s">
        <v>12</v>
      </c>
    </row>
    <row r="352" spans="1:11" x14ac:dyDescent="0.25">
      <c r="A352" s="3" t="s">
        <v>11</v>
      </c>
      <c r="B352" s="14" t="s">
        <v>1091</v>
      </c>
      <c r="C352" s="3" t="s">
        <v>978</v>
      </c>
      <c r="D352" s="3" t="s">
        <v>887</v>
      </c>
      <c r="E352" s="3">
        <v>360</v>
      </c>
      <c r="F352" s="11">
        <v>44684</v>
      </c>
      <c r="G352" s="1">
        <f>F352+E352</f>
        <v>45044</v>
      </c>
      <c r="H352" s="12">
        <v>79650</v>
      </c>
      <c r="I352" s="3" t="s">
        <v>14</v>
      </c>
      <c r="J352" s="3" t="s">
        <v>1057</v>
      </c>
      <c r="K352" s="3" t="s">
        <v>12</v>
      </c>
    </row>
    <row r="353" spans="1:11" x14ac:dyDescent="0.25">
      <c r="A353" s="3" t="s">
        <v>11</v>
      </c>
      <c r="B353" s="15" t="s">
        <v>1126</v>
      </c>
      <c r="C353" s="3" t="s">
        <v>979</v>
      </c>
      <c r="D353" s="3" t="s">
        <v>888</v>
      </c>
      <c r="E353" s="3">
        <v>360</v>
      </c>
      <c r="F353" s="11">
        <v>44684</v>
      </c>
      <c r="G353" s="1">
        <f>F353+E353</f>
        <v>45044</v>
      </c>
      <c r="H353" s="12">
        <v>79578</v>
      </c>
      <c r="I353" s="3" t="s">
        <v>14</v>
      </c>
      <c r="J353" s="3" t="s">
        <v>1058</v>
      </c>
      <c r="K353" s="3" t="s">
        <v>12</v>
      </c>
    </row>
    <row r="354" spans="1:11" x14ac:dyDescent="0.25">
      <c r="A354" s="3" t="s">
        <v>11</v>
      </c>
      <c r="B354" s="14" t="s">
        <v>909</v>
      </c>
      <c r="C354" s="3" t="s">
        <v>980</v>
      </c>
      <c r="D354" s="3" t="s">
        <v>413</v>
      </c>
      <c r="E354" s="3">
        <v>360</v>
      </c>
      <c r="F354" s="11">
        <v>44684</v>
      </c>
      <c r="G354" s="18">
        <f>F354+E354</f>
        <v>45044</v>
      </c>
      <c r="H354" s="12">
        <v>499892.4</v>
      </c>
      <c r="I354" s="3" t="s">
        <v>37</v>
      </c>
      <c r="J354" s="3" t="s">
        <v>414</v>
      </c>
      <c r="K354" s="3" t="s">
        <v>12</v>
      </c>
    </row>
    <row r="355" spans="1:11" x14ac:dyDescent="0.25">
      <c r="A355" s="3" t="s">
        <v>11</v>
      </c>
      <c r="B355" s="14" t="s">
        <v>910</v>
      </c>
      <c r="C355" s="3" t="s">
        <v>981</v>
      </c>
      <c r="D355" s="3" t="s">
        <v>889</v>
      </c>
      <c r="E355" s="3">
        <v>360</v>
      </c>
      <c r="F355" s="11">
        <v>44684</v>
      </c>
      <c r="G355" s="1">
        <f>F355+E355</f>
        <v>45044</v>
      </c>
      <c r="H355" s="12">
        <v>1819659.6</v>
      </c>
      <c r="I355" s="3" t="s">
        <v>135</v>
      </c>
      <c r="J355" s="3" t="s">
        <v>1059</v>
      </c>
      <c r="K355" s="3" t="s">
        <v>17</v>
      </c>
    </row>
    <row r="356" spans="1:11" x14ac:dyDescent="0.25">
      <c r="A356" s="3" t="s">
        <v>11</v>
      </c>
      <c r="B356" s="14" t="s">
        <v>1110</v>
      </c>
      <c r="C356" s="3" t="s">
        <v>982</v>
      </c>
      <c r="D356" s="3" t="s">
        <v>890</v>
      </c>
      <c r="E356" s="3">
        <v>360</v>
      </c>
      <c r="F356" s="11">
        <v>44684</v>
      </c>
      <c r="G356" s="1">
        <f>F356+E356</f>
        <v>45044</v>
      </c>
      <c r="H356" s="12">
        <v>29900</v>
      </c>
      <c r="I356" s="3" t="s">
        <v>14</v>
      </c>
      <c r="J356" s="3" t="s">
        <v>1060</v>
      </c>
      <c r="K356" s="3" t="s">
        <v>17</v>
      </c>
    </row>
    <row r="357" spans="1:11" x14ac:dyDescent="0.25">
      <c r="A357" s="3" t="s">
        <v>11</v>
      </c>
      <c r="B357" s="14" t="s">
        <v>759</v>
      </c>
      <c r="C357" s="3" t="s">
        <v>983</v>
      </c>
      <c r="D357" s="3" t="s">
        <v>891</v>
      </c>
      <c r="E357" s="3">
        <v>19</v>
      </c>
      <c r="F357" s="11">
        <v>44685</v>
      </c>
      <c r="G357" s="1">
        <f>F357+E357</f>
        <v>44704</v>
      </c>
      <c r="H357" s="12">
        <v>767038.48</v>
      </c>
      <c r="I357" s="3" t="s">
        <v>37</v>
      </c>
      <c r="J357" s="3" t="s">
        <v>1061</v>
      </c>
      <c r="K357" s="3" t="s">
        <v>12</v>
      </c>
    </row>
    <row r="358" spans="1:11" x14ac:dyDescent="0.25">
      <c r="A358" s="3" t="s">
        <v>11</v>
      </c>
      <c r="B358" s="14" t="s">
        <v>161</v>
      </c>
      <c r="C358" s="3" t="s">
        <v>984</v>
      </c>
      <c r="D358" s="3" t="s">
        <v>892</v>
      </c>
      <c r="E358" s="3">
        <v>360</v>
      </c>
      <c r="F358" s="11">
        <v>44685</v>
      </c>
      <c r="G358" s="1">
        <f>F358+E358</f>
        <v>45045</v>
      </c>
      <c r="H358" s="12">
        <v>2345459.7599999998</v>
      </c>
      <c r="I358" s="3" t="s">
        <v>37</v>
      </c>
      <c r="J358" s="3" t="s">
        <v>1062</v>
      </c>
      <c r="K358" s="3" t="s">
        <v>12</v>
      </c>
    </row>
    <row r="359" spans="1:11" x14ac:dyDescent="0.25">
      <c r="A359" s="3" t="s">
        <v>11</v>
      </c>
      <c r="B359" s="14" t="s">
        <v>911</v>
      </c>
      <c r="C359" s="3" t="s">
        <v>451</v>
      </c>
      <c r="D359" s="3" t="s">
        <v>893</v>
      </c>
      <c r="E359" s="3">
        <v>4380</v>
      </c>
      <c r="F359" s="11">
        <v>44686</v>
      </c>
      <c r="G359" s="1">
        <f>F359+E359</f>
        <v>49066</v>
      </c>
      <c r="H359" s="12">
        <v>1493172</v>
      </c>
      <c r="I359" s="3" t="s">
        <v>37</v>
      </c>
      <c r="J359" s="3" t="s">
        <v>1063</v>
      </c>
      <c r="K359" s="3" t="s">
        <v>17</v>
      </c>
    </row>
    <row r="360" spans="1:11" x14ac:dyDescent="0.25">
      <c r="A360" s="3" t="s">
        <v>11</v>
      </c>
      <c r="B360" s="14" t="s">
        <v>912</v>
      </c>
      <c r="C360" s="3" t="s">
        <v>985</v>
      </c>
      <c r="D360" s="3" t="s">
        <v>894</v>
      </c>
      <c r="E360" s="3">
        <v>360</v>
      </c>
      <c r="F360" s="11">
        <v>44686</v>
      </c>
      <c r="G360" s="1">
        <f>F360+E360</f>
        <v>45046</v>
      </c>
      <c r="H360" s="12">
        <v>2896.8</v>
      </c>
      <c r="I360" s="3" t="s">
        <v>67</v>
      </c>
      <c r="J360" s="3" t="s">
        <v>1064</v>
      </c>
      <c r="K360" s="3" t="s">
        <v>17</v>
      </c>
    </row>
    <row r="361" spans="1:11" x14ac:dyDescent="0.25">
      <c r="A361" s="3" t="s">
        <v>11</v>
      </c>
      <c r="B361" s="14" t="s">
        <v>913</v>
      </c>
      <c r="C361" s="3" t="s">
        <v>986</v>
      </c>
      <c r="D361" s="3" t="s">
        <v>895</v>
      </c>
      <c r="E361" s="3">
        <v>300</v>
      </c>
      <c r="F361" s="11">
        <v>44686</v>
      </c>
      <c r="G361" s="1">
        <f>F361+E361</f>
        <v>44986</v>
      </c>
      <c r="H361" s="12">
        <v>46000</v>
      </c>
      <c r="I361" s="3" t="s">
        <v>14</v>
      </c>
      <c r="J361" s="3" t="s">
        <v>1065</v>
      </c>
      <c r="K361" s="3" t="s">
        <v>17</v>
      </c>
    </row>
    <row r="362" spans="1:11" x14ac:dyDescent="0.25">
      <c r="A362" s="17" t="s">
        <v>11</v>
      </c>
      <c r="B362" s="4" t="s">
        <v>911</v>
      </c>
      <c r="C362" s="17" t="s">
        <v>451</v>
      </c>
      <c r="D362" s="17" t="s">
        <v>893</v>
      </c>
      <c r="E362" s="17">
        <v>4380</v>
      </c>
      <c r="F362" s="18">
        <v>44686</v>
      </c>
      <c r="G362" s="1">
        <f>F362+E362</f>
        <v>49066</v>
      </c>
      <c r="H362" s="19">
        <v>1493172</v>
      </c>
      <c r="I362" s="17" t="s">
        <v>37</v>
      </c>
      <c r="J362" s="17" t="s">
        <v>1063</v>
      </c>
      <c r="K362" s="17" t="s">
        <v>17</v>
      </c>
    </row>
    <row r="363" spans="1:11" x14ac:dyDescent="0.25">
      <c r="A363" s="3" t="s">
        <v>11</v>
      </c>
      <c r="B363" s="14" t="s">
        <v>167</v>
      </c>
      <c r="C363" s="3" t="s">
        <v>987</v>
      </c>
      <c r="D363" s="3" t="s">
        <v>85</v>
      </c>
      <c r="E363" s="3">
        <v>360</v>
      </c>
      <c r="F363" s="11">
        <v>44687</v>
      </c>
      <c r="G363" s="1">
        <f>F363+E363</f>
        <v>45047</v>
      </c>
      <c r="H363" s="12">
        <v>148074</v>
      </c>
      <c r="I363" s="3" t="s">
        <v>86</v>
      </c>
      <c r="J363" s="3" t="s">
        <v>87</v>
      </c>
      <c r="K363" s="3" t="s">
        <v>12</v>
      </c>
    </row>
    <row r="364" spans="1:11" x14ac:dyDescent="0.25">
      <c r="A364" s="3" t="s">
        <v>11</v>
      </c>
      <c r="B364" s="14" t="s">
        <v>914</v>
      </c>
      <c r="C364" s="3" t="s">
        <v>359</v>
      </c>
      <c r="D364" s="3" t="s">
        <v>892</v>
      </c>
      <c r="E364" s="3">
        <v>360</v>
      </c>
      <c r="F364" s="11">
        <v>44687</v>
      </c>
      <c r="G364" s="1">
        <f>F364+E364</f>
        <v>45047</v>
      </c>
      <c r="H364" s="12">
        <v>5802241.2000000002</v>
      </c>
      <c r="I364" s="3" t="s">
        <v>37</v>
      </c>
      <c r="J364" s="3" t="s">
        <v>1062</v>
      </c>
      <c r="K364" s="3" t="s">
        <v>12</v>
      </c>
    </row>
    <row r="365" spans="1:11" x14ac:dyDescent="0.25">
      <c r="A365" s="3" t="s">
        <v>11</v>
      </c>
      <c r="B365" s="14" t="s">
        <v>793</v>
      </c>
      <c r="C365" s="3" t="s">
        <v>988</v>
      </c>
      <c r="D365" s="3" t="s">
        <v>892</v>
      </c>
      <c r="E365" s="3">
        <v>360</v>
      </c>
      <c r="F365" s="11">
        <v>44687</v>
      </c>
      <c r="G365" s="1">
        <f>F365+E365</f>
        <v>45047</v>
      </c>
      <c r="H365" s="12">
        <v>4739930.04</v>
      </c>
      <c r="I365" s="3" t="s">
        <v>37</v>
      </c>
      <c r="J365" s="3" t="s">
        <v>1062</v>
      </c>
      <c r="K365" s="3" t="s">
        <v>12</v>
      </c>
    </row>
    <row r="366" spans="1:11" x14ac:dyDescent="0.25">
      <c r="A366" s="3" t="s">
        <v>11</v>
      </c>
      <c r="B366" s="14" t="s">
        <v>1081</v>
      </c>
      <c r="C366" s="3" t="s">
        <v>927</v>
      </c>
      <c r="D366" s="3" t="s">
        <v>896</v>
      </c>
      <c r="E366" s="3">
        <v>210</v>
      </c>
      <c r="F366" s="11">
        <v>44687</v>
      </c>
      <c r="G366" s="1">
        <f>F366+E366</f>
        <v>44897</v>
      </c>
      <c r="H366" s="12">
        <v>95040</v>
      </c>
      <c r="I366" s="3" t="s">
        <v>86</v>
      </c>
      <c r="J366" s="3" t="s">
        <v>1066</v>
      </c>
      <c r="K366" s="3" t="s">
        <v>92</v>
      </c>
    </row>
    <row r="367" spans="1:11" x14ac:dyDescent="0.25">
      <c r="A367" s="3" t="s">
        <v>11</v>
      </c>
      <c r="B367" s="14" t="s">
        <v>1081</v>
      </c>
      <c r="C367" s="3" t="s">
        <v>989</v>
      </c>
      <c r="D367" s="3" t="s">
        <v>897</v>
      </c>
      <c r="E367" s="3">
        <v>360</v>
      </c>
      <c r="F367" s="11">
        <v>44687</v>
      </c>
      <c r="G367" s="1">
        <f>F367+E367</f>
        <v>45047</v>
      </c>
      <c r="H367" s="12">
        <v>14118.96</v>
      </c>
      <c r="I367" s="3" t="s">
        <v>86</v>
      </c>
      <c r="J367" s="3" t="s">
        <v>1067</v>
      </c>
      <c r="K367" s="3" t="s">
        <v>12</v>
      </c>
    </row>
    <row r="368" spans="1:11" x14ac:dyDescent="0.25">
      <c r="A368" s="3" t="s">
        <v>11</v>
      </c>
      <c r="B368" s="13" t="s">
        <v>915</v>
      </c>
      <c r="C368" s="3" t="s">
        <v>990</v>
      </c>
      <c r="D368" s="3" t="s">
        <v>894</v>
      </c>
      <c r="E368" s="3">
        <v>360</v>
      </c>
      <c r="F368" s="11">
        <v>44688</v>
      </c>
      <c r="G368" s="1">
        <f>F368+E368</f>
        <v>45048</v>
      </c>
      <c r="H368" s="12">
        <v>6178.44</v>
      </c>
      <c r="I368" s="3" t="s">
        <v>67</v>
      </c>
      <c r="J368" s="3" t="s">
        <v>1064</v>
      </c>
      <c r="K368" s="3" t="s">
        <v>17</v>
      </c>
    </row>
    <row r="369" spans="1:12" x14ac:dyDescent="0.25">
      <c r="A369" s="3" t="s">
        <v>11</v>
      </c>
      <c r="B369" s="14" t="s">
        <v>916</v>
      </c>
      <c r="C369" s="3" t="s">
        <v>472</v>
      </c>
      <c r="D369" s="3" t="s">
        <v>456</v>
      </c>
      <c r="E369" s="3">
        <v>60</v>
      </c>
      <c r="F369" s="11">
        <v>44691</v>
      </c>
      <c r="G369" s="1">
        <f>F369+E369</f>
        <v>44751</v>
      </c>
      <c r="H369" s="17" t="s">
        <v>742</v>
      </c>
      <c r="I369" s="3" t="s">
        <v>37</v>
      </c>
      <c r="J369" s="3" t="s">
        <v>457</v>
      </c>
      <c r="K369" s="3" t="s">
        <v>12</v>
      </c>
    </row>
    <row r="370" spans="1:12" x14ac:dyDescent="0.25">
      <c r="A370" s="3" t="s">
        <v>11</v>
      </c>
      <c r="B370" s="13" t="s">
        <v>917</v>
      </c>
      <c r="C370" s="3" t="s">
        <v>991</v>
      </c>
      <c r="D370" s="3" t="s">
        <v>898</v>
      </c>
      <c r="E370" s="3">
        <v>360</v>
      </c>
      <c r="F370" s="11">
        <v>44691</v>
      </c>
      <c r="G370" s="1">
        <f>F370+E370</f>
        <v>45051</v>
      </c>
      <c r="H370" s="12">
        <v>2914000</v>
      </c>
      <c r="I370" s="3" t="s">
        <v>67</v>
      </c>
      <c r="J370" s="3" t="s">
        <v>1068</v>
      </c>
      <c r="K370" s="3" t="s">
        <v>17</v>
      </c>
    </row>
    <row r="371" spans="1:12" x14ac:dyDescent="0.25">
      <c r="A371" s="3" t="s">
        <v>11</v>
      </c>
      <c r="B371" s="13" t="s">
        <v>918</v>
      </c>
      <c r="C371" s="3" t="s">
        <v>992</v>
      </c>
      <c r="D371" s="3" t="s">
        <v>899</v>
      </c>
      <c r="E371" s="3">
        <v>360</v>
      </c>
      <c r="F371" s="11">
        <v>44691</v>
      </c>
      <c r="G371" s="18">
        <f>F371+E371</f>
        <v>45051</v>
      </c>
      <c r="H371" s="12">
        <v>2955960</v>
      </c>
      <c r="I371" s="3" t="s">
        <v>67</v>
      </c>
      <c r="J371" s="3" t="s">
        <v>1069</v>
      </c>
      <c r="K371" s="3" t="s">
        <v>17</v>
      </c>
    </row>
    <row r="372" spans="1:12" x14ac:dyDescent="0.25">
      <c r="A372" s="3" t="s">
        <v>11</v>
      </c>
      <c r="B372" s="14" t="s">
        <v>341</v>
      </c>
      <c r="C372" s="3" t="s">
        <v>654</v>
      </c>
      <c r="D372" s="3" t="s">
        <v>652</v>
      </c>
      <c r="E372" s="3">
        <v>60</v>
      </c>
      <c r="F372" s="11">
        <v>44691</v>
      </c>
      <c r="G372" s="18">
        <f>F372+E372</f>
        <v>44751</v>
      </c>
      <c r="H372" s="17" t="s">
        <v>742</v>
      </c>
      <c r="I372" s="3" t="s">
        <v>562</v>
      </c>
      <c r="J372" s="3" t="s">
        <v>653</v>
      </c>
      <c r="K372" s="3" t="s">
        <v>12</v>
      </c>
    </row>
    <row r="373" spans="1:12" x14ac:dyDescent="0.25">
      <c r="A373" s="3" t="s">
        <v>11</v>
      </c>
      <c r="B373" s="13" t="s">
        <v>1111</v>
      </c>
      <c r="C373" s="3" t="s">
        <v>527</v>
      </c>
      <c r="D373" s="3" t="s">
        <v>900</v>
      </c>
      <c r="E373" s="3">
        <v>11</v>
      </c>
      <c r="F373" s="11">
        <v>44691</v>
      </c>
      <c r="G373" s="18">
        <f>F373+E373</f>
        <v>44702</v>
      </c>
      <c r="H373" s="12">
        <v>36000</v>
      </c>
      <c r="I373" s="3" t="s">
        <v>14</v>
      </c>
      <c r="J373" s="3" t="s">
        <v>1070</v>
      </c>
      <c r="K373" s="3" t="s">
        <v>17</v>
      </c>
    </row>
    <row r="374" spans="1:12" x14ac:dyDescent="0.25">
      <c r="A374" s="3" t="s">
        <v>11</v>
      </c>
      <c r="B374" s="13" t="s">
        <v>1112</v>
      </c>
      <c r="C374" s="3" t="s">
        <v>993</v>
      </c>
      <c r="D374" s="3" t="s">
        <v>30</v>
      </c>
      <c r="E374" s="3">
        <v>660</v>
      </c>
      <c r="F374" s="11">
        <v>44692</v>
      </c>
      <c r="G374" s="18">
        <f>F374+E374</f>
        <v>45352</v>
      </c>
      <c r="H374" s="12">
        <v>182850</v>
      </c>
      <c r="I374" s="3" t="s">
        <v>14</v>
      </c>
      <c r="J374" s="3" t="s">
        <v>1071</v>
      </c>
      <c r="K374" s="3" t="s">
        <v>17</v>
      </c>
    </row>
    <row r="375" spans="1:12" x14ac:dyDescent="0.25">
      <c r="A375" s="3" t="s">
        <v>11</v>
      </c>
      <c r="B375" s="13" t="s">
        <v>1113</v>
      </c>
      <c r="C375" s="3" t="s">
        <v>994</v>
      </c>
      <c r="D375" s="3" t="s">
        <v>30</v>
      </c>
      <c r="E375" s="3">
        <v>660</v>
      </c>
      <c r="F375" s="11">
        <v>44692</v>
      </c>
      <c r="G375" s="18">
        <f>F375+E375</f>
        <v>45352</v>
      </c>
      <c r="H375" s="12">
        <v>247000</v>
      </c>
      <c r="I375" s="3" t="s">
        <v>14</v>
      </c>
      <c r="J375" s="3" t="s">
        <v>1072</v>
      </c>
      <c r="K375" s="3" t="s">
        <v>17</v>
      </c>
    </row>
    <row r="376" spans="1:12" x14ac:dyDescent="0.25">
      <c r="A376" s="3" t="s">
        <v>11</v>
      </c>
      <c r="B376" s="13" t="s">
        <v>1114</v>
      </c>
      <c r="C376" s="3" t="s">
        <v>995</v>
      </c>
      <c r="D376" s="3" t="s">
        <v>901</v>
      </c>
      <c r="E376" s="3">
        <v>180</v>
      </c>
      <c r="F376" s="11">
        <v>44692</v>
      </c>
      <c r="G376" s="18">
        <f>F376+E376</f>
        <v>44872</v>
      </c>
      <c r="H376" s="12">
        <v>23100</v>
      </c>
      <c r="I376" s="3" t="s">
        <v>14</v>
      </c>
      <c r="J376" s="3" t="s">
        <v>1073</v>
      </c>
      <c r="K376" s="3" t="s">
        <v>17</v>
      </c>
    </row>
    <row r="377" spans="1:12" x14ac:dyDescent="0.25">
      <c r="A377" s="3" t="s">
        <v>11</v>
      </c>
      <c r="B377" s="13" t="s">
        <v>1115</v>
      </c>
      <c r="C377" s="3" t="s">
        <v>996</v>
      </c>
      <c r="D377" s="3" t="s">
        <v>861</v>
      </c>
      <c r="E377" s="3">
        <v>300</v>
      </c>
      <c r="F377" s="11">
        <v>44692</v>
      </c>
      <c r="G377" s="18">
        <f>F377+E377</f>
        <v>44992</v>
      </c>
      <c r="H377" s="12">
        <v>20800</v>
      </c>
      <c r="I377" s="3" t="s">
        <v>14</v>
      </c>
      <c r="J377" s="3" t="s">
        <v>1074</v>
      </c>
      <c r="K377" s="3" t="s">
        <v>17</v>
      </c>
    </row>
    <row r="378" spans="1:12" x14ac:dyDescent="0.25">
      <c r="A378" s="3" t="s">
        <v>11</v>
      </c>
      <c r="B378" s="13" t="s">
        <v>1116</v>
      </c>
      <c r="C378" s="3" t="s">
        <v>997</v>
      </c>
      <c r="D378" s="3" t="s">
        <v>30</v>
      </c>
      <c r="E378" s="3">
        <v>300</v>
      </c>
      <c r="F378" s="11">
        <v>44692</v>
      </c>
      <c r="G378" s="18">
        <f>F378+E378</f>
        <v>44992</v>
      </c>
      <c r="H378" s="12">
        <v>18400</v>
      </c>
      <c r="I378" s="3" t="s">
        <v>14</v>
      </c>
      <c r="J378" s="3" t="s">
        <v>1075</v>
      </c>
      <c r="K378" s="3" t="s">
        <v>17</v>
      </c>
    </row>
    <row r="379" spans="1:12" x14ac:dyDescent="0.25">
      <c r="A379" s="3" t="s">
        <v>11</v>
      </c>
      <c r="B379" s="13" t="s">
        <v>919</v>
      </c>
      <c r="C379" s="3" t="s">
        <v>960</v>
      </c>
      <c r="D379" s="3" t="s">
        <v>18</v>
      </c>
      <c r="E379" s="3">
        <v>14</v>
      </c>
      <c r="F379" s="11">
        <v>44693</v>
      </c>
      <c r="G379" s="18">
        <f>F379+E379</f>
        <v>44707</v>
      </c>
      <c r="H379" s="12">
        <v>10000</v>
      </c>
      <c r="I379" s="3" t="s">
        <v>14</v>
      </c>
      <c r="J379" s="3" t="s">
        <v>1076</v>
      </c>
      <c r="K379" s="3" t="s">
        <v>17</v>
      </c>
    </row>
    <row r="380" spans="1:12" x14ac:dyDescent="0.25">
      <c r="A380" s="3" t="s">
        <v>11</v>
      </c>
      <c r="B380" s="13" t="s">
        <v>920</v>
      </c>
      <c r="C380" s="3" t="s">
        <v>716</v>
      </c>
      <c r="D380" s="3" t="s">
        <v>879</v>
      </c>
      <c r="E380" s="3">
        <v>360</v>
      </c>
      <c r="F380" s="11">
        <v>44693</v>
      </c>
      <c r="G380" s="18">
        <f>F380+E380</f>
        <v>45053</v>
      </c>
      <c r="H380" s="12">
        <v>63472.68</v>
      </c>
      <c r="I380" s="3" t="s">
        <v>37</v>
      </c>
      <c r="J380" s="3" t="s">
        <v>1046</v>
      </c>
      <c r="K380" s="3" t="s">
        <v>17</v>
      </c>
    </row>
    <row r="381" spans="1:12" x14ac:dyDescent="0.25">
      <c r="A381" s="3" t="s">
        <v>11</v>
      </c>
      <c r="B381" s="13" t="s">
        <v>921</v>
      </c>
      <c r="C381" s="3" t="s">
        <v>927</v>
      </c>
      <c r="D381" s="3" t="s">
        <v>857</v>
      </c>
      <c r="E381" s="3">
        <v>360</v>
      </c>
      <c r="F381" s="11">
        <v>44693</v>
      </c>
      <c r="G381" s="18">
        <f>F381+E381</f>
        <v>45053</v>
      </c>
      <c r="H381" s="12">
        <v>1201068</v>
      </c>
      <c r="I381" s="3" t="s">
        <v>37</v>
      </c>
      <c r="J381" s="3" t="s">
        <v>1005</v>
      </c>
      <c r="K381" s="3" t="s">
        <v>17</v>
      </c>
    </row>
    <row r="382" spans="1:12" x14ac:dyDescent="0.25">
      <c r="A382" s="3" t="s">
        <v>11</v>
      </c>
      <c r="B382" s="14" t="s">
        <v>798</v>
      </c>
      <c r="C382" s="3" t="s">
        <v>998</v>
      </c>
      <c r="D382" s="3" t="s">
        <v>274</v>
      </c>
      <c r="E382" s="3">
        <v>900</v>
      </c>
      <c r="F382" s="11">
        <v>44694</v>
      </c>
      <c r="G382" s="18">
        <f>F382+E382</f>
        <v>45594</v>
      </c>
      <c r="H382" s="12">
        <v>9271904.6999999993</v>
      </c>
      <c r="I382" s="3" t="s">
        <v>37</v>
      </c>
      <c r="J382" s="3" t="s">
        <v>275</v>
      </c>
      <c r="K382" s="3" t="s">
        <v>12</v>
      </c>
    </row>
    <row r="383" spans="1:12" x14ac:dyDescent="0.25">
      <c r="A383" s="3" t="s">
        <v>11</v>
      </c>
      <c r="B383" s="13" t="s">
        <v>922</v>
      </c>
      <c r="C383" s="3" t="s">
        <v>999</v>
      </c>
      <c r="D383" s="3" t="s">
        <v>627</v>
      </c>
      <c r="E383" s="3">
        <v>360</v>
      </c>
      <c r="F383" s="11">
        <v>44694</v>
      </c>
      <c r="G383" s="18">
        <f>F383+E383</f>
        <v>45054</v>
      </c>
      <c r="H383" s="12">
        <v>15514188.560000001</v>
      </c>
      <c r="I383" s="3" t="s">
        <v>37</v>
      </c>
      <c r="J383" s="3" t="s">
        <v>628</v>
      </c>
      <c r="K383" s="3" t="s">
        <v>12</v>
      </c>
      <c r="L383" s="1"/>
    </row>
    <row r="384" spans="1:12" x14ac:dyDescent="0.25">
      <c r="A384" s="3" t="s">
        <v>11</v>
      </c>
      <c r="B384" s="14" t="s">
        <v>114</v>
      </c>
      <c r="C384" s="3" t="s">
        <v>123</v>
      </c>
      <c r="D384" s="3" t="s">
        <v>274</v>
      </c>
      <c r="E384" s="3">
        <v>360</v>
      </c>
      <c r="F384" s="11">
        <v>44695</v>
      </c>
      <c r="G384" s="18">
        <f>F384+E384</f>
        <v>45055</v>
      </c>
      <c r="H384" s="12">
        <v>14544683.16</v>
      </c>
      <c r="I384" s="3" t="s">
        <v>37</v>
      </c>
      <c r="J384" s="3" t="s">
        <v>275</v>
      </c>
      <c r="K384" s="3" t="s">
        <v>12</v>
      </c>
    </row>
    <row r="385" spans="1:8" x14ac:dyDescent="0.25">
      <c r="A385" s="17"/>
      <c r="F385" s="1"/>
      <c r="G385" s="18"/>
      <c r="H385" s="19"/>
    </row>
    <row r="386" spans="1:8" x14ac:dyDescent="0.25">
      <c r="A386" s="17"/>
      <c r="G386" s="18"/>
    </row>
    <row r="387" spans="1:8" x14ac:dyDescent="0.25">
      <c r="A387" s="17"/>
      <c r="G387" s="18"/>
    </row>
    <row r="388" spans="1:8" x14ac:dyDescent="0.25">
      <c r="A388" s="3"/>
      <c r="G388" s="18"/>
    </row>
    <row r="389" spans="1:8" x14ac:dyDescent="0.25">
      <c r="A389" s="3"/>
      <c r="B389" s="3"/>
    </row>
    <row r="390" spans="1:8" x14ac:dyDescent="0.25">
      <c r="A390" s="3"/>
    </row>
    <row r="391" spans="1:8" x14ac:dyDescent="0.25">
      <c r="A391" s="3"/>
      <c r="B391" s="3"/>
    </row>
    <row r="392" spans="1:8" x14ac:dyDescent="0.25">
      <c r="A392" s="3"/>
      <c r="B392" s="3"/>
    </row>
    <row r="393" spans="1:8" x14ac:dyDescent="0.25">
      <c r="A393" s="3"/>
      <c r="B393" s="3"/>
    </row>
    <row r="394" spans="1:8" x14ac:dyDescent="0.25">
      <c r="A394" s="3"/>
    </row>
    <row r="395" spans="1:8" x14ac:dyDescent="0.25">
      <c r="A395" s="3"/>
    </row>
    <row r="396" spans="1:8" x14ac:dyDescent="0.25">
      <c r="A396" s="3"/>
    </row>
    <row r="397" spans="1:8" x14ac:dyDescent="0.25">
      <c r="A397" s="3"/>
    </row>
    <row r="398" spans="1:8" x14ac:dyDescent="0.25">
      <c r="A398" s="3"/>
    </row>
    <row r="399" spans="1:8" x14ac:dyDescent="0.25">
      <c r="A399" s="3"/>
    </row>
    <row r="400" spans="1:8" x14ac:dyDescent="0.25">
      <c r="A400" s="3"/>
    </row>
    <row r="401" spans="1:1" x14ac:dyDescent="0.25">
      <c r="A401" s="3"/>
    </row>
    <row r="402" spans="1:1" x14ac:dyDescent="0.25">
      <c r="A402" s="3"/>
    </row>
    <row r="403" spans="1:1" x14ac:dyDescent="0.25">
      <c r="A403" s="3"/>
    </row>
    <row r="404" spans="1:1" x14ac:dyDescent="0.25">
      <c r="A404" s="3"/>
    </row>
    <row r="405" spans="1:1" x14ac:dyDescent="0.25">
      <c r="A405" s="3"/>
    </row>
    <row r="406" spans="1:1" x14ac:dyDescent="0.25">
      <c r="A406" s="3"/>
    </row>
    <row r="407" spans="1:1" x14ac:dyDescent="0.25">
      <c r="A407" s="3"/>
    </row>
    <row r="408" spans="1:1" x14ac:dyDescent="0.25">
      <c r="A408" s="3"/>
    </row>
    <row r="409" spans="1:1" x14ac:dyDescent="0.25">
      <c r="A409" s="3"/>
    </row>
    <row r="410" spans="1:1" x14ac:dyDescent="0.25">
      <c r="A410" s="3"/>
    </row>
    <row r="411" spans="1:1" x14ac:dyDescent="0.25">
      <c r="A411" s="3"/>
    </row>
    <row r="412" spans="1:1" x14ac:dyDescent="0.25">
      <c r="A412" s="3"/>
    </row>
    <row r="413" spans="1:1" x14ac:dyDescent="0.25">
      <c r="A413" s="3"/>
    </row>
    <row r="414" spans="1:1" x14ac:dyDescent="0.25">
      <c r="A414" s="3"/>
    </row>
    <row r="415" spans="1:1" x14ac:dyDescent="0.25">
      <c r="A415" s="3"/>
    </row>
    <row r="416" spans="1:1" x14ac:dyDescent="0.25">
      <c r="A416" s="3"/>
    </row>
    <row r="417" spans="1:1" x14ac:dyDescent="0.25">
      <c r="A417" s="3"/>
    </row>
    <row r="418" spans="1:1" x14ac:dyDescent="0.25">
      <c r="A418" s="3"/>
    </row>
    <row r="419" spans="1:1" x14ac:dyDescent="0.25">
      <c r="A419" s="3"/>
    </row>
    <row r="420" spans="1:1" x14ac:dyDescent="0.25">
      <c r="A420" s="3"/>
    </row>
    <row r="421" spans="1:1" x14ac:dyDescent="0.25">
      <c r="A421" s="3"/>
    </row>
    <row r="422" spans="1:1" x14ac:dyDescent="0.25">
      <c r="A422" s="3"/>
    </row>
    <row r="423" spans="1:1" x14ac:dyDescent="0.25">
      <c r="A423" s="3"/>
    </row>
    <row r="424" spans="1:1" x14ac:dyDescent="0.25">
      <c r="A424" s="3"/>
    </row>
    <row r="425" spans="1:1" x14ac:dyDescent="0.25">
      <c r="A425" s="3"/>
    </row>
    <row r="426" spans="1:1" x14ac:dyDescent="0.25">
      <c r="A426" s="3"/>
    </row>
    <row r="427" spans="1:1" x14ac:dyDescent="0.25">
      <c r="A427" s="3"/>
    </row>
    <row r="428" spans="1:1" x14ac:dyDescent="0.25">
      <c r="A428" s="3"/>
    </row>
    <row r="429" spans="1:1" x14ac:dyDescent="0.25">
      <c r="A429" s="3"/>
    </row>
    <row r="430" spans="1:1" x14ac:dyDescent="0.25">
      <c r="A430" s="3"/>
    </row>
    <row r="431" spans="1:1" x14ac:dyDescent="0.25">
      <c r="A431" s="3"/>
    </row>
    <row r="432" spans="1:1" x14ac:dyDescent="0.25">
      <c r="A432" s="3"/>
    </row>
    <row r="433" spans="1:1" x14ac:dyDescent="0.25">
      <c r="A433" s="3"/>
    </row>
    <row r="434" spans="1:1" x14ac:dyDescent="0.25">
      <c r="A434" s="3"/>
    </row>
    <row r="435" spans="1:1" x14ac:dyDescent="0.25">
      <c r="A435" s="3"/>
    </row>
    <row r="436" spans="1:1" x14ac:dyDescent="0.25">
      <c r="A436" s="3"/>
    </row>
    <row r="437" spans="1:1" x14ac:dyDescent="0.25">
      <c r="A437" s="3"/>
    </row>
    <row r="438" spans="1:1" x14ac:dyDescent="0.25">
      <c r="A438" s="3"/>
    </row>
    <row r="439" spans="1:1" x14ac:dyDescent="0.25">
      <c r="A439" s="3"/>
    </row>
    <row r="440" spans="1:1" x14ac:dyDescent="0.25">
      <c r="A440" s="3"/>
    </row>
    <row r="441" spans="1:1" x14ac:dyDescent="0.25">
      <c r="A441" s="3"/>
    </row>
    <row r="442" spans="1:1" x14ac:dyDescent="0.25">
      <c r="A442" s="3"/>
    </row>
    <row r="443" spans="1:1" x14ac:dyDescent="0.25">
      <c r="A443" s="3"/>
    </row>
  </sheetData>
  <autoFilter ref="A4:L384"/>
  <sortState ref="A5:K384">
    <sortCondition ref="F4"/>
  </sortState>
  <mergeCells count="2">
    <mergeCell ref="A1:K1"/>
    <mergeCell ref="A2:K2"/>
  </mergeCells>
  <hyperlinks>
    <hyperlink ref="B53" r:id="rId1"/>
    <hyperlink ref="B106" r:id="rId2"/>
    <hyperlink ref="B107" r:id="rId3"/>
    <hyperlink ref="B173" r:id="rId4"/>
    <hyperlink ref="B235" r:id="rId5"/>
    <hyperlink ref="B43" r:id="rId6"/>
    <hyperlink ref="B218" r:id="rId7"/>
    <hyperlink ref="B5" r:id="rId8"/>
    <hyperlink ref="B119" r:id="rId9"/>
    <hyperlink ref="B183" r:id="rId10"/>
    <hyperlink ref="B92" r:id="rId11"/>
    <hyperlink ref="B122" r:id="rId12"/>
    <hyperlink ref="B121" r:id="rId13"/>
    <hyperlink ref="B7" r:id="rId14"/>
    <hyperlink ref="B8" r:id="rId15"/>
    <hyperlink ref="B9" r:id="rId16"/>
    <hyperlink ref="B10" r:id="rId17"/>
    <hyperlink ref="B11" r:id="rId18"/>
    <hyperlink ref="B12" r:id="rId19"/>
    <hyperlink ref="B14" r:id="rId20"/>
    <hyperlink ref="B15" r:id="rId21"/>
    <hyperlink ref="B16" r:id="rId22"/>
    <hyperlink ref="B17" r:id="rId23"/>
    <hyperlink ref="B18" r:id="rId24"/>
    <hyperlink ref="B19" r:id="rId25"/>
    <hyperlink ref="B20" r:id="rId26"/>
    <hyperlink ref="B21" r:id="rId27"/>
    <hyperlink ref="B22" r:id="rId28"/>
    <hyperlink ref="B24" r:id="rId29"/>
    <hyperlink ref="B27" r:id="rId30"/>
    <hyperlink ref="B23" r:id="rId31"/>
    <hyperlink ref="B25" r:id="rId32"/>
    <hyperlink ref="B26" r:id="rId33"/>
    <hyperlink ref="B28" r:id="rId34"/>
    <hyperlink ref="B29" r:id="rId35"/>
    <hyperlink ref="B30" r:id="rId36"/>
    <hyperlink ref="B32" r:id="rId37"/>
    <hyperlink ref="B33" r:id="rId38"/>
    <hyperlink ref="B34" r:id="rId39"/>
    <hyperlink ref="B35" r:id="rId40"/>
    <hyperlink ref="B38" r:id="rId41"/>
    <hyperlink ref="B39" r:id="rId42"/>
    <hyperlink ref="B40" r:id="rId43"/>
    <hyperlink ref="B44" r:id="rId44"/>
    <hyperlink ref="B45" r:id="rId45"/>
    <hyperlink ref="B46" r:id="rId46"/>
    <hyperlink ref="B48" r:id="rId47"/>
    <hyperlink ref="B49" r:id="rId48"/>
    <hyperlink ref="B50" r:id="rId49"/>
    <hyperlink ref="B51" r:id="rId50"/>
    <hyperlink ref="B52" r:id="rId51"/>
    <hyperlink ref="B58" r:id="rId52"/>
    <hyperlink ref="B66" r:id="rId53"/>
    <hyperlink ref="B70" r:id="rId54"/>
    <hyperlink ref="B81" r:id="rId55"/>
    <hyperlink ref="B82" r:id="rId56"/>
    <hyperlink ref="B84" r:id="rId57"/>
    <hyperlink ref="B90" r:id="rId58"/>
    <hyperlink ref="B91" r:id="rId59"/>
    <hyperlink ref="B95" r:id="rId60"/>
    <hyperlink ref="B98" r:id="rId61"/>
    <hyperlink ref="B125" r:id="rId62"/>
    <hyperlink ref="B103" r:id="rId63"/>
    <hyperlink ref="B104" r:id="rId64"/>
    <hyperlink ref="B110" r:id="rId65"/>
    <hyperlink ref="B111" r:id="rId66"/>
    <hyperlink ref="B113" r:id="rId67"/>
    <hyperlink ref="B114" r:id="rId68"/>
    <hyperlink ref="B115" r:id="rId69"/>
    <hyperlink ref="B117" r:id="rId70"/>
    <hyperlink ref="B126" r:id="rId71"/>
    <hyperlink ref="B127" r:id="rId72"/>
    <hyperlink ref="B128" r:id="rId73"/>
    <hyperlink ref="B129" r:id="rId74"/>
    <hyperlink ref="B130" r:id="rId75"/>
    <hyperlink ref="B131" r:id="rId76"/>
    <hyperlink ref="B132" r:id="rId77"/>
    <hyperlink ref="B133" r:id="rId78"/>
    <hyperlink ref="B134" r:id="rId79"/>
    <hyperlink ref="B135" r:id="rId80"/>
    <hyperlink ref="B148" r:id="rId81"/>
    <hyperlink ref="B149" r:id="rId82"/>
    <hyperlink ref="B150" r:id="rId83"/>
    <hyperlink ref="B151" r:id="rId84"/>
    <hyperlink ref="B152" r:id="rId85"/>
    <hyperlink ref="B153" r:id="rId86"/>
    <hyperlink ref="B155" r:id="rId87"/>
    <hyperlink ref="B156" r:id="rId88"/>
    <hyperlink ref="B159" r:id="rId89"/>
    <hyperlink ref="B163" r:id="rId90"/>
    <hyperlink ref="B164" r:id="rId91"/>
    <hyperlink ref="B165" r:id="rId92"/>
    <hyperlink ref="B168" r:id="rId93"/>
    <hyperlink ref="B177" r:id="rId94"/>
    <hyperlink ref="B6" r:id="rId95"/>
    <hyperlink ref="B41" r:id="rId96"/>
    <hyperlink ref="B42" r:id="rId97"/>
    <hyperlink ref="B55" r:id="rId98"/>
    <hyperlink ref="B56" r:id="rId99"/>
    <hyperlink ref="B57" r:id="rId100"/>
    <hyperlink ref="B59" r:id="rId101"/>
    <hyperlink ref="B60" r:id="rId102"/>
    <hyperlink ref="B61" r:id="rId103"/>
    <hyperlink ref="B62" r:id="rId104"/>
    <hyperlink ref="B63" r:id="rId105"/>
    <hyperlink ref="B64" r:id="rId106"/>
    <hyperlink ref="B65" r:id="rId107"/>
    <hyperlink ref="B67" r:id="rId108"/>
    <hyperlink ref="B68" r:id="rId109"/>
    <hyperlink ref="B69" r:id="rId110"/>
    <hyperlink ref="B71" r:id="rId111"/>
    <hyperlink ref="B72" r:id="rId112"/>
    <hyperlink ref="B73" r:id="rId113"/>
    <hyperlink ref="B74" r:id="rId114"/>
    <hyperlink ref="B75" r:id="rId115"/>
    <hyperlink ref="B76" r:id="rId116"/>
    <hyperlink ref="B77" r:id="rId117"/>
    <hyperlink ref="B78" r:id="rId118"/>
    <hyperlink ref="B80" r:id="rId119"/>
    <hyperlink ref="B83" r:id="rId120"/>
    <hyperlink ref="B86" r:id="rId121"/>
    <hyperlink ref="B87" r:id="rId122"/>
    <hyperlink ref="B88" r:id="rId123"/>
    <hyperlink ref="B89" r:id="rId124"/>
    <hyperlink ref="B93" r:id="rId125"/>
    <hyperlink ref="B94" r:id="rId126"/>
    <hyperlink ref="B96" r:id="rId127"/>
    <hyperlink ref="B97" r:id="rId128"/>
    <hyperlink ref="B99" r:id="rId129"/>
    <hyperlink ref="B100" r:id="rId130"/>
    <hyperlink ref="B101" r:id="rId131"/>
    <hyperlink ref="B102" r:id="rId132"/>
    <hyperlink ref="B105" r:id="rId133"/>
    <hyperlink ref="B108" r:id="rId134"/>
    <hyperlink ref="B109" r:id="rId135"/>
    <hyperlink ref="B112" r:id="rId136"/>
    <hyperlink ref="B116" r:id="rId137"/>
    <hyperlink ref="B118" r:id="rId138"/>
    <hyperlink ref="B123" r:id="rId139"/>
    <hyperlink ref="B136" r:id="rId140"/>
    <hyperlink ref="B137" r:id="rId141"/>
    <hyperlink ref="B138" r:id="rId142"/>
    <hyperlink ref="B139" r:id="rId143"/>
    <hyperlink ref="B140" r:id="rId144"/>
    <hyperlink ref="B141" r:id="rId145"/>
    <hyperlink ref="B142" r:id="rId146"/>
    <hyperlink ref="B143" r:id="rId147"/>
    <hyperlink ref="B144" r:id="rId148"/>
    <hyperlink ref="B145" r:id="rId149"/>
    <hyperlink ref="B146" r:id="rId150"/>
    <hyperlink ref="B147" r:id="rId151"/>
    <hyperlink ref="B154" r:id="rId152"/>
    <hyperlink ref="B157" r:id="rId153"/>
    <hyperlink ref="B158" r:id="rId154"/>
    <hyperlink ref="B160" r:id="rId155"/>
    <hyperlink ref="B161" r:id="rId156"/>
    <hyperlink ref="B162" r:id="rId157"/>
    <hyperlink ref="B166" r:id="rId158"/>
    <hyperlink ref="B167" r:id="rId159"/>
    <hyperlink ref="B169" r:id="rId160"/>
    <hyperlink ref="B170" r:id="rId161"/>
    <hyperlink ref="B171" r:id="rId162"/>
    <hyperlink ref="B172" r:id="rId163"/>
    <hyperlink ref="B174" r:id="rId164"/>
    <hyperlink ref="B175" r:id="rId165"/>
    <hyperlink ref="B176" r:id="rId166"/>
    <hyperlink ref="B178" r:id="rId167"/>
    <hyperlink ref="B179" r:id="rId168"/>
    <hyperlink ref="B180" r:id="rId169"/>
    <hyperlink ref="B182" r:id="rId170"/>
    <hyperlink ref="B187" r:id="rId171"/>
    <hyperlink ref="B188" r:id="rId172"/>
    <hyperlink ref="B190" r:id="rId173"/>
    <hyperlink ref="B191" r:id="rId174"/>
    <hyperlink ref="B192" r:id="rId175"/>
    <hyperlink ref="B193" r:id="rId176"/>
    <hyperlink ref="B194" r:id="rId177"/>
    <hyperlink ref="B195" r:id="rId178"/>
    <hyperlink ref="B200" r:id="rId179"/>
    <hyperlink ref="B201" r:id="rId180"/>
    <hyperlink ref="B203" r:id="rId181"/>
    <hyperlink ref="B204" r:id="rId182"/>
    <hyperlink ref="B205" r:id="rId183"/>
    <hyperlink ref="B206" r:id="rId184"/>
    <hyperlink ref="B209" r:id="rId185"/>
    <hyperlink ref="B210" r:id="rId186"/>
    <hyperlink ref="B212" r:id="rId187"/>
    <hyperlink ref="B213" r:id="rId188"/>
    <hyperlink ref="B214" r:id="rId189"/>
    <hyperlink ref="B215" r:id="rId190"/>
    <hyperlink ref="B216" r:id="rId191"/>
    <hyperlink ref="B220" r:id="rId192"/>
    <hyperlink ref="B221" r:id="rId193"/>
    <hyperlink ref="B222" r:id="rId194"/>
    <hyperlink ref="B223" r:id="rId195"/>
    <hyperlink ref="B224" r:id="rId196"/>
    <hyperlink ref="B225" r:id="rId197"/>
    <hyperlink ref="B226" r:id="rId198"/>
    <hyperlink ref="B227" r:id="rId199"/>
    <hyperlink ref="B228" r:id="rId200"/>
    <hyperlink ref="B229" r:id="rId201"/>
    <hyperlink ref="B230" r:id="rId202"/>
    <hyperlink ref="B232" r:id="rId203"/>
    <hyperlink ref="B233" r:id="rId204"/>
    <hyperlink ref="B234" r:id="rId205"/>
    <hyperlink ref="B124" r:id="rId206"/>
    <hyperlink ref="B236" r:id="rId207"/>
    <hyperlink ref="B239" r:id="rId208"/>
    <hyperlink ref="B240" r:id="rId209"/>
    <hyperlink ref="B241" r:id="rId210"/>
    <hyperlink ref="B242" r:id="rId211"/>
    <hyperlink ref="B243" r:id="rId212"/>
    <hyperlink ref="B244" r:id="rId213"/>
    <hyperlink ref="B245" r:id="rId214"/>
    <hyperlink ref="B246" r:id="rId215"/>
    <hyperlink ref="B247" r:id="rId216"/>
    <hyperlink ref="B248" r:id="rId217"/>
    <hyperlink ref="B249" r:id="rId218"/>
    <hyperlink ref="B250" r:id="rId219"/>
    <hyperlink ref="B252" r:id="rId220"/>
    <hyperlink ref="B253" r:id="rId221"/>
    <hyperlink ref="B254" r:id="rId222"/>
    <hyperlink ref="B255" r:id="rId223"/>
    <hyperlink ref="B257" r:id="rId224"/>
    <hyperlink ref="B258" r:id="rId225"/>
    <hyperlink ref="B259" r:id="rId226"/>
    <hyperlink ref="B260" r:id="rId227"/>
    <hyperlink ref="B261" r:id="rId228"/>
    <hyperlink ref="B262" r:id="rId229"/>
    <hyperlink ref="B263" r:id="rId230"/>
    <hyperlink ref="B264" r:id="rId231"/>
    <hyperlink ref="B265" r:id="rId232"/>
    <hyperlink ref="B266" r:id="rId233"/>
    <hyperlink ref="B267" r:id="rId234"/>
    <hyperlink ref="B268" r:id="rId235"/>
    <hyperlink ref="B269" r:id="rId236"/>
    <hyperlink ref="B270" r:id="rId237"/>
    <hyperlink ref="B271" r:id="rId238"/>
    <hyperlink ref="B272" r:id="rId239"/>
    <hyperlink ref="B273" r:id="rId240"/>
    <hyperlink ref="B274" r:id="rId241"/>
    <hyperlink ref="B275" r:id="rId242"/>
    <hyperlink ref="B276" r:id="rId243"/>
    <hyperlink ref="B36" r:id="rId244"/>
    <hyperlink ref="B79" r:id="rId245"/>
    <hyperlink ref="B181" r:id="rId246"/>
    <hyperlink ref="B184" r:id="rId247"/>
    <hyperlink ref="B185" r:id="rId248"/>
    <hyperlink ref="B186" r:id="rId249"/>
    <hyperlink ref="B37" r:id="rId250"/>
    <hyperlink ref="B85" r:id="rId251"/>
    <hyperlink ref="B251" r:id="rId252"/>
    <hyperlink ref="B31" r:id="rId253"/>
    <hyperlink ref="B54" r:id="rId254"/>
    <hyperlink ref="B120" r:id="rId255"/>
    <hyperlink ref="B219" r:id="rId256"/>
    <hyperlink ref="B211" r:id="rId257"/>
    <hyperlink ref="B237" r:id="rId258"/>
    <hyperlink ref="B47" r:id="rId259"/>
    <hyperlink ref="B13" r:id="rId260"/>
    <hyperlink ref="B280" r:id="rId261"/>
    <hyperlink ref="B281" r:id="rId262"/>
    <hyperlink ref="B282" r:id="rId263"/>
    <hyperlink ref="B283" r:id="rId264"/>
    <hyperlink ref="B284" r:id="rId265"/>
    <hyperlink ref="B285" r:id="rId266"/>
    <hyperlink ref="B286" r:id="rId267"/>
    <hyperlink ref="B287" r:id="rId268"/>
    <hyperlink ref="B288" r:id="rId269"/>
    <hyperlink ref="B289" r:id="rId270"/>
    <hyperlink ref="B291" r:id="rId271"/>
    <hyperlink ref="B292" r:id="rId272"/>
    <hyperlink ref="B293" r:id="rId273"/>
    <hyperlink ref="B294" r:id="rId274"/>
    <hyperlink ref="B295" r:id="rId275"/>
    <hyperlink ref="B296" r:id="rId276"/>
    <hyperlink ref="B297" r:id="rId277"/>
    <hyperlink ref="B298" r:id="rId278"/>
    <hyperlink ref="B299" r:id="rId279"/>
    <hyperlink ref="B300" r:id="rId280"/>
    <hyperlink ref="B301" r:id="rId281"/>
    <hyperlink ref="B302" r:id="rId282"/>
    <hyperlink ref="B303" r:id="rId283"/>
    <hyperlink ref="B304" r:id="rId284"/>
    <hyperlink ref="B308" r:id="rId285"/>
    <hyperlink ref="B309" r:id="rId286"/>
    <hyperlink ref="B310" r:id="rId287"/>
    <hyperlink ref="B311" r:id="rId288"/>
    <hyperlink ref="B312" r:id="rId289"/>
    <hyperlink ref="B316" r:id="rId290"/>
    <hyperlink ref="B317" r:id="rId291"/>
    <hyperlink ref="B318" r:id="rId292"/>
    <hyperlink ref="B319" r:id="rId293"/>
    <hyperlink ref="B320" r:id="rId294"/>
    <hyperlink ref="B322" r:id="rId295"/>
    <hyperlink ref="B323" r:id="rId296"/>
    <hyperlink ref="B326" r:id="rId297" display="Nº 153/SME/2022"/>
    <hyperlink ref="B327" r:id="rId298"/>
    <hyperlink ref="B328" r:id="rId299"/>
    <hyperlink ref="B329" r:id="rId300"/>
    <hyperlink ref="B335" r:id="rId301"/>
    <hyperlink ref="B336" r:id="rId302"/>
    <hyperlink ref="B339" r:id="rId303"/>
    <hyperlink ref="B340" r:id="rId304"/>
    <hyperlink ref="B341" r:id="rId305"/>
    <hyperlink ref="B361" r:id="rId306"/>
    <hyperlink ref="B356" r:id="rId307"/>
    <hyperlink ref="B370" r:id="rId308"/>
    <hyperlink ref="B371" r:id="rId309"/>
    <hyperlink ref="B373" r:id="rId310"/>
    <hyperlink ref="B374" r:id="rId311"/>
    <hyperlink ref="B375" r:id="rId312"/>
    <hyperlink ref="B376" r:id="rId313"/>
    <hyperlink ref="B377" r:id="rId314"/>
    <hyperlink ref="B378" r:id="rId315"/>
    <hyperlink ref="B379" r:id="rId316"/>
    <hyperlink ref="B380" r:id="rId317"/>
    <hyperlink ref="B381" r:id="rId318"/>
    <hyperlink ref="B383" r:id="rId319"/>
    <hyperlink ref="B321" r:id="rId320"/>
    <hyperlink ref="B331" r:id="rId321"/>
    <hyperlink ref="B334" r:id="rId322"/>
    <hyperlink ref="B343" r:id="rId323"/>
    <hyperlink ref="B344" r:id="rId324"/>
    <hyperlink ref="B345" r:id="rId325"/>
    <hyperlink ref="B348" r:id="rId326"/>
    <hyperlink ref="B349" r:id="rId327"/>
    <hyperlink ref="B350" r:id="rId328"/>
    <hyperlink ref="B351" r:id="rId329"/>
    <hyperlink ref="B357" r:id="rId330"/>
    <hyperlink ref="B358" r:id="rId331"/>
    <hyperlink ref="B365" r:id="rId332"/>
    <hyperlink ref="B369" r:id="rId333"/>
    <hyperlink ref="B372" r:id="rId334"/>
    <hyperlink ref="B384" r:id="rId335"/>
    <hyperlink ref="B346" r:id="rId336"/>
    <hyperlink ref="B363" r:id="rId337"/>
    <hyperlink ref="B364" r:id="rId338"/>
    <hyperlink ref="B382" r:id="rId339"/>
    <hyperlink ref="B278" r:id="rId340"/>
    <hyperlink ref="B279" r:id="rId341"/>
    <hyperlink ref="B305" r:id="rId342"/>
    <hyperlink ref="B306" r:id="rId343"/>
    <hyperlink ref="B324" r:id="rId344"/>
    <hyperlink ref="B332" r:id="rId345"/>
    <hyperlink ref="B333" r:id="rId346"/>
    <hyperlink ref="B347" r:id="rId347"/>
    <hyperlink ref="B354" r:id="rId348"/>
    <hyperlink ref="B355" r:id="rId349"/>
    <hyperlink ref="B359" r:id="rId350"/>
    <hyperlink ref="B360" r:id="rId351"/>
    <hyperlink ref="B189" r:id="rId352"/>
    <hyperlink ref="B196" r:id="rId353"/>
    <hyperlink ref="B256" r:id="rId354"/>
    <hyperlink ref="B277" r:id="rId355"/>
    <hyperlink ref="B313" r:id="rId356"/>
    <hyperlink ref="B314" r:id="rId357"/>
    <hyperlink ref="B315" r:id="rId358"/>
    <hyperlink ref="B325" r:id="rId359"/>
    <hyperlink ref="B330" r:id="rId360"/>
    <hyperlink ref="B337" r:id="rId361"/>
    <hyperlink ref="B338" r:id="rId362"/>
    <hyperlink ref="B342" r:id="rId363"/>
    <hyperlink ref="B352" r:id="rId364"/>
    <hyperlink ref="B353" r:id="rId365"/>
    <hyperlink ref="B368" r:id="rId366"/>
    <hyperlink ref="B367" r:id="rId367"/>
    <hyperlink ref="B366" r:id="rId368"/>
    <hyperlink ref="B307" r:id="rId369"/>
    <hyperlink ref="B290" r:id="rId370"/>
    <hyperlink ref="B207" r:id="rId371"/>
    <hyperlink ref="B202" r:id="rId372"/>
    <hyperlink ref="B208" r:id="rId373"/>
    <hyperlink ref="B197" r:id="rId374"/>
    <hyperlink ref="B198" r:id="rId375"/>
    <hyperlink ref="B217" r:id="rId376"/>
    <hyperlink ref="B238" r:id="rId377"/>
    <hyperlink ref="B231" r:id="rId378"/>
    <hyperlink ref="B199" r:id="rId379"/>
    <hyperlink ref="B362" r:id="rId380"/>
  </hyperlinks>
  <pageMargins left="0.511811024" right="0.511811024" top="0.78740157499999996" bottom="0.78740157499999996" header="0.31496062000000002" footer="0.31496062000000002"/>
  <pageSetup paperSize="9" orientation="portrait" r:id="rId3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8195901</dc:creator>
  <cp:lastModifiedBy>8195901</cp:lastModifiedBy>
  <dcterms:created xsi:type="dcterms:W3CDTF">2022-04-04T16:26:12Z</dcterms:created>
  <dcterms:modified xsi:type="dcterms:W3CDTF">2022-05-25T13:39:55Z</dcterms:modified>
</cp:coreProperties>
</file>