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7978707\Downloads\"/>
    </mc:Choice>
  </mc:AlternateContent>
  <xr:revisionPtr revIDLastSave="0" documentId="13_ncr:1_{7748D9E8-DF0D-4B7F-9A6D-C0C8A57760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Fina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8" i="2" l="1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47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6" i="2"/>
  <c r="E1515" i="2"/>
  <c r="E1514" i="2"/>
  <c r="E1510" i="2"/>
  <c r="E1509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2" i="2"/>
  <c r="E1421" i="2"/>
  <c r="E1415" i="2"/>
  <c r="E1414" i="2"/>
  <c r="E1407" i="2"/>
  <c r="E1406" i="2"/>
  <c r="E1405" i="2"/>
  <c r="E1404" i="2"/>
  <c r="E1403" i="2"/>
  <c r="E1402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69" i="2"/>
  <c r="D1368" i="2"/>
  <c r="D1367" i="2"/>
  <c r="D1366" i="2"/>
  <c r="D1365" i="2"/>
  <c r="E1351" i="2"/>
  <c r="E1349" i="2"/>
  <c r="E1345" i="2"/>
  <c r="E1344" i="2"/>
  <c r="E1343" i="2"/>
  <c r="E1342" i="2"/>
  <c r="E1336" i="2"/>
  <c r="E1335" i="2"/>
  <c r="E1333" i="2"/>
  <c r="E1226" i="2"/>
  <c r="E1224" i="2"/>
  <c r="E1223" i="2"/>
  <c r="E1196" i="2"/>
  <c r="E1195" i="2"/>
  <c r="E1194" i="2"/>
  <c r="E1193" i="2"/>
  <c r="E1192" i="2"/>
  <c r="E1191" i="2"/>
</calcChain>
</file>

<file path=xl/sharedStrings.xml><?xml version="1.0" encoding="utf-8"?>
<sst xmlns="http://schemas.openxmlformats.org/spreadsheetml/2006/main" count="15535" uniqueCount="5385">
  <si>
    <t>Identificação do Termo</t>
  </si>
  <si>
    <t>Processo SEI</t>
  </si>
  <si>
    <t>Data de assinatura</t>
  </si>
  <si>
    <t>Início da vigência</t>
  </si>
  <si>
    <t>Vigência (dias)</t>
  </si>
  <si>
    <t>Término da Vigência</t>
  </si>
  <si>
    <t>CNPJ</t>
  </si>
  <si>
    <t>Organização da Sociedade Civil (OSC)</t>
  </si>
  <si>
    <t>Objeto</t>
  </si>
  <si>
    <t>Valor(R$)</t>
  </si>
  <si>
    <t>Data da Publicação</t>
  </si>
  <si>
    <t>Modalidade</t>
  </si>
  <si>
    <t>Evento</t>
  </si>
  <si>
    <t xml:space="preserve"> 0364/DRE-BT/2023 - RPP</t>
  </si>
  <si>
    <t>6016.2017/0047779-3</t>
  </si>
  <si>
    <t>62.272.497/0001-54</t>
  </si>
  <si>
    <t>ASSOCIAÇÃO SANTO AGOSTINHO</t>
  </si>
  <si>
    <t>PRORROGAÇÃO DO TERMO DE COLABORAÇÃO E REDUÇÃO DA CAPACIDADE DE ATENDIMENTO E REDUÇÃO DA CAPACIDADE DE BERÇÁRIO</t>
  </si>
  <si>
    <t xml:space="preserve">TERMO DE COLABORAÇÃO </t>
  </si>
  <si>
    <t>EXTRATO DE ADITAMENTO</t>
  </si>
  <si>
    <t>0351/DRE-BT/2023 - RPP</t>
  </si>
  <si>
    <t>6016.2017/0044613-8</t>
  </si>
  <si>
    <t>51.964.195/0001-20</t>
  </si>
  <si>
    <t>ASSOCIAÇÃO FRATERNIDADE ASSISTENCIAL RIO PEQUENO</t>
  </si>
  <si>
    <t>PRORROGAÇÃO DO TERMO DE COLABORAÇÃO E REDUÇÃO DA CAPACIDADE DE ATENDIMENTO DE BERÇÁRIO</t>
  </si>
  <si>
    <t>TERMO DE COLABORAÇÃO</t>
  </si>
  <si>
    <t xml:space="preserve"> 1001/DRE-BT/2023 - RPP</t>
  </si>
  <si>
    <t>6016.2020/0081439-6</t>
  </si>
  <si>
    <t>SEM ALTERAÇÃO</t>
  </si>
  <si>
    <t>61.697.678/0001-60</t>
  </si>
  <si>
    <t>MOSTEIRO SÃO GERALDO DE SÃO PAULO</t>
  </si>
  <si>
    <t>ADITAMENTO DE TERMO DE COLABORAÇÃO PARA REDUÇÃO DA CAPACIDADE DE ATENDIMENTO E AUMENTO DA CAPACIDADE DE ATENDIMENTO DE BERÇÁRIO</t>
  </si>
  <si>
    <t>1848/DRE-BT/2024 - RPP</t>
  </si>
  <si>
    <t>6016.2019/0013022-3</t>
  </si>
  <si>
    <t>05.156.588/0001-90</t>
  </si>
  <si>
    <t>ASSOCIAÇÃO FILANTRÓPICA DE EQUOTERAPIA ARCO IRIS</t>
  </si>
  <si>
    <t>PRORROGAÇÃO DO TERMO DE COLABORAÇÃO</t>
  </si>
  <si>
    <t>1300/DRE-BT/2024</t>
  </si>
  <si>
    <t>6016.2017/0047816-1</t>
  </si>
  <si>
    <t>64.033.061/0001-38</t>
  </si>
  <si>
    <t>CARITAS CAMPO LIMPO</t>
  </si>
  <si>
    <t>ADITAMENTO DO TERMO DE COLABORAÇÃO PARA REDUÇÃO DA CAPACIDADE DE ATENDIMENTO, AUMENTO DA CAPACIDADE DE BERÇÁRIO E ALTERAÇÃO DE CLÁUSULA</t>
  </si>
  <si>
    <t>1341/DRE-BT/2024-RPP</t>
  </si>
  <si>
    <t>6016.2017/0047475-1</t>
  </si>
  <si>
    <t>60.597.044/0001-72</t>
  </si>
  <si>
    <t>LIGA DAS SENHORAS CATOLICAS DE SÃO PAULO</t>
  </si>
  <si>
    <t>ADITAMENTO DO TERMO DE COLABORAÇÃO PARA AUMENTO DA CAPACIDADE DE ATENDIMENTO, MANTENDO A CAPACIDADE DE BERÇÁRIO E ALTERAÇÃO DE CLÁUSULA</t>
  </si>
  <si>
    <t>2022/DRE-BT/2024 - RPP</t>
  </si>
  <si>
    <t>6016.2020/0027379-4</t>
  </si>
  <si>
    <t>ADITAMENTO DO TERMO DE COLABORAÇÃO PARA REDUÇÃO DA CAPACIDADE DE ATENDIMENTO E REDUÇÃO DA CAPACIDADE DE BERÇÁRIO</t>
  </si>
  <si>
    <t>3709/DRE-BT/2023 - RPP</t>
  </si>
  <si>
    <t>6016.2017/0046778-0</t>
  </si>
  <si>
    <t>ADITAMENTO DE TERMO DE COLABORAÇÃO PARA REDUÇÃO DA CAPACIDADE DE ATENDIMENTO E REDUÇÃO DA CAPACIDADE DE ATENDIMENTO DO BERÇÁRIO</t>
  </si>
  <si>
    <t>3716/DRE-BT/2023 - RPP</t>
  </si>
  <si>
    <t>6016.2017/0054257-9</t>
  </si>
  <si>
    <t>11.694.582/0001-70</t>
  </si>
  <si>
    <t>ASSOCIAÇÃO PAIS E FILHOS</t>
  </si>
  <si>
    <t>ADITAMENTO DO TERMO DE COLABORAÇÃO PARA ALTERAÇÃO DE CLÁUSULA</t>
  </si>
  <si>
    <t>1292/DRE-BT/2024 - RPP</t>
  </si>
  <si>
    <t>6016.2017/0050092-2</t>
  </si>
  <si>
    <t xml:space="preserve">1430/DRE-BT/2024 - RPP </t>
  </si>
  <si>
    <t>6016.2017/0050108-2</t>
  </si>
  <si>
    <t>0616/DRE-BT/2024 - RPP</t>
  </si>
  <si>
    <t>6016.2017/0048754-3</t>
  </si>
  <si>
    <t>0617/DRE-BT/2024 - RPP</t>
  </si>
  <si>
    <t>6016.2017/0048780-2</t>
  </si>
  <si>
    <t>0551/DRE-BT/2024 - RPP</t>
  </si>
  <si>
    <t>6016.2017/0050109-0</t>
  </si>
  <si>
    <t>2303/DRE-BT/2024 - RPP</t>
  </si>
  <si>
    <t>6016.2018/0061342-7</t>
  </si>
  <si>
    <t>05.401.345/0001-70</t>
  </si>
  <si>
    <t>INSTITUTO ANGLICANO</t>
  </si>
  <si>
    <t>ADITAMENTO DE TERMO DE COLABORAÇÃO PARA REDUÇÃO DA CAPACIDADE DE ATENDIMENTO E REDUÇÃO DA CAPACIDADE DE ATENDIMENTO DE BERÇÁRIO</t>
  </si>
  <si>
    <t>1309/DRE-BT/2024 - RPP</t>
  </si>
  <si>
    <t>6016.2017/0043046-0</t>
  </si>
  <si>
    <t>51.536.662/0001-11</t>
  </si>
  <si>
    <t>ASSOCIAÇÃO DE CRECHES MARIA DE NAZARE</t>
  </si>
  <si>
    <t>ADITAMENTO DE TERMO DE COLABORAÇÃO PARA AUMENTO DA CAPACIDADE DE ATENDIMENTO, AUMENTO DE BERÇÁRIO E ALTERAÇÃO DE CLÁUSULA.</t>
  </si>
  <si>
    <t>1294/DRE-BT/2024 - RPP</t>
  </si>
  <si>
    <t>1290/DRE-BT/2024 - RPI</t>
  </si>
  <si>
    <t>6016.2017/0050006-0</t>
  </si>
  <si>
    <t>62.440.094/0001-77</t>
  </si>
  <si>
    <t>INSTITUIÇÃO BENEFICENTE PERSIO GUIMARAES AZEVEDO.</t>
  </si>
  <si>
    <t>1324/DRE-BT/2024 - RPP</t>
  </si>
  <si>
    <t>6016.2017/0045866-7</t>
  </si>
  <si>
    <t xml:space="preserve">CARITAS CAMPO LIMPO </t>
  </si>
  <si>
    <t>1328/DRE-BT/2024 - RPP</t>
  </si>
  <si>
    <t>6016.2017/0047474-3</t>
  </si>
  <si>
    <t>1332/DRE-BT/2024 - RPI</t>
  </si>
  <si>
    <t>6016.2017/0050066-3</t>
  </si>
  <si>
    <t>01.309.378/0001-34</t>
  </si>
  <si>
    <t>OBRA ASSISTENCIAL JESUS MENINO</t>
  </si>
  <si>
    <t>ADITAMENTO DE TERMO DE COLABORAÇÃO PARA ALTERAÇÃO DE CLÁUSULA</t>
  </si>
  <si>
    <t xml:space="preserve">0605/DRE-BT/2024 - RPP </t>
  </si>
  <si>
    <t>6016.2017/0042832-6</t>
  </si>
  <si>
    <t>0553/DRE-BT/2024-RPP</t>
  </si>
  <si>
    <t>6016.2017/0050049-3</t>
  </si>
  <si>
    <t>ADITAMENTO DE TERMO DE COLABORAÇÃO PARA REDUÇÃO DA CAPACIDADE DE ATENDIMENTO, REDUÇÃO DA CAPACIDADE DE BERÇÁRIO E ALTERAÇÃO DE CLÁUSULA</t>
  </si>
  <si>
    <t>0566/DRE-BT/2024-RPP</t>
  </si>
  <si>
    <t>6016.2021/0117920-3</t>
  </si>
  <si>
    <t>ADITAMENTO DE TERMO DE COLABORAÇÃO PARA AUMENTO DA CAPACIDADE DE ATENDIMENTO, REDUÇÃO DA CAPACIDADE DE BERÇÁRIO E ALTERAÇÃO DE CLÁUSULA</t>
  </si>
  <si>
    <t>1318/DRE-BT/2024 - RPP</t>
  </si>
  <si>
    <t>6016.2017/0047751-3</t>
  </si>
  <si>
    <t>00.209.352/0001-51</t>
  </si>
  <si>
    <t>ASSOCIAÇÃO NOITE ENCANTADA</t>
  </si>
  <si>
    <t>ADITAMENTO DE TERMO DE COLABORAÇÃO MANTENDO A CAPACIDADE DE ATENDIMENTO, AUMENTANDO A CAPACIDADE DE BERÇÁRIO E ALTERAÇÃO DE CLÁUSULA</t>
  </si>
  <si>
    <t>0543/DRE-BT/2024 - RPI</t>
  </si>
  <si>
    <t>6016.2023/0075935-8</t>
  </si>
  <si>
    <t>1299/DRE-BT/2024 - RPI</t>
  </si>
  <si>
    <t>6016.2018/0000866-3</t>
  </si>
  <si>
    <t>0612/DRE-BT/2024 - RPP</t>
  </si>
  <si>
    <t>6016.2017/0044947-1</t>
  </si>
  <si>
    <t>58.373.234/0001-64</t>
  </si>
  <si>
    <t>ASSOCIAÇÃO CRIANCA BRASIL</t>
  </si>
  <si>
    <t>0544/DRE-BT/2024 - RPP</t>
  </si>
  <si>
    <t>6016.2018/0000309-2</t>
  </si>
  <si>
    <t xml:space="preserve"> LIGA DAS SENHORAS CATOLICAS DE SÃO PAULO</t>
  </si>
  <si>
    <t>ADITAMENTO DO TERMO DE COLABORAÇÃO PARA REDUÇÃO DA CAPACIDADE DE ATENDIMENTO, REDUÇÃO DA CAPACIDADE DE BERÇÁRIO E ALTERAÇÃO DE CLÁUSULA</t>
  </si>
  <si>
    <t>0512/DRE-BT/2024 - RPP</t>
  </si>
  <si>
    <t>6016.2018/0026377-9</t>
  </si>
  <si>
    <t>08.096.592/0001-07</t>
  </si>
  <si>
    <t>ASSOCIAÇÃO BENEFICENTE NOVA ALVORADA</t>
  </si>
  <si>
    <t>ADITAMENTO DE TERMO DE COLABORAÇÃO PARA REDUÇÃO DA CAPACIDADE DE ATENDIMENTO, AUMENTO DA CAPACIDADE DE BERÇÁRIO E ALTERAÇÃO DE CLÁUSULA</t>
  </si>
  <si>
    <t>1286/DRE-BT/2024 - RPP</t>
  </si>
  <si>
    <t>6016.2021/0094603-0</t>
  </si>
  <si>
    <t>50.105.899/0001-85</t>
  </si>
  <si>
    <t>ASSOCIAÇÃO UNIÃO E PROGRESSO DO PARQUE ARARIBA E ADJACENCIAS</t>
  </si>
  <si>
    <t>ADITAMENTO DE TERMO DE COLABORAÇÃO PARA REDUÇÃO DA CAPACIDADE DE ATENDIMENTO E REDUÇÃO DA CAPACIDADE DE BERÇÁRIO</t>
  </si>
  <si>
    <t>1322/DRE-BT/2024 - RPI</t>
  </si>
  <si>
    <t>6016.2017/0050098-1</t>
  </si>
  <si>
    <t>1315/DRE-BT/2024 - RPP</t>
  </si>
  <si>
    <t>6016.2017/0043380-0</t>
  </si>
  <si>
    <t>ADITAMENTO DE TERMO DE COLABORAÇÃO PARA AUMENTO DA CAPACIDADE DE ATENDIMENTO, AUMENTO DA CAPACIDADE DE BERÇÁRIO E ALTERAÇÃO DE CLÁUSULA</t>
  </si>
  <si>
    <t>1316/DRE-BT/2024 - RPP</t>
  </si>
  <si>
    <t>6016.2017/0048772-1</t>
  </si>
  <si>
    <t>ADITAMENTO DE TERMO DE COLABORAÇÃO PARA REDUÇÃO DA  CAPACIDADE DE ATENDIMENTO, REDUÇÃO DA CAPACIDADE DE BERÇÁRIO E ALTERAÇÃO DE CLÁUSULA</t>
  </si>
  <si>
    <t>1402/DRE-BT/2024 - RPP</t>
  </si>
  <si>
    <t>6016.2017/0048802-7</t>
  </si>
  <si>
    <t>ADITAMENTO DE TERMO DE COLABORAÇÃO PARA AUMENTO DA CAPACIDADE DE ATENDIMENTO, MANTENDO A CAPÁCIDADE DE BERÇÁRIO  E ALTERAÇÃO DE CLÁUSULA</t>
  </si>
  <si>
    <t xml:space="preserve"> 1321/DRE-BT/2024 - RPP</t>
  </si>
  <si>
    <t>6016.2017/0048797-7</t>
  </si>
  <si>
    <t>ADITAMENTO DE TERMO DE COLABORAÇÃO MANTENDO A  CAPACIDADE DE ATENDIMENTO E REDUZINDO A CAPACIDADE DE BERÇÁRIO</t>
  </si>
  <si>
    <t>1298/DRE-BT/2024 - RPP</t>
  </si>
  <si>
    <t>6016.2017/0042836-9</t>
  </si>
  <si>
    <t>00.110.796/0001-35</t>
  </si>
  <si>
    <t xml:space="preserve">NUCLEO ASSISTENCIAL AFRÂNIO HINGEL PINTO. </t>
  </si>
  <si>
    <t xml:space="preserve"> 2364/DRE-BT/2023 - RPP</t>
  </si>
  <si>
    <t>2670/DRE-BT/2024 - RPP</t>
  </si>
  <si>
    <t>1313/DRE-BT/2024 - RPI</t>
  </si>
  <si>
    <t>6016.2023/0111298-6</t>
  </si>
  <si>
    <t>11.757.645/0001-90</t>
  </si>
  <si>
    <t>INSTITUTO NOVO TEMPO MUNDIAL.</t>
  </si>
  <si>
    <t>ADITAMENTO DO TERMO DE COLABORAÇÃO PARA AUMENTO DA CAPACIDADE DE ATENDIMENTO E AUMENTO DA CAPACIDADE DE BERÇÁRIO</t>
  </si>
  <si>
    <t>1278/DRE-BT/2024 -RPP</t>
  </si>
  <si>
    <t>6016.2019/0079147-5</t>
  </si>
  <si>
    <t>05.424.712/0001-51</t>
  </si>
  <si>
    <t>INSTITUTO DE PROTEÇÃO Á INFÂNCIA DE SÃO PAULO - IPISP</t>
  </si>
  <si>
    <t>ADITAMENTO DO TERMO DE COLABORAÇÃO PARA AUMENTO DA CAPACIDADE DE ATENDIMENTO, REDUÇÃO DA CAPACIDADE DE BERÇÁRIO E ALTERAÇÃO DE CLÁUSULA</t>
  </si>
  <si>
    <t>1288/DRE-BT/2024 - RPI</t>
  </si>
  <si>
    <t>6016.2017/0048747-0</t>
  </si>
  <si>
    <t>1336/DRE-BT/2024 - RPP</t>
  </si>
  <si>
    <t>6016.2017/0043467-9</t>
  </si>
  <si>
    <t>04.753.716/0001-10</t>
  </si>
  <si>
    <t>INSTITUTO JULIA MELO</t>
  </si>
  <si>
    <t>1339/DRE-BT/2024 - RPP</t>
  </si>
  <si>
    <t>6016.2020/0027061-2</t>
  </si>
  <si>
    <t>1337/DRE-BT/2024 - RPP</t>
  </si>
  <si>
    <t>6016.2018/0063531-5</t>
  </si>
  <si>
    <t>0649/DRE-BT/2024 - RPP</t>
  </si>
  <si>
    <t>6016.2018/0053417-9</t>
  </si>
  <si>
    <t>86.957.107/0001-48</t>
  </si>
  <si>
    <t>AÇÃO SOCIAL ESTRELA DA MANHÃ</t>
  </si>
  <si>
    <t xml:space="preserve"> 0652/DRE-BT/2024 - RPP</t>
  </si>
  <si>
    <t>6016.2017/0043390-7</t>
  </si>
  <si>
    <t>ADITAMENTO DO TERMO DE COLABORAÇÃO PARA REDUÇÃO DA CAPACIDADE DE ATENDIMENTO E AUMENTO DA CAPACIDADE DE BERÇÁRIO</t>
  </si>
  <si>
    <t xml:space="preserve"> 0654/DRE-BT/2024 - RPP</t>
  </si>
  <si>
    <t>6016.2017/0050083-3</t>
  </si>
  <si>
    <t>1323/DRE-BT/2024 - RPI</t>
  </si>
  <si>
    <t>6016.2017/0046995-2</t>
  </si>
  <si>
    <t>58.409.871/0001-43</t>
  </si>
  <si>
    <t>CENTRO SOCIAL SANTO DIAS</t>
  </si>
  <si>
    <t>ADITAMENTO DO TERMO DE COLABORAÇÃO PARA AUMENTO DA CAPACIDADE DE ATENDIMENTO, AUMENTO DA CAPACIDADE DE BERÇÁRIO E ALTERAÇÃO DE CLÁUSULA</t>
  </si>
  <si>
    <t>0589/DRE-BT/2024-RPP</t>
  </si>
  <si>
    <t>6016.2017/0048256-8</t>
  </si>
  <si>
    <t>1301/DRE-BT/2024 - RPI</t>
  </si>
  <si>
    <t>6016.2017/0050001-9</t>
  </si>
  <si>
    <t>62.481.064/0001-09</t>
  </si>
  <si>
    <t>CONJUNTO ASSISTENCIAL NOSSA SENHORA DA CONCEIÇÃO APARECIDA</t>
  </si>
  <si>
    <t>3537/DRE-BT/2023 - RPP</t>
  </si>
  <si>
    <t xml:space="preserve"> 2167/DRE-BT/2024 - RPP</t>
  </si>
  <si>
    <t>6016.2018/0078372-1</t>
  </si>
  <si>
    <t>1311/DRE-BT/2024 - RPI</t>
  </si>
  <si>
    <t>6016.2018/0000257-6</t>
  </si>
  <si>
    <t>60.915.790/0001-67</t>
  </si>
  <si>
    <t>CRUZADA PRO INFANCIA</t>
  </si>
  <si>
    <t>1327/DRE-BT/2024 - RPP</t>
  </si>
  <si>
    <t>6016.2018/0029772-0</t>
  </si>
  <si>
    <t>01.301.391/0001-47</t>
  </si>
  <si>
    <t>INSTITUTO HEBROM</t>
  </si>
  <si>
    <t>ADITAMENTO DO TERMO DE COLABORAÇÃO PARA MANTER A CAPACIDADE DE ATENDIMENTO, REDUÇÃO DA CAPACIDADE DE BERÇÁRIO E ALTERAÇÃO DE CLÁUSULA</t>
  </si>
  <si>
    <t>1326/DRE-BT/2024 - RPP</t>
  </si>
  <si>
    <t>6016.2019/0043011-1</t>
  </si>
  <si>
    <t>50.253.590/0001-32</t>
  </si>
  <si>
    <t>INSTITUTO NOSSO LAR</t>
  </si>
  <si>
    <t>1333/DRE-BT/2024 - RPI</t>
  </si>
  <si>
    <t>6016.2017/0043721-0</t>
  </si>
  <si>
    <t>INSTITUIÇÃO BENEFICENTE PERSIO GUIMARAES AZEVEDO</t>
  </si>
  <si>
    <t>ADITAMENTO DO TERMO DE COLABORAÇÃO PARA REDUÇÃO DA CAPACIDADE DE ATENDIMENTO, MANTENDO DA CAPACIDADE DE BERÇÁRIO E ALTERAÇÃO DE CLÁUSULA</t>
  </si>
  <si>
    <t>1293/DRE-BT/2024 - RPI</t>
  </si>
  <si>
    <t>6016.2017/0050010-8</t>
  </si>
  <si>
    <t>51.221.760/0001-60</t>
  </si>
  <si>
    <t>LAR DO ALVORECER CRISTÃO</t>
  </si>
  <si>
    <t>1334/DRE-BT/2024 - RPP</t>
  </si>
  <si>
    <t>6016.2017/0046981-2</t>
  </si>
  <si>
    <t>1348/DRE-BT/2024 - RPP</t>
  </si>
  <si>
    <t>6016.2017/0049214-8</t>
  </si>
  <si>
    <t>11.109.482/0001-39</t>
  </si>
  <si>
    <t>ASSOCIAÇÃO DO TRABALHO EDUCACIONAL ESPORTIVO REC. E CULTURAL</t>
  </si>
  <si>
    <t>1340/DRE-BT/2024 - RPP</t>
  </si>
  <si>
    <t>6016.2020/0094974-7</t>
  </si>
  <si>
    <t>01.420.396/0001-99</t>
  </si>
  <si>
    <t>SERVICO COMUNITARIO DO ITAIM PAULISTA</t>
  </si>
  <si>
    <t>ADITAMENTO DO TERMO DE COLABORAÇÃO PARA REDUÇÃO DA CAPACIDADE DE ATENDIMENTO E AUMENTO DA CAPACIDADE DE BERÇARIO</t>
  </si>
  <si>
    <t>1370/DRE-BT/2024 - RPP</t>
  </si>
  <si>
    <t>6016.2017/0051698-5</t>
  </si>
  <si>
    <t xml:space="preserve">1365/DRE-BT/2024 - RPP </t>
  </si>
  <si>
    <t>6016.2017/0050075-2</t>
  </si>
  <si>
    <t xml:space="preserve">0702/DRE-BT/2024 - RPI </t>
  </si>
  <si>
    <t>6016.2017/0043906-9</t>
  </si>
  <si>
    <t>13.932.073/0001-63</t>
  </si>
  <si>
    <t>ASSOCIÇÃO EDUCACIONAL UIRAPURU</t>
  </si>
  <si>
    <t>1263/DRE-BT/2024-RPP</t>
  </si>
  <si>
    <t>6016.2017/0047478-6</t>
  </si>
  <si>
    <t>1325/DRE-BT/2024 - RPP</t>
  </si>
  <si>
    <t>6016.2017/0044619-7</t>
  </si>
  <si>
    <t>1404/DRE-BT/2024 - RPP</t>
  </si>
  <si>
    <t>6016.2017/0049957-6</t>
  </si>
  <si>
    <t>ADITAMENTO DO TERMO DE COLABORAÇÃO PARA REDUÇÃO DA CAPACIDADE DE ATENDIMENTO, MANTENDO A CAPACIDADE DE BERÇARIO E ALTERAÇÃO DE CLÁUSULA</t>
  </si>
  <si>
    <t>1411/DRE-BT/2024 - RPP</t>
  </si>
  <si>
    <t>6016.2017/0049991-6</t>
  </si>
  <si>
    <t>18.249.301/0001-19</t>
  </si>
  <si>
    <t>ASSOCIAÇÃO BENEFICENTE ALEGRIA DE APRENDER</t>
  </si>
  <si>
    <t>ADITAMENTO DO TERMO DE COLABORAÇÃO PARA AUMENTO DA CAPACIDADE DE ATENDIMENTO, REDUÇÃO DA CAPACIDADE DE BERÇARIO E ALTERAÇÃO DE CLÁUSULA</t>
  </si>
  <si>
    <t>1314/DRE-BT/2024 - RPP</t>
  </si>
  <si>
    <t>6016.2020/0027390-5</t>
  </si>
  <si>
    <t>1408/DRE-BT/2024 - RPP</t>
  </si>
  <si>
    <t>6016.2023/0110209-3</t>
  </si>
  <si>
    <t>04.485.287/0001-48</t>
  </si>
  <si>
    <t>ASSOCIAÇÃO PARA QUALIFICAÇÃO PROFISSIONAL SOCIAL DOS MORADORES DO JARDIM PEDRO NUNES</t>
  </si>
  <si>
    <t>ADITAMENTO DO TERMO DE COLABORAÇÃO PARA AUMENTO DA CAPACIDADE DE ATENDIMENTO E REDUÇÃO DA CAPACIDADE DE BERÇARIO</t>
  </si>
  <si>
    <t xml:space="preserve">1364/DRE-BT/2024 - RPP </t>
  </si>
  <si>
    <t>6016.2020/0027383-2</t>
  </si>
  <si>
    <t>1361/DRE-BT/2024 - RPP</t>
  </si>
  <si>
    <t>ADITAMENTO DO TERMO DE COLABORAÇÃO: AUMENTO DA CAPACIDADE DE ATENDIMENTO, AUMENTO DA CAPACIDADE DE BERÇÁRIO E ALTERAÇÃO DE CLÁUSULA</t>
  </si>
  <si>
    <t>1352/DRE-BT/2024 - RPI</t>
  </si>
  <si>
    <t>6016.2020/0068311-9</t>
  </si>
  <si>
    <t>1359/DRE-BT/2024 - RPP</t>
  </si>
  <si>
    <t>6016.2017/0048099-9</t>
  </si>
  <si>
    <t>ADITAMENTO DO TERMO DE COLABORAÇÃO PARA REDUÇÃO DA CAPACIDADE DE ATENDIMENTO, AUMENTO DA CAPACIDADE DE BERÇARIO E ALTERAÇÃO DE CLÁUSULA</t>
  </si>
  <si>
    <t>1350/DRE-BT/2024 - RPP</t>
  </si>
  <si>
    <t>6016.2017/0050113-9</t>
  </si>
  <si>
    <t>1308/DRE-BT/2024 - RPI</t>
  </si>
  <si>
    <t>6016.2018/0000238-0</t>
  </si>
  <si>
    <t>0365/DRE-BT/2023-RPI</t>
  </si>
  <si>
    <t>PRORROGAÇÃO DO TERMO DE COLABORAÇÃO E REDUÇÃO DA CAPACIDADE DE ATENDIMENTO E DE BERÇARIO</t>
  </si>
  <si>
    <t>3630/DRE-BT/2023 - RPP</t>
  </si>
  <si>
    <t>6016.2022/0052054-0</t>
  </si>
  <si>
    <t xml:space="preserve">0746/DRE-CL/2024/RPP </t>
  </si>
  <si>
    <t>6016.2020/0109666-7</t>
  </si>
  <si>
    <t>CONJUNTO ASSISTENCIAL NOSSA SENHORA DA CONCEIÇÃO APARECIDA.</t>
  </si>
  <si>
    <t>OBJETO: ATENDIMENTO ÀS CRIANÇAS POR MEIO DE CENTRO DE EDUCAÇÃO INFANTIL, SEGUNDO AS DIRETRIZES TÉCNICAS DA SECRETARIA MUNICIPAL DE EDUCAÇÃO E DE ACORDO COM O PLANO DE TRABALHO APROVADO PELA DIRETORIA REGIONAL DE EDUCAÇÃO - DRE, PARTE INTEGRANTE DESTE TERMO DE PARCERIA</t>
  </si>
  <si>
    <t xml:space="preserve">0726/DRE-CL/2024/RPP </t>
  </si>
  <si>
    <t>6016.2021/0094034-2</t>
  </si>
  <si>
    <t>INSTITUTO DE PROTEÇÃO À INFÂNCIA DE SÃO PAULO - IPISP.</t>
  </si>
  <si>
    <t xml:space="preserve">ADITAMENTO DA CLÁUSULA TERCEIRA REFERENTE A ALTERAÇÃO DA CAPACIDADE DE ATENDIMENTO </t>
  </si>
  <si>
    <t xml:space="preserve">0725/DRE-CL/2024/RPP </t>
  </si>
  <si>
    <t>6016.2018/0061341-9</t>
  </si>
  <si>
    <t xml:space="preserve">INSTITUTO DE PROTEÇÃO À INFÂNCIA DE SÃO PAULO - IPISP. </t>
  </si>
  <si>
    <t>15/DRE-CL/2024/RPI</t>
  </si>
  <si>
    <t>6016.2024/0020678-4</t>
  </si>
  <si>
    <t>13.681.396/0001-21</t>
  </si>
  <si>
    <t>INSTITUTO ADA LOVE LACE.</t>
  </si>
  <si>
    <t>OBJETO O ATENDIMENTO ÀS CRIANÇAS POR MEIO DE CENTRO DE EDUCAÇÃO INFANTIL, CEI INDIRETO CAMPO LIMPO IV, SEGUNDO AS DIRETRIZES TÉCNICAS DA SECRETARIA MUNICIPAL DE EDUCAÇÃO E DE ACORDO COM O PLANO DE TRABALHO APROVADO PELA DIRETORIA REGIONAL DE EDUCAÇÃO - DRE, PARTE INTEGRANTE DESTE TERMO DE PARCERIA, COM ATENDIMENTO PARA 206 CRIANÇAS SENDO 80 DE BERÇÁRIO, NA FAIXA ETÁRIA DE 0 A 3 ANOS</t>
  </si>
  <si>
    <t>EXTRATO DO TERMO DE COLABORAÇÃO</t>
  </si>
  <si>
    <t>17/DRE-CL/2024/RPI</t>
  </si>
  <si>
    <t>6016.2024/0020840-0</t>
  </si>
  <si>
    <t>OBJETO O ATENDIMENTO ÀS CRIANÇAS POR MEIO DE CENTRO DE EDUCAÇÃO INFANTIL, CEI INDIRETO HELENA CABRAL DE VASCONCELLOS FERRAZ, SEGUNDO AS DIRETRIZES TÉCNICAS DA SECRETARIA MUNICIPAL DE EDUCAÇÃO E DE ACORDO COM O PLANO DE TRABALHO APROVADO PELA DIRETORIA REGIONAL DE EDUCAÇÃO - DRE, PARTE INTEGRANTE DESTE TERMO DE PARCERIA, COM ATENDIMENTO PARA 180 CRIANÇAS SENDO 72 DE BERÇÁRIO, NA FAIXA ETÁRIA DE 0 A 3 ANOS</t>
  </si>
  <si>
    <t>18/DRE-CL/2024/RPI</t>
  </si>
  <si>
    <t>6016.2024/0020852-3</t>
  </si>
  <si>
    <t>OBJETO O ATENDIMENTO ÀS CRIANÇAS POR MEIO DE CENTRO DE EDUCAÇÃO INFANTIL, CEI INDIRETO MIRA ORUBE, SEGUNDO AS DIRETRIZES TÉCNICAS DA SECRETARIA MUNICIPAL DE EDUCAÇÃO E DE ACORDO COM O PLANO DE TRABALHO APROVADO PELA DIRETORIA REGIONAL DE EDUCAÇÃO - DRE, PARTE INTEGRANTE DESTE TERMO DE PARCERIA, COM ATENDIMENTO PARA 291 CRIANÇAS SENDO 133 DE BERÇÁRIO, NA FAIXA ETÁRIA DE 0 A 3 ANOS</t>
  </si>
  <si>
    <t>20/DRE-CL/2024/RPP</t>
  </si>
  <si>
    <t>6016.2024/0020895-7</t>
  </si>
  <si>
    <t>INSTITUTO ADA LOVE LACE</t>
  </si>
  <si>
    <t>OBJETO O ATENDIMENTO ÀS CRIANÇAS POR MEIO DE CENTRO DE EDUCAÇÃO INFANTIL, CEI PAULINO BRANCO MARTINS, SEGUNDO AS DIRETRIZES TÉCNICAS DA SECRETARIA MUNICIPAL DE EDUCAÇÃO E DE ACORDO COM O PLANO DE TRABALHO APROVADO PELA DIRETORIA REGIONAL DE EDUCAÇÃO - DRE, PARTE INTEGRANTE DESTE TERMO DE PARCERIA, COM ATENDIMENTO PARA 115 CRIANÇAS SENDO 43 DE BERÇÁRIO, NA FAIXA ETÁRIA DE 0 A 3 ANOS</t>
  </si>
  <si>
    <t>21/DRE-CL/2024/RPP</t>
  </si>
  <si>
    <t>6016.2024/0020923-6</t>
  </si>
  <si>
    <t>OBJETO O ATENDIMENTO ÀS CRIANÇAS POR MEIO DE CENTRO DE EDUCAÇÃO INFANTIL, CEI PAULO FONTÃO FERRAZ SEGUNDO AS DIRETRIZES TÉCNICAS DA SECRETARIA MUNICIPAL DE EDUCAÇÃO E DE ACORDO COM O PLANO DE TRABALHO APROVADO PELA DIRETORIA REGIONAL DE EDUCAÇÃO - DRE, PARTE INTEGRANTE DESTE TERMO DE PARCERIA, COM ATENDIMENTO PARA 121 CRIANÇAS SENDO 37 DE BERÇÁRIO, NA FAIXA ETÁRIA DE 0 A 3 ANOS</t>
  </si>
  <si>
    <t>22/DRE-CL/2024/RPI</t>
  </si>
  <si>
    <t>6016.2024/0020886-8</t>
  </si>
  <si>
    <t>OBJETO O ATENDIMENTO ÀS CRIANÇAS POR MEIO DE CENTRO DE EDUCAÇÃO INFANTIL, CEI INDIRETO VITORIA SERGIO BRANCO MARTINS SEGUNDO AS DIRETRIZES TÉCNICAS DA SECRETARIA MUNICIPAL DE EDUCAÇÃO E DE ACORDO COM O PLANO DE TRABALHO APROVADO PELA DIRETORIA REGIONAL DE EDUCAÇÃO - DRE, PARTE INTEGRANTE DESTE TERMO DE PARCERIA, COM ATENDIMENTO PARA 82 CRIANÇAS SENDO 32 DE BERÇÁRIO, NA FAIXA ETÁRIA DE 0 A 3 ANOS</t>
  </si>
  <si>
    <t>16/DRE-CL/2024/RPI</t>
  </si>
  <si>
    <t>6016.2024/0020771-3</t>
  </si>
  <si>
    <t>OBJETO O ATENDIMENTO ÀS CRIANÇAS POR MEIO DE CENTRO DE EDUCAÇÃO INFANTIL, CEI INDIRETO GEORGE LIAN, SEGUNDO AS DIRETRIZES TÉCNICAS DA SECRETARIA MUNICIPAL DE EDUCAÇÃO E DE ACORDO COM O PLANO DE TRABALHO APROVADO PELA DIRETORIA REGIONAL DE EDUCAÇÃO - DRE, PARTE INTEGRANTE DESTE TERMO DE PARCERIA, COM ATENDIMENTO PARA 159 CRIANÇAS SENDO 55 DE BERÇÁRIO, NA FAIXA ETÁRIA DE 0 A 3 ANOS</t>
  </si>
  <si>
    <t xml:space="preserve">1421/DRE-CL/2024/RPP </t>
  </si>
  <si>
    <t>6016.2017/0046723-2</t>
  </si>
  <si>
    <t>21.264.159/0001-93</t>
  </si>
  <si>
    <t xml:space="preserve">ASSOCIAÇÃO TALENTOS ESPECIAIS LIBERDADE BENEFICENTE DE OPORTUNIDADE AO MENOR- TELEBOM. </t>
  </si>
  <si>
    <t>ADITAMENTO DA CLÁUSULA TERCEIRA REFERENTE A AMPLIAÇÃO DA CAPACIDADE DE ATENDIMENTO E REDUÇÃO DA CAPACIDADE BERÇÁRIO</t>
  </si>
  <si>
    <t>19/DRE-CL/2024/RPI</t>
  </si>
  <si>
    <t>6016.2024/0020872-8</t>
  </si>
  <si>
    <t>INSTITUTO ADA LOVELACE.</t>
  </si>
  <si>
    <t>OBJETO O ATENDIMENTO ÀS CRIANÇAS POR MEIO DE CENTRO DE EDUCAÇÃO INFANTIL, CEI INDIRETO NOVO IPÊ, SEGUNDO AS DIRETRIZES TÉCNICAS DA SECRETARIA MUNICIPAL DE EDUCAÇÃO E DE ACORDO COM O PLANO DE TRABALHO APROVADO PELA DIRETORIA REGIONAL DE EDUCAÇÃO - DRE, PARTE INTEGRANTE DESTE TERMO DE PARCERIA, COM ATENDIMENTO PARA 375 CRIANÇAS SENDO 204 DE BERÇÁRIO, NA FAIXA ETÁRIA DE 0 A 3 ANOS</t>
  </si>
  <si>
    <t xml:space="preserve">0763/DRE-CL/2024/RPP </t>
  </si>
  <si>
    <t>6016.2019/0039832-3</t>
  </si>
  <si>
    <t>ADITAMENTO DA CLÁUSULA TERCEIRA PARA ALTERAÇÃO DA CAPACIDADE DE ATENDIMENTO E DA CLÁUSULA QUARTA DAS COMPETÊNCIAS E OBRIGAÇÕES (ITENS 4.1 E 4.2)</t>
  </si>
  <si>
    <t xml:space="preserve">0759/DRE-CL/2024/RPP </t>
  </si>
  <si>
    <t>6016.2019/0079145-9</t>
  </si>
  <si>
    <t>2200/DRE-CL/2024/RPP</t>
  </si>
  <si>
    <t>6016.2018/0014375-7</t>
  </si>
  <si>
    <t>ASSOCIAÇÃO UNIAO E PROGRESSO DO PARQUE ARARIBA E ADJACENCIAS</t>
  </si>
  <si>
    <t>2231/DRE-CL/2024/RPP</t>
  </si>
  <si>
    <t>6016.2018/0003141-0</t>
  </si>
  <si>
    <t>14.391.327/0001-46</t>
  </si>
  <si>
    <t>INSTITUTO PÁSSARO BRANCO</t>
  </si>
  <si>
    <t>2192/DRE-CL/2024/RPP</t>
  </si>
  <si>
    <t>6016.2017/0043503-9</t>
  </si>
  <si>
    <t>60.981.073/0001-33</t>
  </si>
  <si>
    <t>ASSOCIACAO BENEFICENTE GRUPO DA CARIDADE</t>
  </si>
  <si>
    <t>1876/DRE-CL/2024/RPI</t>
  </si>
  <si>
    <t>6016.2019/0013025-8</t>
  </si>
  <si>
    <t>03.075.996/0001-92</t>
  </si>
  <si>
    <t>INSTITUTO CIO DA TERRA</t>
  </si>
  <si>
    <t>1878/DRE-CL/2024/RPP</t>
  </si>
  <si>
    <t>6016.2021/0094046-6</t>
  </si>
  <si>
    <t>03.975.120/0001-00</t>
  </si>
  <si>
    <t>INSTITUTO DE MOVIMENTO SOCIAL, EDUCACIONAL E CIDADANIA CIA DOS SONHOS.</t>
  </si>
  <si>
    <t>2218/DRE-CL/2024/RPP</t>
  </si>
  <si>
    <t>6016.2017/0044274-4</t>
  </si>
  <si>
    <t>07.575.850/0001-67</t>
  </si>
  <si>
    <t>ASSOCIAÇÃO ATRAVESSANDO MARES DO JD. LEME E ADJACÊNCIAS - AAMLA.</t>
  </si>
  <si>
    <t>2222/DRE-CL/2024/RPP</t>
  </si>
  <si>
    <t>6016.2017/0044265-5</t>
  </si>
  <si>
    <t>ASSOCIAÇÃO ATRAVESSANDO MARES DO JD. LEME E ADJACENCIAS - AAMLA.</t>
  </si>
  <si>
    <t>1884/DRE-CL/2024/RPP</t>
  </si>
  <si>
    <t>6016.2017/0043510-1</t>
  </si>
  <si>
    <t>61.813.333/0001-24</t>
  </si>
  <si>
    <t xml:space="preserve">ASSOCIAÇÃO DAS FRANCISCANAS FILHAS DA DIVINA PROVIDÊNCIA. </t>
  </si>
  <si>
    <t>ADITAMENTO DAS CLÁUSULAS TERCEIRA PARA ALTERAÇÃO DA CAPACIDADE DE ATENDIMENTO E QUARTA, ITENS 4.1 E 4.2</t>
  </si>
  <si>
    <t>1882/DRE-CL/2024/RPP</t>
  </si>
  <si>
    <t>6016.2019/0044011-7</t>
  </si>
  <si>
    <t>08.541.314/0001-03</t>
  </si>
  <si>
    <t>ASSOCIAÇÃO COMUNITÁRIA AMANHÃ PARA TODOS DO PARQUE SANTO ANTÔNIO.</t>
  </si>
  <si>
    <t>ADITAMENTO DA CLÁUSULA TERCEIRA PARA AMPLIAÇÃO DA CAPACIDADE DE ATENDIMENTO E DE BERÇÁRIO</t>
  </si>
  <si>
    <t xml:space="preserve">0900/DRE-CL/2024/RPI </t>
  </si>
  <si>
    <t>6016.2017/0046730-5</t>
  </si>
  <si>
    <t>49.737.703/0001-96</t>
  </si>
  <si>
    <t xml:space="preserve">ASSOCIAÇÃO AMIGOS DO PARQUE FIGUEIRA GRANDE. </t>
  </si>
  <si>
    <t>1582/DRE-CL/2024/RPP</t>
  </si>
  <si>
    <t>6016.2017/0043997-2</t>
  </si>
  <si>
    <t>05.081.067/0001-11</t>
  </si>
  <si>
    <t>ASS DE MORADIA HORTO DO IPE E ADJACENCIAS</t>
  </si>
  <si>
    <t>1584/DRE-CL/2024/RPP</t>
  </si>
  <si>
    <t>6016.2017/0044000-8</t>
  </si>
  <si>
    <t>1502/DRE-CL/2024/RPP</t>
  </si>
  <si>
    <t>6016.2020/0079243-0</t>
  </si>
  <si>
    <t>04.480.432/0001-06</t>
  </si>
  <si>
    <t>GRUPO DE ASSISTÊNCIA AO TRATAMENTO E HOSPEDAGEM INFANTIL - GRATHI</t>
  </si>
  <si>
    <t>ADITAMENTO DA CLÁUSULA TERCEIRA PARA ALTERAÇÃO DA CAPACIDADE DE ATENDIMENTO</t>
  </si>
  <si>
    <t>0933/DRE-CL/2024-RPP</t>
  </si>
  <si>
    <t>6016.2019/0071870-0</t>
  </si>
  <si>
    <t>INSTITUICAO BENEFICENTE PERSIO GUIMARAES AZEVEDO</t>
  </si>
  <si>
    <t>0944/DRE-CL/2024/RPI</t>
  </si>
  <si>
    <t>6016.2017/0043500-4</t>
  </si>
  <si>
    <t>INSTITUIÇÃO BENEFICENTE PÉRSIO GUIMARÃES AZEVEDO</t>
  </si>
  <si>
    <t xml:space="preserve">0945/DRE-CL/2024/RPI </t>
  </si>
  <si>
    <t>6016.2017/0043535-7</t>
  </si>
  <si>
    <t xml:space="preserve"> INSTITUIÇÃO BENEFICENTE PÉRSIO GUIMARÃES AZEVEDO. </t>
  </si>
  <si>
    <t>1583/DRE-CL/2024/RPP</t>
  </si>
  <si>
    <t>6016.2017/0043998-0</t>
  </si>
  <si>
    <t xml:space="preserve">0989/DRE-CL/2024/RPP </t>
  </si>
  <si>
    <t>6016.2017/0043556-0</t>
  </si>
  <si>
    <t>47.413.513/0001-98</t>
  </si>
  <si>
    <t>TURMA DA TOUCA ASSOCIAÇÃO CULTURAL RECREATIVA E SOCIAL</t>
  </si>
  <si>
    <t xml:space="preserve">0987/DRE-CL/2024/RPP </t>
  </si>
  <si>
    <t>6016.2020/0104401-2</t>
  </si>
  <si>
    <t xml:space="preserve">0727/DRE-CL/2024/RPP </t>
  </si>
  <si>
    <t>6016.2020/0079246-5</t>
  </si>
  <si>
    <t>1497/DRE-CL/2024/RPP</t>
  </si>
  <si>
    <t>6016.2019/0044820-7</t>
  </si>
  <si>
    <t xml:space="preserve">ASSOCIAÇÃO FILANTRÓPICA DE EQUOTERAPIA ARCO IRIS. </t>
  </si>
  <si>
    <t>R$ 13.090.315,50 </t>
  </si>
  <si>
    <t xml:space="preserve">3689/DRE-CL/2023/RPP </t>
  </si>
  <si>
    <t>6016.2017/0046733-0</t>
  </si>
  <si>
    <t>01.807.345/0001-14</t>
  </si>
  <si>
    <t xml:space="preserve">ASSOCIAÇÃO AMIGOS DO JARDIM SÃO FRANCISCO. </t>
  </si>
  <si>
    <t>1900/DRE-CL/2024/RPP</t>
  </si>
  <si>
    <t>6016.2017/0043472-5</t>
  </si>
  <si>
    <t>19.142.529/0001-78</t>
  </si>
  <si>
    <t>INSTITUTO EDUCACIONAL E CULTURAL PENTAGRAMA ESTRELADO.</t>
  </si>
  <si>
    <t>ALTERAÇÃO DA CLÁUSULA TERCEIRA PARA ALTERAÇÃO DA CAPACIDADE DE ATENDIMENTO</t>
  </si>
  <si>
    <t xml:space="preserve">2260/DRE-CL/2024/RPP </t>
  </si>
  <si>
    <t>2075/DRE-CL/2024/RPP</t>
  </si>
  <si>
    <t>6016.2017/0043645-0</t>
  </si>
  <si>
    <t>06.072.239/0001-53</t>
  </si>
  <si>
    <t>INSTITUTO LABOR &amp; VITA</t>
  </si>
  <si>
    <t xml:space="preserve">2050/DRE-CL/2024/RPI </t>
  </si>
  <si>
    <t>6016.2017/0043720-1</t>
  </si>
  <si>
    <t xml:space="preserve">INSTITUIÇÃO BENEFICENTE PÉRSIO GUIMARÃES AZEVEDO. </t>
  </si>
  <si>
    <t>2072/DRE-CL/2024/RPP</t>
  </si>
  <si>
    <t>6016.2017/0046777-1</t>
  </si>
  <si>
    <t>04.886.794/0001-93</t>
  </si>
  <si>
    <t>INSTITUTO EDUCAR DE SAO PAULO - IESP.</t>
  </si>
  <si>
    <t>2038/DRE-CL/2024/RPP</t>
  </si>
  <si>
    <t>6016.2017/0046731-3</t>
  </si>
  <si>
    <t>03.205.769/0001-34</t>
  </si>
  <si>
    <t xml:space="preserve">INSTITUTO CRIANÇA CIDADÃ - ICC. </t>
  </si>
  <si>
    <t xml:space="preserve">2071/DRE-CL/2024/RPP </t>
  </si>
  <si>
    <t>6016.2017/0044201-9</t>
  </si>
  <si>
    <t>08.002.631/0001-51</t>
  </si>
  <si>
    <t>INSTITUTO VIVA MELHOR.</t>
  </si>
  <si>
    <t>3462/DRE-CL/2023/RPP</t>
  </si>
  <si>
    <t>6016.2018/0060368-5</t>
  </si>
  <si>
    <t>03.208.085/0001-96</t>
  </si>
  <si>
    <t>ASSOCIAÇÃO NACIONAL DE PREVENÇÃO AO USO E ABUSO DE DROGAS - ANPUAD.</t>
  </si>
  <si>
    <t xml:space="preserve">3453/DRE-CL/2023/RPP </t>
  </si>
  <si>
    <t>6016.2018/0055244-4</t>
  </si>
  <si>
    <t>17.374.756/0001-01</t>
  </si>
  <si>
    <t xml:space="preserve">ASSOCIAÇÃO BENEFICENTE BRILHO DE LUZ. </t>
  </si>
  <si>
    <t>ADITAMENTO DA CLÁUSULA SEGUNDA PARA PRORROGAÇÃO DE VIGÊNCIA DA PARCERIA E DA CLÁUSULA QUARTA DAS COMPETÊNCIAS E OBRIGAÇÕES (ITENS 4.1 E 4.2)</t>
  </si>
  <si>
    <t>1307/DRE-CL/2024/RPP</t>
  </si>
  <si>
    <t>6016.2020/0079242-2</t>
  </si>
  <si>
    <t>1526/DRE-CL/2024/RPP</t>
  </si>
  <si>
    <t>6016.2017/0043506-3</t>
  </si>
  <si>
    <t>62.440.045/0001-34</t>
  </si>
  <si>
    <t xml:space="preserve">ASSOCIAÇÃO OBRA DO BERÇO. </t>
  </si>
  <si>
    <t>1550/DRE-CL/2024/RPP</t>
  </si>
  <si>
    <t>6016.2017/0043980-8</t>
  </si>
  <si>
    <t>06.001.559/0001-12</t>
  </si>
  <si>
    <t xml:space="preserve">ASSOCIAÇÃO DOS MORADORES SITIO PAIOLZINHO. </t>
  </si>
  <si>
    <t xml:space="preserve">ADITAMENTO DA CLÁUSULA TERCEIRA PARA ALTERAÇÃO DA CAPACIDADE DE ATENDIMENTO </t>
  </si>
  <si>
    <t> R$ 12.710.791,10</t>
  </si>
  <si>
    <t>2109/DRE-CL/2024/RPP</t>
  </si>
  <si>
    <t>6016.2017/0044228-0</t>
  </si>
  <si>
    <t>51.250.124/0001-66</t>
  </si>
  <si>
    <t xml:space="preserve">SOLAR DOS UNIDOS ASSOCIAÇAO COMUNITÁRIA. </t>
  </si>
  <si>
    <t>2106/DRE-CL/2024/RPP</t>
  </si>
  <si>
    <t>6016.2021/0034211-9</t>
  </si>
  <si>
    <t>06.157.773/0001-62</t>
  </si>
  <si>
    <t>ASSOCIAÇÃO MARIA ANTONIA QUEIROZ.</t>
  </si>
  <si>
    <t>2093/DRE-CL/2024/RPP</t>
  </si>
  <si>
    <t>6016.2018/0035855-9</t>
  </si>
  <si>
    <t>04.036.639/0001-88</t>
  </si>
  <si>
    <t>ASSOCIAÇÃO COMUNITARIA DO MOVIMENTO POPULAR SOCIAL</t>
  </si>
  <si>
    <t>ADITAMENTO DA CLÁUSULA TERCEIRA PARA ALTERAÇÃO DA CAPACIDADE DE ATENDIMENTO E CLÁUSULAS 4.1 E 4.2</t>
  </si>
  <si>
    <t>1568/DRE-CL/2024/RPP</t>
  </si>
  <si>
    <t>6016.2017/0046745-3</t>
  </si>
  <si>
    <t>54.369.954/0001-03</t>
  </si>
  <si>
    <t>SOCIEDADE AMIGOS UNIDOS DA RIVIERA E ADJACENCIAS.</t>
  </si>
  <si>
    <t>ADITAMENTO DAS CLÁUSULAS TERCEIRA PARA ATUALIZAÇÃO DO VALOR LOCATÍCIO, ALTERAÇÃO DA CAPACIDADE DE ATENDIMENTO E QUARTA, ITENS 4.1 E 4.2</t>
  </si>
  <si>
    <t xml:space="preserve">2114/DRE-CL/2024/RPI </t>
  </si>
  <si>
    <t>INSTITUIÇÃO BENEFICENTE PÉRSIO GUIMARÃES AZEVEDO.</t>
  </si>
  <si>
    <t>2118/DRE-CL/2024/RPP</t>
  </si>
  <si>
    <t>6016.2019/0067302-2</t>
  </si>
  <si>
    <t>08.541.431/0001-77</t>
  </si>
  <si>
    <t xml:space="preserve">INSTITUTO DE INTEGRAÇÃO SOCIAL NATALIA REZINO. </t>
  </si>
  <si>
    <t xml:space="preserve">87/DRE-CL/2021/RPP </t>
  </si>
  <si>
    <t>6016.2021/0094065-2</t>
  </si>
  <si>
    <t>05.824.978/0001-91</t>
  </si>
  <si>
    <t xml:space="preserve">INSTITUTO IRMÃ DULCE. </t>
  </si>
  <si>
    <t>1585/DRE-CL/2024/RPP</t>
  </si>
  <si>
    <t>6016.2018/0043212-0</t>
  </si>
  <si>
    <t xml:space="preserve">1598/DRE-CL/2024/RPI </t>
  </si>
  <si>
    <t>6016.2017/0044254-0</t>
  </si>
  <si>
    <t>1632/DRE-CL/2024/RPP</t>
  </si>
  <si>
    <t>6016.2017/0043488-1</t>
  </si>
  <si>
    <t>62.402.193/0001-64</t>
  </si>
  <si>
    <t xml:space="preserve">A NOSSA CASA DA CRIANCA. </t>
  </si>
  <si>
    <t>ALTERAÇÃO DA CLÁUSULA TERCEIRA PARA ALTERAÇÃO DA CAPACIDADE DE ATENDIMENTO E CLÁUSULAS 4.1 E 4.2</t>
  </si>
  <si>
    <t>1648/DRE-CL/2024/RPP</t>
  </si>
  <si>
    <t>6016.2017/0043481-4</t>
  </si>
  <si>
    <t>03.807.011/0001-76</t>
  </si>
  <si>
    <t xml:space="preserve">ASSOCIAÇÃO BENEFICENTE NOVA AURORA. </t>
  </si>
  <si>
    <t>1650/DRE-CL/2024/RPP</t>
  </si>
  <si>
    <t>6016.2017/0046085-8</t>
  </si>
  <si>
    <t>SOLAR DOS UNIDOS ASSOCIAÇÃO COMUNITARIA.</t>
  </si>
  <si>
    <t>1643/DRE-CL/2024/RPP</t>
  </si>
  <si>
    <t>6016.2017/0043633-7</t>
  </si>
  <si>
    <t>28/DRE-CL/2024/RPI</t>
  </si>
  <si>
    <t>6016.2024/0050320-7</t>
  </si>
  <si>
    <t>CELEBRAÇÃO DA PARCERIA</t>
  </si>
  <si>
    <t>1335/DRE-CL/2024/RPP</t>
  </si>
  <si>
    <t>6016.2017/0043572-1</t>
  </si>
  <si>
    <t>53.176.871/0001-27</t>
  </si>
  <si>
    <t>CENTRO DE PROMOÇÃO SOCIAL DA FAMILIA.</t>
  </si>
  <si>
    <t>2138/DRE-CL/2024/RPP</t>
  </si>
  <si>
    <t>6016.2019/0034104-6</t>
  </si>
  <si>
    <t>19.401.499/0001-77</t>
  </si>
  <si>
    <t xml:space="preserve">ASSOCIAÇÃO GLOBAL DE CIDADANIA E EDUCAÇÃO. </t>
  </si>
  <si>
    <t>R$ 12.156.804,40 </t>
  </si>
  <si>
    <t>2136/DRE-CL/2024/RPP</t>
  </si>
  <si>
    <t>6016.2017/0043509-8</t>
  </si>
  <si>
    <t>43.082.197/0001-68</t>
  </si>
  <si>
    <t xml:space="preserve">ARRASTÃO MOVIMENTO DE PROMOÇÃO HUMANA. </t>
  </si>
  <si>
    <t xml:space="preserve">2324/DRE-CL/2024/RPP </t>
  </si>
  <si>
    <t>6016.2017/0044247-7</t>
  </si>
  <si>
    <t>CARITAS CAMPO LIMPO-CCL.</t>
  </si>
  <si>
    <t xml:space="preserve">2326/DRE-CL/2024/RPP </t>
  </si>
  <si>
    <t>6016.2017/0046738-0</t>
  </si>
  <si>
    <t xml:space="preserve">2327/DRE-CL/2024/RPP </t>
  </si>
  <si>
    <t>6016.2020/0109591-1</t>
  </si>
  <si>
    <t xml:space="preserve">2328/DRE-CL/2024/RPP </t>
  </si>
  <si>
    <t>6016.2017/0043625-6</t>
  </si>
  <si>
    <t xml:space="preserve">2329/DRE-CL/2024/RPP </t>
  </si>
  <si>
    <t>6016.2017/0043533-0</t>
  </si>
  <si>
    <t xml:space="preserve">2330/DRE-CL/2024/RPP </t>
  </si>
  <si>
    <t>6016.2020/0090716-5</t>
  </si>
  <si>
    <t xml:space="preserve">2331/DRE-CL/2024/RPP </t>
  </si>
  <si>
    <t>6016.2017/0053166-6</t>
  </si>
  <si>
    <t>2332/DRE-CL/2024/RPP</t>
  </si>
  <si>
    <t>6016.2018/0014378-1</t>
  </si>
  <si>
    <t>1729/DRE-CL/2024/RPP</t>
  </si>
  <si>
    <t xml:space="preserve">ASSOCIAÇÃO COMUNITARIA AMANHA PARA TODOS DO PARQUE SANTO ANTÔNIO. </t>
  </si>
  <si>
    <t xml:space="preserve">ADITAMENTO DA CLÁUSULA TERCEIRA PARA AMPLIAÇÃO DA CAPACIDADE DE ATENDIMENTO </t>
  </si>
  <si>
    <t xml:space="preserve">1726/DRE-CL/2024/RPP </t>
  </si>
  <si>
    <t>6016.2017/0043490-3</t>
  </si>
  <si>
    <t xml:space="preserve">CARITAS CAMPO LIMPO-CCL. </t>
  </si>
  <si>
    <t>2249/DRE-CL/2022/RPP</t>
  </si>
  <si>
    <t>6016.2017/0046734-8</t>
  </si>
  <si>
    <t xml:space="preserve">3777/DRE-CL/2023/RPP </t>
  </si>
  <si>
    <t>6016.2019/0074813-8</t>
  </si>
  <si>
    <t>3772/DRE-CL/2023/RPP</t>
  </si>
  <si>
    <t>6016.2017/0044189-6</t>
  </si>
  <si>
    <t>10.609.690/0001-34</t>
  </si>
  <si>
    <t xml:space="preserve">ASSOCIAÇÃO UNIÃO EM FAMÍLIA E AMIGOS. </t>
  </si>
  <si>
    <t>ADITAMENTO DAS CLÁUSULAS TERCEIRA PARA ALTERAÇÃO DA CAPACIDADE DE ATENDIMENTO, MAJORAÇÃO DO VALOR LOCATÍCIO E QUARTA, ITENS 4.1 E 4.2</t>
  </si>
  <si>
    <t>1380/DRE-CL/2024/RPP</t>
  </si>
  <si>
    <t>6016.2019/0034141-0</t>
  </si>
  <si>
    <t>27.652.641/0001-87</t>
  </si>
  <si>
    <t>ASSOCIAÇÃO PARCEIROS DA EDUCAÇÃO E CULTURA.</t>
  </si>
  <si>
    <t>1373/DRE-CL/2024/RPP</t>
  </si>
  <si>
    <t>6016.2019/0034098-8</t>
  </si>
  <si>
    <t>1830/DRE-CL/2024/RPP</t>
  </si>
  <si>
    <t>6016.2017/0043788-0</t>
  </si>
  <si>
    <t>ADITAMENTO DA CLÁUSULA QUARTA, ITENS 4.1 E 4.2</t>
  </si>
  <si>
    <t>1810/DRE-CL/2024/RPP</t>
  </si>
  <si>
    <t>6016.2023/0081584-3</t>
  </si>
  <si>
    <t>INSTITUTO DE INTEGRAÇÃO SOCIAL NATÁLIA REZINO.</t>
  </si>
  <si>
    <t>2375/DRE-CL/2024/RPP</t>
  </si>
  <si>
    <t>SOLAR DOS UNIDOS ASSOCIAÇÃO COMUNITÁRIA.</t>
  </si>
  <si>
    <t>ADITAMENTO DA CLÁUSULA TERCEIRA PARA ATUALIZAÇÃO DO VALOR LOCATÍCIO</t>
  </si>
  <si>
    <t>1425/DRE-CL/2024/RPP</t>
  </si>
  <si>
    <t>6016.2020/0070352-7</t>
  </si>
  <si>
    <t>17.265.972/0001-00</t>
  </si>
  <si>
    <t>ASSOCIAÇÃO BENEFICENTE DIVINA GRAÇA.</t>
  </si>
  <si>
    <t>11642024 - RPP</t>
  </si>
  <si>
    <t>6016.2020/0008380-4</t>
  </si>
  <si>
    <t>INSTITUTO VIVA MELHOR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</si>
  <si>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MARCELA</t>
  </si>
  <si>
    <t>2251/DRE-CL/2024/RPP</t>
  </si>
  <si>
    <t>6016.2017/0046721-6</t>
  </si>
  <si>
    <t>ASS DE MORADIA HORTO DO IPE E ADJACENCIAS.</t>
  </si>
  <si>
    <t>2190/DRE-CL/2024/RPP</t>
  </si>
  <si>
    <t>6016.2017/0043501-2</t>
  </si>
  <si>
    <t>2191/DRE-CL/2024/RPP</t>
  </si>
  <si>
    <t>6016.2017/0043502-0</t>
  </si>
  <si>
    <t xml:space="preserve">2171/DRE-CL/2024/RPP </t>
  </si>
  <si>
    <t>6016.2019/0097180-5</t>
  </si>
  <si>
    <t>805/DRE-CL/2024/RPI</t>
  </si>
  <si>
    <t>6016.2017/0044278-7</t>
  </si>
  <si>
    <t>ASSOCIAÇÃO EDUCACIONAL UIRAPURU</t>
  </si>
  <si>
    <t xml:space="preserve">3774/DRE-CL/2024/RPI </t>
  </si>
  <si>
    <t>6016.2019/0003838-6</t>
  </si>
  <si>
    <t xml:space="preserve">ASSOCIAÇÃO EDUCACIONAL UIRAPURU. </t>
  </si>
  <si>
    <t>ADITAMENTO DAS CLÁUSULAS SEGUNDA, TERCEIRA E QUARTA PARA: PRORROGAÇÃO DE VIGÊNCIA, ALTERAÇÃO DA CAPACIDADE DE ATENDIMENTO E ITENS 4.1 E 4.2</t>
  </si>
  <si>
    <t>1137.23/DRE-CL/2022/RPP</t>
  </si>
  <si>
    <t>ADITAMENTO DA CLÁUSULA TERCEIRA PARA ALTERAÇÃO DA CAPACIDADE DE ATENDIMENTO E AUMENTO DO VALOR LOCATÍCIO</t>
  </si>
  <si>
    <t>3465/DRE-CL/2023/RPP</t>
  </si>
  <si>
    <t>6016.2020/0074178-0</t>
  </si>
  <si>
    <t>12.578.213/0001-84</t>
  </si>
  <si>
    <t xml:space="preserve">ASSOCIAÇÃO ASSISTENCIAL RANC E CIDADES CIRCUNVIZINHAS. </t>
  </si>
  <si>
    <t xml:space="preserve">0738/DRE-CL/2024/RPP </t>
  </si>
  <si>
    <t>6016.2019/0097168-6</t>
  </si>
  <si>
    <t xml:space="preserve">TURMA DA TOUCA ASSOCIAÇÃO CULTURAL RECREATIVA E SOCIAL. </t>
  </si>
  <si>
    <t xml:space="preserve">0741/DRE-CL/2024/RPI </t>
  </si>
  <si>
    <t>6016.2017/0043544-6</t>
  </si>
  <si>
    <t>TURMA DA TOUCA ASSOCIAÇÃO CULTURAL RECREATIVA E SOCIAL.</t>
  </si>
  <si>
    <t>3780/DRE-CL/2023/RPP</t>
  </si>
  <si>
    <t>6016.2021/0094058-0</t>
  </si>
  <si>
    <t>69.100.576/0001-27</t>
  </si>
  <si>
    <t>ASSOCIAÇAO DO ABRIGO NOSSA SENHORA RAINHA DA PAZ DO JD FIM DE SEMANA.</t>
  </si>
  <si>
    <t>0709/DRE-CL/2024/RPI</t>
  </si>
  <si>
    <t>6016.2019/0003702-9</t>
  </si>
  <si>
    <t>16.783.015/0001-03</t>
  </si>
  <si>
    <t>INSTITUTO SBJ.</t>
  </si>
  <si>
    <t>ADITAMENTO DA CLÁUSULA SEGUNDA PARA PRORROGAÇÃO DE VIGÊNCIA E DA CLÁUSULA TERCEIRA PARA ALTERAÇÃO DA CAPACIDADE DE ATENDIMENTO E CLÁUSULA QUARTA, ITENS 4.1 E 4.2</t>
  </si>
  <si>
    <t>813/DRE-CL/2024/RPI</t>
  </si>
  <si>
    <t>6016.2019/0097164-3</t>
  </si>
  <si>
    <t xml:space="preserve">1037/DRE-CL/2024/RPP </t>
  </si>
  <si>
    <t>6016.2019/0060895-6</t>
  </si>
  <si>
    <t>ASSOCIAÇÃO BENEFICENTE BRILHO DE LUZ.</t>
  </si>
  <si>
    <t xml:space="preserve">1038/DRE-CL/2024/RPP </t>
  </si>
  <si>
    <t> R$ 18.820.346,92</t>
  </si>
  <si>
    <t>0844/DRE-CL/2024/RPP</t>
  </si>
  <si>
    <t>6016.2019/0003701-0</t>
  </si>
  <si>
    <t>54.281.191/0001-36</t>
  </si>
  <si>
    <t xml:space="preserve">SOCIEDADE AMIGOS DO JARDIM CAPELA E ADJACÊNCIAS. </t>
  </si>
  <si>
    <t>3798/DRE-CL/2023/RPP</t>
  </si>
  <si>
    <t>ASSOCIAÇÃO ASSISTENCIAL RANC E CIDADES CIRCUNVIZINHAS</t>
  </si>
  <si>
    <t>ADITAMENTO DA CLÁUSULA TERCEIRA PARA AMPLIAÇÃO DA CAPACIDADE DE ATENDIMENTO E DE BERCÁRIO</t>
  </si>
  <si>
    <t>0290/DRE-CL/2024/RPP</t>
  </si>
  <si>
    <t>6016.2020/0068307-0</t>
  </si>
  <si>
    <t>00.209.299/0001-99</t>
  </si>
  <si>
    <t>SOCIEDADE DAS MÃES CARENTES DO JARDIM AURORA.</t>
  </si>
  <si>
    <t xml:space="preserve">0141/DRE-CL/2024/RPP </t>
  </si>
  <si>
    <t>6016.2017/0043538-1</t>
  </si>
  <si>
    <t xml:space="preserve">0143/DRE-CL/2024/RPP </t>
  </si>
  <si>
    <t>6016.2017/0043796-1</t>
  </si>
  <si>
    <t>R$ 6.291.502,90 </t>
  </si>
  <si>
    <t>724/DRE-CL/2024/RPP</t>
  </si>
  <si>
    <t>6016.2018/0014213-0</t>
  </si>
  <si>
    <t>04.048.919/0001-06</t>
  </si>
  <si>
    <t>INSTITUTO SILVA E SANTOS</t>
  </si>
  <si>
    <t xml:space="preserve">0140/DRE-CL/2024/RPP </t>
  </si>
  <si>
    <t>6016.2017/0044256-6</t>
  </si>
  <si>
    <t>3791/DRE-CL/2023/RPI</t>
  </si>
  <si>
    <t>6016.2023/0018236-0</t>
  </si>
  <si>
    <t>ASSOCIAÇÃO DO ABRIGO NOSSA SRA RAINHA DA PAZ DO JD FIM DE SEMANA.</t>
  </si>
  <si>
    <t xml:space="preserve">0138/DRE-CL/2024/RPP </t>
  </si>
  <si>
    <t xml:space="preserve">0137/DRE-CL/2024/RPP </t>
  </si>
  <si>
    <t>6016.2017/0043679-5</t>
  </si>
  <si>
    <t xml:space="preserve">0148/DRE-CL/2024/RPP </t>
  </si>
  <si>
    <t>6016.2017/0043683-3</t>
  </si>
  <si>
    <t xml:space="preserve">0890/DRE-CL/2024/RPP </t>
  </si>
  <si>
    <t>6016.2017/0043712-0</t>
  </si>
  <si>
    <t xml:space="preserve">0136/DRE-CL/2024/RPP </t>
  </si>
  <si>
    <t>6016.2017/0043692-2</t>
  </si>
  <si>
    <t>0889/DRE-CL/2024/RPP</t>
  </si>
  <si>
    <t>6016.2018/0055253-3</t>
  </si>
  <si>
    <t>04.255.458/0001-42</t>
  </si>
  <si>
    <t>ORGANIZACAO LIBERTARIOS DO CAPAO REDONDO.</t>
  </si>
  <si>
    <t xml:space="preserve">0988/DRE-CL/2024/RPI </t>
  </si>
  <si>
    <t>6016.2017/0043523-3</t>
  </si>
  <si>
    <t xml:space="preserve">1035/DRE-CL/2024/RPI </t>
  </si>
  <si>
    <t>6016.2017/0043555-1</t>
  </si>
  <si>
    <t>1472/DRE-CL/2024/RPP</t>
  </si>
  <si>
    <t>6016.2020/0079244-9</t>
  </si>
  <si>
    <t>08.875.744/0001-61</t>
  </si>
  <si>
    <t xml:space="preserve">ACRIA- ASSOCIAÇÃO AMIGA DA CRIANÇA E DO ADOLESCENTE. </t>
  </si>
  <si>
    <t xml:space="preserve">3715/DRE-CL/2023/RPP </t>
  </si>
  <si>
    <t>6016.2020/0109592-0</t>
  </si>
  <si>
    <t xml:space="preserve">CARITAS CAMPO LIMPO CCL. </t>
  </si>
  <si>
    <t>0773/DRE-CL/2024/RPP</t>
  </si>
  <si>
    <t>6016.2021/0094076-8</t>
  </si>
  <si>
    <t>083/DRE-CL/2024/RPP</t>
  </si>
  <si>
    <t>6016.2018/0014197-5</t>
  </si>
  <si>
    <t>03.958.635/0001-94</t>
  </si>
  <si>
    <t xml:space="preserve">INSTITUTO MIGUEL PRADO. </t>
  </si>
  <si>
    <t>1374/DRE-CL/2024/RPP</t>
  </si>
  <si>
    <t>6016.2017/0043583-7</t>
  </si>
  <si>
    <t>51.232.221/0001-26</t>
  </si>
  <si>
    <t>ASSOCIAÇÃO COMUNITARIA MONTE AZUL.</t>
  </si>
  <si>
    <t>R$ 11.720.398,20 </t>
  </si>
  <si>
    <t>965/DRE-CL/2024/RPP</t>
  </si>
  <si>
    <t>6016.2017/0043512-8</t>
  </si>
  <si>
    <t>62.851.811/0001-53</t>
  </si>
  <si>
    <t>ASSOCIAÇÃO CEDRO DO LIBANO DE PROTEÇÃO A INFÂNCIA.</t>
  </si>
  <si>
    <t>1010/DRE-CL/2024/RPP</t>
  </si>
  <si>
    <t>6016.2017/0043514-4</t>
  </si>
  <si>
    <t>967/DRE-CL/2024/RPP</t>
  </si>
  <si>
    <t>6016.2017/0043715-5</t>
  </si>
  <si>
    <t>3768/DRE-CL/2023/RPP</t>
  </si>
  <si>
    <t>6016.2020/0083273-4</t>
  </si>
  <si>
    <t>964/DRE-CL/2024/RPP</t>
  </si>
  <si>
    <t>6016.2020/0068305-4</t>
  </si>
  <si>
    <t>05.578.070/0001-45</t>
  </si>
  <si>
    <t>ASSOCIAÇÃO MÃE CORAGEM DA VILA ANDRADE, VILA DAS BELEZAS E ADJACÊNCIAS.</t>
  </si>
  <si>
    <t>1017/DRE-CL/2024/RPP</t>
  </si>
  <si>
    <t>6016.2017/0043508-0</t>
  </si>
  <si>
    <t>66.862.657/0001-76</t>
  </si>
  <si>
    <t>ARCO - ASSOCIAÇÃO BENEFICENTE.</t>
  </si>
  <si>
    <t>ALTERAÇÃO DA CLÁUSULA TERCEIRA PARA ALTERAÇÃO NA CAPACIDADE DE ATENDIMENTO E ALTERAÇÃO DA CLÁUSULA QUARTA ITENS 4.1 E 4.2</t>
  </si>
  <si>
    <t>1338/DRE-CL/2024/RPP</t>
  </si>
  <si>
    <t>6016.2022/0073191-5</t>
  </si>
  <si>
    <t>54.277.744/0001-87</t>
  </si>
  <si>
    <t xml:space="preserve">INSTITUTO MACEDÔNIA. </t>
  </si>
  <si>
    <t>0812/DRE-CL/2024/RPP</t>
  </si>
  <si>
    <t>6016.2017/0046768-2</t>
  </si>
  <si>
    <t>ASSOCIAÇÃO UNIAO E PROGRESSO DO PARQUE ARARIBA E ADJACENCIAS.</t>
  </si>
  <si>
    <t>0778/DRE-CL/2024/RPP</t>
  </si>
  <si>
    <t>6016.2017/0043789-9</t>
  </si>
  <si>
    <t>0775/DRE-CL/2024/RPP</t>
  </si>
  <si>
    <t>6016.2017/0043977-8</t>
  </si>
  <si>
    <t>1254/DRE-CL/2024/RPP</t>
  </si>
  <si>
    <t>6016.2019/0097167-8</t>
  </si>
  <si>
    <t>1356/DRE-CL/2024/RPP</t>
  </si>
  <si>
    <t>6016.2017/0044185-3</t>
  </si>
  <si>
    <t>ACRIA - ASSOCIAÇÃO AMIGA DA CRIANÇA E DO ADOLESCENTE.</t>
  </si>
  <si>
    <t>ALTERAÇÃO DA CLÁUSULA TERCEIRA PARA ALTERAÇÃO NA CAPACIDADE DE ATENDIMENTO E ALTERAÇÃO DA CLÁUSULA QUARTA</t>
  </si>
  <si>
    <t>55/DRE-CL/2023</t>
  </si>
  <si>
    <t>6016.2020/0018597-6</t>
  </si>
  <si>
    <t>02.558.157/0001-62</t>
  </si>
  <si>
    <t>TELEFÔNICA BRASIL S.A</t>
  </si>
  <si>
    <t xml:space="preserve">OBJETO: PRESTAÇÃO DE SERVIÇOS TELEFÔNICO FIXO COMUTADO (STFC) POR MEIO DE ENTRONCAMENTOS DIGITAIS E SERVIÇOS DE DISCAGEM DIRETA A RAMAL (DDR) </t>
  </si>
  <si>
    <t xml:space="preserve">COMPRA POR ATA DE REGISTRO DE PREÇO  </t>
  </si>
  <si>
    <t xml:space="preserve">0862/2024 - RPP </t>
  </si>
  <si>
    <t>6016.2019/0081597-8</t>
  </si>
  <si>
    <t>08.899.246/0001-59</t>
  </si>
  <si>
    <t>INSTITUTO DE VALORIZACAO COMUNITARIA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</si>
  <si>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ANA PAULA ANDRADE</t>
  </si>
  <si>
    <t>2684/2024 - RPP</t>
  </si>
  <si>
    <t>6016.2017/0057128-5</t>
  </si>
  <si>
    <t>INSTITUTO EDUCAR DE SAO PAULO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</si>
  <si>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MONTE VERDE</t>
  </si>
  <si>
    <t>1167/2024 - RP</t>
  </si>
  <si>
    <t>6016.2017/0046232-0</t>
  </si>
  <si>
    <t>52.582.202/0001-92</t>
  </si>
  <si>
    <t>A MAO COOPERADORA OBRAS SOCIAIS E EDUCACIONAIS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</si>
  <si>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 MAO COOPERADORA - NUCLEO  VILA  NATAL</t>
  </si>
  <si>
    <t xml:space="preserve">1160/2024 - RPP </t>
  </si>
  <si>
    <t>6016.2017/0046149-8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</si>
  <si>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NOVA AMERICA </t>
  </si>
  <si>
    <t>2389/2024 - RPP</t>
  </si>
  <si>
    <t>6016.2020/0016023-0</t>
  </si>
  <si>
    <t>24.993.878/0001-33</t>
  </si>
  <si>
    <t>INSTITUTO INOVAR DE EDUCAÇÃO INTERNACIONAL</t>
  </si>
  <si>
    <t>ATENDIMENTO ÀS CRIANÇAS POR MEIO DE CENTRO DE EDUCAÇÃO INFANTIL, SEGUNDO AS DIRETRIZES TÉCNICAS DA SECRETARIAMUNICIPAL DE EDUCAÇÃO E DE ACORDO COM O PLANO DE TRABALHO APROVADO PELA DIRETORIA REGIONAL DE EDUCAÇÃO - DRE, PARTEINTEGRANTE DESTE TERMO DE PARCERIA. CEI TATIANA BELINKY</t>
  </si>
  <si>
    <t>764/2024-RPP</t>
  </si>
  <si>
    <t>05.899.246/0001-59</t>
  </si>
  <si>
    <t xml:space="preserve">INSTITUTO DE VALORIZACAO COMUNITARIA. 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</si>
  <si>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 - CEI NOVA  AMÉRICA </t>
  </si>
  <si>
    <t>1034/2024 - RPP</t>
  </si>
  <si>
    <t>6016.2017/0046088-2</t>
  </si>
  <si>
    <t>61.988.531/0001-29</t>
  </si>
  <si>
    <t>ASS MADRE CABRINI DAS IRMAS MISSIONARIAS DO SAGRADO CORACAO.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</si>
  <si>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CENTRO ASSISTENCIAL SANTANA</t>
  </si>
  <si>
    <t>001/2024</t>
  </si>
  <si>
    <t>6016.2018/0037559-3</t>
  </si>
  <si>
    <t>09.118.844/0001-06</t>
  </si>
  <si>
    <t xml:space="preserve">CASAS - CENTRO DE APOIO A SAÚDE E  ASSISTÊNCIA SOCIAL </t>
  </si>
  <si>
    <t>CR.P.CONV - CECI/CEII KRUKUTU ENDEREÇO: ESTRADA DO CURUCUTU, S/Nº - CIPÓ DO MEIO - DISTRITO DE PARELHEIROS - CEP: 04895-070, SAO PAULO.CAPACIDADE DE ATENDIMENTO: SERÃO ATENDIDAS NO CECI APROXIMADAMENTE 200 PESSOAS E NO CEII 44 NA FAIXA ETÁRIA DE 0 (ZERO)  ATÉ 05 (CINCO) ANOS E 11 MESES</t>
  </si>
  <si>
    <t>002/2024</t>
  </si>
  <si>
    <t>6016.2018/0037560-7</t>
  </si>
  <si>
    <t>CASAS - CENTRO DE APOIO A SAÚDE E ASSISTÊNCIA SOCIAL</t>
  </si>
  <si>
    <t xml:space="preserve">CR.P.CONV - CECI/CEII TENONDÉ PORÃ ENDEREÇO: ESTRADA JOÃO LANG, Nº 153 - CIPÓ DO MEIO - DISTRITO DE PARELHEIROS - CEP: 04895-070 - SAO PAULO </t>
  </si>
  <si>
    <t xml:space="preserve">1924/2024 - RPP </t>
  </si>
  <si>
    <t>6016.2021/0004671-4</t>
  </si>
  <si>
    <t>11.297.788/0001-66</t>
  </si>
  <si>
    <t>ASSOCIAÇÃO COMUNITÁRIA EUGÊNIO GOES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</si>
  <si>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 - CEI PEQUENOS GENIOS III</t>
  </si>
  <si>
    <t xml:space="preserve">2110/2024 - RPP </t>
  </si>
  <si>
    <t>6016.2021/0003471-6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</si>
  <si>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MARGARIDA BRITO FARIAS SILVA II</t>
  </si>
  <si>
    <t xml:space="preserve">1705/2024 - RPP </t>
  </si>
  <si>
    <t>6016.2017/0049226-1</t>
  </si>
  <si>
    <t>54.239.041/0001-64</t>
  </si>
  <si>
    <t>CENTRO SOCIAL DE PARELHEIROS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</si>
  <si>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TEREZINHA</t>
  </si>
  <si>
    <t>1058/2024 - RPP</t>
  </si>
  <si>
    <t>6016.2017/0046202-8</t>
  </si>
  <si>
    <t>ACRIA - ASSOCIAÇÃO AMIGA DA CRIANÇA E DO ADOLESCENTE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</si>
  <si>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ICARAI </t>
  </si>
  <si>
    <t xml:space="preserve">0859/2024 - RPP </t>
  </si>
  <si>
    <t>6016.2017/0055884-0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</si>
  <si>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 MAO COOPERADORA</t>
  </si>
  <si>
    <t xml:space="preserve">1224/2024 - RPP </t>
  </si>
  <si>
    <t>6016.2017/0045349-5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</si>
  <si>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MARGARIDA</t>
  </si>
  <si>
    <t xml:space="preserve">1223/2024 - RPP </t>
  </si>
  <si>
    <t>6016.2017/0045961-2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</si>
  <si>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MARCELINA</t>
  </si>
  <si>
    <t xml:space="preserve">2439/2024 - RPP </t>
  </si>
  <si>
    <t>6016.2017/0046117-0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</si>
  <si>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PAULINOEVA </t>
  </si>
  <si>
    <t xml:space="preserve">0675/2024 - RPP </t>
  </si>
  <si>
    <t>6016.2017/0045946-9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</si>
  <si>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RITA </t>
  </si>
  <si>
    <t xml:space="preserve">1155/2024 - RPP </t>
  </si>
  <si>
    <t>6016.2018/0003161-4</t>
  </si>
  <si>
    <t>55.050.546/0001-49</t>
  </si>
  <si>
    <t>ASS SAO SABAS DE FILANTROPIA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</si>
  <si>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NELSON MANDELA </t>
  </si>
  <si>
    <t xml:space="preserve">1247/2024 - RPP </t>
  </si>
  <si>
    <t>6016.2019/0072682-7</t>
  </si>
  <si>
    <t>LIGA DAS SENHORAS CATOLICAS DE SAO PAULO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</si>
  <si>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TIA DORA </t>
  </si>
  <si>
    <t xml:space="preserve">0863/2024 - RPP </t>
  </si>
  <si>
    <t>6016.2021/0003472-4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</si>
  <si>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ANNABEL ENDEREÇ</t>
  </si>
  <si>
    <t xml:space="preserve">0869/2024 - RPP </t>
  </si>
  <si>
    <t>6016.2021/0002952-6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</si>
  <si>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BRAZ E MARIA </t>
  </si>
  <si>
    <t xml:space="preserve">0865/2024 - RPP </t>
  </si>
  <si>
    <t>6016.2017/0046158-7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</si>
  <si>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AS PRINCESAS </t>
  </si>
  <si>
    <t xml:space="preserve">1110/2024 - RPI </t>
  </si>
  <si>
    <t>6016.2017/0054687-6</t>
  </si>
  <si>
    <t>60.975.737/0001-51</t>
  </si>
  <si>
    <t>SOCIEDADE BENEFICENTE SAO CAMILO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</si>
  <si>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GUANABARA</t>
  </si>
  <si>
    <t xml:space="preserve">1066/2024 - RPI </t>
  </si>
  <si>
    <t>6016.2017/0056628-1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</si>
  <si>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NOVO HORIZONTE</t>
  </si>
  <si>
    <t>1256/2024 - RPP</t>
  </si>
  <si>
    <t>6016.2020/0096201-8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</si>
  <si>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VALENTINA FERREIRA</t>
  </si>
  <si>
    <t xml:space="preserve">1161/2024 - RPI </t>
  </si>
  <si>
    <t>6016.2017/0055910-2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</si>
  <si>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PARQUE AMERICA </t>
  </si>
  <si>
    <t>0958/2024 - RPP</t>
  </si>
  <si>
    <t>6016.2021/0003958-0</t>
  </si>
  <si>
    <t>05.960.559/0001-87</t>
  </si>
  <si>
    <t>ASS JOVENS DO FUTURO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</si>
  <si>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GABRIEL KARA</t>
  </si>
  <si>
    <t xml:space="preserve">1074/2024 - RPP </t>
  </si>
  <si>
    <t>6016.2020/0101164-5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</si>
  <si>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JOVELINA ALVES  FEITOZA</t>
  </si>
  <si>
    <t xml:space="preserve">1065/2024 - RPI </t>
  </si>
  <si>
    <t>6016.2019/0067106-2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</si>
  <si>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NORONHA</t>
  </si>
  <si>
    <t>004/2024</t>
  </si>
  <si>
    <t>CASAS - CENTRO DE APOIO A SAUDE E ASS SOCIAL</t>
  </si>
  <si>
    <t>OFERECER ATENDIMENTO DE EDUCAÇÃO INFANTIL À POPULAÇÃO INDÍGENA DA ALDEIA TENONDÉ PORÃ NO CENTRO DE EDUCAÇÃO E CULTURA INDÍGENA - CECI E RESPECTIVO CENTRO DE EDUCAÇÃO INFANTIL INDÍGENA - CEII, COM O PROPÓSITO DE DESENVOLVER OS PROJETOS "EDUCAÇÃO ESCOLAR INFANTIL INDÍGENA GUARANI" E "CULTURA GUARANI"</t>
  </si>
  <si>
    <t>003/2024</t>
  </si>
  <si>
    <t>OFERECER ATENDIMENTO DE EDUCAÇÃO INFANTIL À POPULAÇÃO INDÍGENA DA ALDEIA TENONDÉ PORÃ NO CENTRO DE EDUCAÇÃO E CULTURA INDÍGENA - CECI E RESPECTIVO CENTRO DE EDUCAÇÃO INFANTIL INDÍGENA - CEII, COM O PROPÓSITO DE DESENVOLVER OS PROJETOS "EDUCAÇÃO ESCOLAR INFANTIL INDÍGENA GUARANI" E "CULTURA GUARANI".</t>
  </si>
  <si>
    <t xml:space="preserve">1153/2024 - RPP </t>
  </si>
  <si>
    <t>6016.2021/0011287-3</t>
  </si>
  <si>
    <t>07.318.742/0001-09</t>
  </si>
  <si>
    <t>CENTRO DE TREINAMENTO DAS VIDAS - CT VIDAS</t>
  </si>
  <si>
    <t>CR.P.CONV - MUNDINHO DOS TALENTOS ENDEREÇO: RUA PEDRO ESCOBAR, 788 / JARDIM ELIANA / CEP: 04851210 / SAO PAULO - SP. CAPACIDADE UNIDADE: 236 CRIANÇAS, SENDO 92 DE BERÇÁRIO.FAIXA ETÁRIA: DE 0 ATÉ 3 ANOS VALOR DO "PER-CAPITA":60 - R$1.255,72 30 - R$976,94 30 - R$896,28 116 - R$829,46VALOR DO BERÇÁRIO:92 - R$468,45 VALOR DO PER CAPITA: R$ 227.757,16VALOR DO ADICIONAL BERÇÁRIO:R$43.097,40VALOR DO REPA</t>
  </si>
  <si>
    <t xml:space="preserve">1170/2024 - RPP </t>
  </si>
  <si>
    <t xml:space="preserve">CENTRO SOCIAL DE PARELHEIROS. </t>
  </si>
  <si>
    <t>0916/2024 - RPP</t>
  </si>
  <si>
    <t>6016.2017/0051969-0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</si>
  <si>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VOVO MARIAZINHA ROCHA</t>
  </si>
  <si>
    <t xml:space="preserve">1109/2024 - RPP </t>
  </si>
  <si>
    <t>6016.2017/0046214-1</t>
  </si>
  <si>
    <t>04.328.521/0001-23</t>
  </si>
  <si>
    <t>CENTRO DE CONVIVENCIA ITATINGA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</si>
  <si>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ITATINGA - NUCLEO II</t>
  </si>
  <si>
    <t xml:space="preserve">1147/2024 - RPP </t>
  </si>
  <si>
    <t>6016.2021/0093543-8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</si>
  <si>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MARIA AMELIA GONÇALVES</t>
  </si>
  <si>
    <t xml:space="preserve">1239/2024 - RPP </t>
  </si>
  <si>
    <t>6016.2017/0046089-0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</si>
  <si>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SAO NORBERTO </t>
  </si>
  <si>
    <t>0929/2024 - RPP</t>
  </si>
  <si>
    <t>6016.2017/0057302-4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</si>
  <si>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VOVO AIDA RAMOS FERREIRA</t>
  </si>
  <si>
    <t>0670/2024 - RPP</t>
  </si>
  <si>
    <t>6016.2019/0006499-9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</si>
  <si>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 - CEI PARQUE NOVO GRAJAÚ</t>
  </si>
  <si>
    <t>1033/2024 - RPP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</si>
  <si>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ANA DE FATIMA </t>
  </si>
  <si>
    <t xml:space="preserve">0873/2024 - RPP </t>
  </si>
  <si>
    <t>6016.2018/0003160-6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</si>
  <si>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CAROLINA MARIA  DE JESUS</t>
  </si>
  <si>
    <t xml:space="preserve">1071/2024 - RPI </t>
  </si>
  <si>
    <t>6016.2017/0050178-3</t>
  </si>
  <si>
    <t>ASS SAO SABAS DE FILANTROPIA.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</si>
  <si>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SAO PEDRO</t>
  </si>
  <si>
    <t>1159/2024 - RPP</t>
  </si>
  <si>
    <t>6016.2020/0008376-6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</si>
  <si>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MALVINA FENUCHI</t>
  </si>
  <si>
    <t>2256-2024 - RPP</t>
  </si>
  <si>
    <t xml:space="preserve">1171/2024 - RPI </t>
  </si>
  <si>
    <t>6016.2017/0046240-0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</si>
  <si>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PAULO FRANCISCO SECKLER PUCCA</t>
  </si>
  <si>
    <t xml:space="preserve">2755/2024 - RPP </t>
  </si>
  <si>
    <t>6016.2019/0045573-4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</si>
  <si>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JOAO ROSCHEL KLEIN</t>
  </si>
  <si>
    <t xml:space="preserve">1246/2024 - RPP </t>
  </si>
  <si>
    <t>6016.2022/0053477-0</t>
  </si>
  <si>
    <t xml:space="preserve">ASS SAO SABAS DE FILANTROPIA. 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</si>
  <si>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TIA EMMA </t>
  </si>
  <si>
    <t xml:space="preserve">0864/2024 - RPP </t>
  </si>
  <si>
    <t>6016.2022/0077643-9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</si>
  <si>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AVELINO DE CARVALHO</t>
  </si>
  <si>
    <t>1146/2024 - RPP</t>
  </si>
  <si>
    <t>6016.2017/0046142-0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</si>
  <si>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LUIZA SOPHIA ROSCHEL</t>
  </si>
  <si>
    <t xml:space="preserve">0861/2024 - RPP </t>
  </si>
  <si>
    <t>6016.2022/0081203-6</t>
  </si>
  <si>
    <t>04.676.010/0001-00</t>
  </si>
  <si>
    <t xml:space="preserve">ASS DE LUTAS E PROMOCAO SOCIAL JARDIM ROBRU.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</si>
  <si>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ALPS PARELHEIROS</t>
  </si>
  <si>
    <t xml:space="preserve">0860/2024 - RPI </t>
  </si>
  <si>
    <t>6016.2017/0048381-5</t>
  </si>
  <si>
    <t>CASAS - CENTRO DE APOIO A SAUDE E ASS SOCIAL.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</si>
  <si>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ALICE DE SOUZA LIMA</t>
  </si>
  <si>
    <t xml:space="preserve">1157/2024 - RPP </t>
  </si>
  <si>
    <t>6016.2017/0046072-6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</si>
  <si>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NOSSA SENHORA DE FÁTIMA</t>
  </si>
  <si>
    <t xml:space="preserve">1202/2024 - RPP </t>
  </si>
  <si>
    <t>6016.2017/0050164-3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</si>
  <si>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RECANTO DOS NAVEGANTES</t>
  </si>
  <si>
    <t xml:space="preserve">1238/2024 - RPP </t>
  </si>
  <si>
    <t>6016.2017/0046108-0</t>
  </si>
  <si>
    <t xml:space="preserve">CASAS - CENTRO DE APOIO A SAUDE E ASS SOCIAL.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</si>
  <si>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SÃO LUCAS</t>
  </si>
  <si>
    <t>1240/2024 - RPP</t>
  </si>
  <si>
    <t>6016.2017/0055708-8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</si>
  <si>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SÃO PEDRO</t>
  </si>
  <si>
    <t xml:space="preserve">1208/2024 - RPP </t>
  </si>
  <si>
    <t>6016.2019/0072656-8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</si>
  <si>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SÃO BENTO</t>
  </si>
  <si>
    <t xml:space="preserve">1210/2024 - RPP </t>
  </si>
  <si>
    <t>6016.2019/0072657-6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</si>
  <si>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SAO JOSÉ</t>
  </si>
  <si>
    <t xml:space="preserve"> 0920/2024 - RPP</t>
  </si>
  <si>
    <t>6016.2021/0095287-1</t>
  </si>
  <si>
    <t>14.393.416/0001-21</t>
  </si>
  <si>
    <t>ASSOCIAÇÃO DE BAIRRO CASA BRANCA PARQUE SÃO MIGUEL</t>
  </si>
  <si>
    <t>CAPACIDADE UNIDADE: 218 CRIANÇAS, SENDO 110 DE BERÇÁRIO.FAIXA ETÁRIA: DE 0 ATÉ 3 ANOS VALOR DO "PER-CAPITA": 60 - R$ 1.255,7230 - R$ 976,9430 - R$ 896,2898 - R$ 829,46VALOR DO BERÇÁRIO: 110 - R$ 468,45 VALOR DO PER CAPITA: R$ 212.826,88 VALOR DO ADICIONAL BERÇÁRIO: R$ 51.529,50 VALOR DO REPASSE INICIAL: R$ 0,00 VALOR DA VERBA DE LOCAÇÃO: R$ 21.509,00 + IPTU VALOR DO REPASSE TOTAL MENSAL:MODALIDADE CEI CANTINHO DO CRESCIMENTO</t>
  </si>
  <si>
    <t>0915/2024 - RPP</t>
  </si>
  <si>
    <t>6016.2017/0050185-6</t>
  </si>
  <si>
    <t>08.439.816/0001-28</t>
  </si>
  <si>
    <t>ASSOCIAÇÃO CULTURAL E EDUCACIONAL MARIA DE NAZARÉ.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</si>
  <si>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MANOEL DE BARROS</t>
  </si>
  <si>
    <t>0930/2024 - RPP</t>
  </si>
  <si>
    <t>6016.2017/0046128-5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</si>
  <si>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 - CEI VINICIUS DE MORAES</t>
  </si>
  <si>
    <t>0856/2024 - RPP</t>
  </si>
  <si>
    <t>6016.2017/0046208-7</t>
  </si>
  <si>
    <t>ASSOCIAÇÃO DE BAIRRO CASA BRANCA PARQUE SÃO MIGUEL.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</si>
  <si>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CASA BRANCA </t>
  </si>
  <si>
    <t xml:space="preserve">0851/2024 - RPI </t>
  </si>
  <si>
    <t>6016.2020/0020827-5</t>
  </si>
  <si>
    <t>62.915.459/0001-72</t>
  </si>
  <si>
    <t>MAMAE ASS ASSISTENCIA A CRIANCA SANTAMARENSE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</si>
  <si>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PARQUE AMAZONAS</t>
  </si>
  <si>
    <t xml:space="preserve">1075/2024 - RPP </t>
  </si>
  <si>
    <t>6016.2017/0057265-6</t>
  </si>
  <si>
    <t>13.054.502/0001-47</t>
  </si>
  <si>
    <t>CENTRO DE AMPARO E REABILITACAO CANAA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</si>
  <si>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KADOSHI</t>
  </si>
  <si>
    <t xml:space="preserve">0952/2024 - RPP </t>
  </si>
  <si>
    <t>6016.2020/0008370-7</t>
  </si>
  <si>
    <t>ASSOCIAÇÃO CULTURAL E EDUCACIONAL MARIA DE NAZARÉ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</si>
  <si>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DENISE NALINI</t>
  </si>
  <si>
    <t xml:space="preserve">1149/2024 - RPP </t>
  </si>
  <si>
    <t>6016.2018/0038239-5</t>
  </si>
  <si>
    <t xml:space="preserve">ASSOCIAÇÃO CULTURAL E EDUCACIONAL MARIA DE NAZARÉ. 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</si>
  <si>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MARIO QUINTANA </t>
  </si>
  <si>
    <t xml:space="preserve">0946/2024 - RPP </t>
  </si>
  <si>
    <t>6016.2017/0046131-5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</si>
  <si>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CORA CORALINA</t>
  </si>
  <si>
    <t>1069/2024 - RPI</t>
  </si>
  <si>
    <t>6016.2019/0060169-2</t>
  </si>
  <si>
    <t>04.941.695/0001-67</t>
  </si>
  <si>
    <t>CENTRO INTEGRADO DE PROMOCAO SOCIAL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</si>
  <si>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SAO JUDAS TADEU</t>
  </si>
  <si>
    <t xml:space="preserve">1209/2024 - RPP </t>
  </si>
  <si>
    <t>6016.2017/0046222-2</t>
  </si>
  <si>
    <t xml:space="preserve">ASSOCIAÇÃO DE BAIRRO CASA BRANCA PARQUE SÃO MIGUEL.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</si>
  <si>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SAO FRANCISCO DE ASSIS</t>
  </si>
  <si>
    <t>0956/2024 - RPP</t>
  </si>
  <si>
    <t>6016.2020/0101056-8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</si>
  <si>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ESTRELA DA MANHÃ</t>
  </si>
  <si>
    <t xml:space="preserve">1076/2024 - RPP </t>
  </si>
  <si>
    <t>6016.2020/0008361-8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</si>
  <si>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LEAO DE JUDÁ</t>
  </si>
  <si>
    <t>1875/DRE-G/2024-RPP</t>
  </si>
  <si>
    <t>6016.2020/0029747-2</t>
  </si>
  <si>
    <t>12.762.025/0001-01</t>
  </si>
  <si>
    <t>INSTITUTO AÇÃO E PROTEÇÃO</t>
  </si>
  <si>
    <t>OBJETO: ATENDIMENTO ÀS CRIANÇAS POR MEIO DE CENTRO DE EDUCAÇÃO INFANTIL, SEGUNDO AS DIRETRIZES TÉCNICAS DA SECRETARIA MUNICIPAL DE EDUCAÇÃO E DE ACORDO COM O PLANO DE TRABALHO APROVADO PELA DIRETORIA REGIONAL DE EDUCAÇÃO-DRE, PARTE INTEGRANTE DESTE TERMO DE PARCERIA</t>
  </si>
  <si>
    <t>2398/DRE-G/2024-RPP</t>
  </si>
  <si>
    <t>6016.2018/0054171-0</t>
  </si>
  <si>
    <t>02.020.676/0001-72</t>
  </si>
  <si>
    <t>INSTITUTO EDUCACIONAL NOSSA SENHORA DE FÁTIMA</t>
  </si>
  <si>
    <t>OBJETO: ATENDIMENTO ÀS CRIANÇAS POR MEIO DE CENTRO DE EDUCAÇÃO INFANTIL, SEGUNDO AS DIRETRIZES TÉCNICAS DA SECRETARIA MUNICIPAL DE EDUCAÇÃO E DE ACORDO COM O PLANO DE TRABALHO APROVADO PELA DIRETORIA DE EDUCAÇÃO- DRE, PARTE INTEGRANTE DESTE TERMO DE PARCERIA</t>
  </si>
  <si>
    <t>2047/DRE-G/2024-RPI</t>
  </si>
  <si>
    <t>6016.2017/0048309-2</t>
  </si>
  <si>
    <t>67.668.491/0001-14</t>
  </si>
  <si>
    <t>MOVIMENTO DAS MULHERES DE GUAIANASES.</t>
  </si>
  <si>
    <t>2046/DRE-G/2024-RPI</t>
  </si>
  <si>
    <t>6016.2017/0048461-7</t>
  </si>
  <si>
    <t>57.060.204/0001-35</t>
  </si>
  <si>
    <t>AÇÃO SOCIAL COMUNITÁRIA DO LAGEADO JOILSON DE JESUS.</t>
  </si>
  <si>
    <t>115/DRE-G/2020-RPP</t>
  </si>
  <si>
    <t>6016.2020/0027363-8</t>
  </si>
  <si>
    <t>21.082.489/0001-68</t>
  </si>
  <si>
    <t>INSTITUTO SOCIAL E EDUCACIONAL BOAVENTURA</t>
  </si>
  <si>
    <t>38/DRE-G/2024-RPP</t>
  </si>
  <si>
    <t>6016.2024/0099967-9</t>
  </si>
  <si>
    <t>03.780.040/0001-91</t>
  </si>
  <si>
    <t>ASSOCIAÇÃO E DESENVOLVIMENTO SOCIAL INFÂNCIA FELIZ- ADSIF</t>
  </si>
  <si>
    <t>OBJETO: ATENDIMENTO ÀS CRIANÇAS POR MEIO DE CENTRO DE EDUCAÇÃO INFANTIL, SEGUNDO AS DIRETRIZES TÉCNICAS DA SECRETARIA MUNICIPAL DE EDUCAÇÃO E DE ACORDO COM O PLANO DE TRABALHO APROVADO PELA DIRETORIA REGIONAL DE EDUCAÇÃO-DRE, PARTE INTEGRANTE DESTE TERMO DE PARCERIA, OBJETIVANDO A CELEBRAÇÃO DO TERMO DE COLABORAÇÃO, NOS TERMOS DA PORTARIA 4</t>
  </si>
  <si>
    <t>2276/DRE-G/2024-RPP</t>
  </si>
  <si>
    <t>6016.2021/0098614-8</t>
  </si>
  <si>
    <t>08.766.373/0001-80</t>
  </si>
  <si>
    <t>ASSOCIAÇÃO BENEFICENTE FUNDAMENTAL VIDA</t>
  </si>
  <si>
    <t>2275/DRE-G/2024-RPP</t>
  </si>
  <si>
    <t>6016.2021/0002534-2</t>
  </si>
  <si>
    <t>INSTITUTO DE MOVIMENTO SOCIAL, EDUCACIONAL E CIDÂDANIA CIA DOS SONHOS</t>
  </si>
  <si>
    <t>2274/DRE-G/2024-RPP</t>
  </si>
  <si>
    <t>6016.2019/0060730-5</t>
  </si>
  <si>
    <t>06.043.516/0001-08</t>
  </si>
  <si>
    <t>CRIANÇA É A ESPERANÇA</t>
  </si>
  <si>
    <t xml:space="preserve"> 2273/DRE-G/2024-RPP</t>
  </si>
  <si>
    <t>6016.2017/0048479-0</t>
  </si>
  <si>
    <t>00.209.308/0001-41</t>
  </si>
  <si>
    <t>CLUBE DE MÃES DO JARDIM SÃO PAULO VELHO E JARDOM SOARES</t>
  </si>
  <si>
    <t>2272/DRE-G/2024-RPP</t>
  </si>
  <si>
    <t>6016.2017/0048516-8</t>
  </si>
  <si>
    <t>11.148.474/0001-00</t>
  </si>
  <si>
    <t>ASSOCIAÇÃO DE MULHERES UNIDAS DO JARDIM SÃO PAULO</t>
  </si>
  <si>
    <t>2268/DRE-G/2024-RPI</t>
  </si>
  <si>
    <t>6016.2023/0010297-9</t>
  </si>
  <si>
    <t>32.275.820/0001-82</t>
  </si>
  <si>
    <t>INSTITUTO EDUCACIONAL E CULTURAL LUZ DIVINA.</t>
  </si>
  <si>
    <t>2267/DRE-G/2024-RPI</t>
  </si>
  <si>
    <t>6016.2019/0072811-0</t>
  </si>
  <si>
    <t>73.937.625/0001-58</t>
  </si>
  <si>
    <t>ASSOCIAÇÃO PROJETO RAIZES</t>
  </si>
  <si>
    <t>2278/DRE-G/2024-RPP</t>
  </si>
  <si>
    <t>6016.2018/0075765-8</t>
  </si>
  <si>
    <t>11.301.370/0001-85</t>
  </si>
  <si>
    <t>CEACOM-CENTRO EDUCACIONAL DE APOIO A COMUNIDADE</t>
  </si>
  <si>
    <t>2281/DRE-G/2024-RPP</t>
  </si>
  <si>
    <t>6016.2017/0048470-6</t>
  </si>
  <si>
    <t>64.028.129/0001-90</t>
  </si>
  <si>
    <t>ASSOCIAÇÃO COMUNITÁRIA BARRO BRANCO.</t>
  </si>
  <si>
    <t>2282/DRE-G/2024-RPP</t>
  </si>
  <si>
    <t>6016.2017/0048488-9</t>
  </si>
  <si>
    <t>09.201.979/0001-30</t>
  </si>
  <si>
    <t>ASSOCIAÇÃO SANTA EDWIGES</t>
  </si>
  <si>
    <t>2055/DRE-G/2024-RPP</t>
  </si>
  <si>
    <t>6016.2017/0048192-8</t>
  </si>
  <si>
    <t>01.447.781/0001-20</t>
  </si>
  <si>
    <t>ASSOCIAÇÃO ADONAY DO JARDIM GUAIANASES</t>
  </si>
  <si>
    <t>2056/DRE-G/2024-RPP</t>
  </si>
  <si>
    <t>6016.2019/0073207-0</t>
  </si>
  <si>
    <t>03.816.478/0001-82</t>
  </si>
  <si>
    <t>INSTITUTO VIDA SÃO PAULO</t>
  </si>
  <si>
    <t>N&amp;ordm; 1482/DRE-IP/2024- RPP</t>
  </si>
  <si>
    <t>6016.2017/0049188-5</t>
  </si>
  <si>
    <t>17.118.924/0001-90</t>
  </si>
  <si>
    <t>ASSOCIAÇÃO DE ASSISTÊNCIA SOCIAL E PROMOÇÃO FILANTRÓPICA IMACULADA CONCEIÇÃO DE VILA ALPINA</t>
  </si>
  <si>
    <t>ADITAMENTO PARA ALTERAÇÕES DA CLÁUSULA QUARTA DE ACORDO COM A PORTARIA N° 4.548/17 E ALTERAÇÕES POSTERIORES</t>
  </si>
  <si>
    <t>N&amp;ordm; 25/DRE-IP/2024-RPP</t>
  </si>
  <si>
    <t>6016.2024/0053774-8</t>
  </si>
  <si>
    <t>05.530.672/0001-22</t>
  </si>
  <si>
    <t>INSTITUTO ESTRELA GUIA</t>
  </si>
  <si>
    <t>CELEBRAÇÃO DE PARCERIA EM SUBSTITUIÇÃO</t>
  </si>
  <si>
    <t xml:space="preserve">N&amp;ordm; 2420 /DRE-IP/2024 - RPP </t>
  </si>
  <si>
    <t>6016.2017/0049193-1</t>
  </si>
  <si>
    <t>74.032.871/0001-23</t>
  </si>
  <si>
    <t>ASSOCIAÇÃO PALOTINA</t>
  </si>
  <si>
    <t>ADITAMENTO PARA AUMENTO DA CAPACIDADE DE ATENDIMENTO, DE ACORDO COM A PORTARIA N° 4.548/17 E ALTERAÇÕES POSTERIORES</t>
  </si>
  <si>
    <t>N&amp;ordm; 2419/DRE-IP/2024 - RPP</t>
  </si>
  <si>
    <t>6016.2019/0024606-0</t>
  </si>
  <si>
    <t>17.697.986/0001-01</t>
  </si>
  <si>
    <t>CENTRO DE DESENVOLVIMENTO E AMPARO A PESSOA - CEDAP</t>
  </si>
  <si>
    <t>ADITAMENTO PARA RENOVAÇÃO DE VIGÊNCIA DA PARCERIA, DE ACORDO COM A PORTARIA N° 4.548/17 E ALTERAÇÕES POSTERIORES</t>
  </si>
  <si>
    <t>N&amp;ordm; 162/DRE-IP/2024 - RPP</t>
  </si>
  <si>
    <t>6016.2019/0024592-6</t>
  </si>
  <si>
    <t>ADITAMENTO PARA PRORROGAÇÃO DE VIGÊNCIA DA PARCERIA, REDUÇÃO DA CAPACIDADE DE ATENDIMENTO E REDUÇÃO DE BERÇÁRIO DE ACORDO COM A PORTARIA N° 4.548/17 E ALTERAÇÕES POSTERIORES</t>
  </si>
  <si>
    <t>N&amp;ordm; 2430/DRE-IP/2024 - RPP</t>
  </si>
  <si>
    <t>6016.2022/0108350-0</t>
  </si>
  <si>
    <t>27.122.368/0001-89</t>
  </si>
  <si>
    <t>ASSOCIAÇÃO BENEFICENTE DE EDUCAÇÃO BRASIL E CHINA</t>
  </si>
  <si>
    <t>ADITAMENTO PARA AUMENTO DA CAPACIDADE DE ATENDIMENTO E AUMENTO DE BERÇÁRIO, DE ACORDO COM A PORTARIA N° 4.548/17 E ALTERAÇÕES POSTERIORES</t>
  </si>
  <si>
    <t>N&amp;ordm; 2168/DRE-IP/2024 - RPP</t>
  </si>
  <si>
    <t>6016.2022/0108329-1</t>
  </si>
  <si>
    <t>43.654.110/0001-80</t>
  </si>
  <si>
    <t>ASSOCIAÇÃO BENEFICENTE SÍRIO-LIBANESA</t>
  </si>
  <si>
    <t>ADITAMENTO PARA AUMENTO DA VERBA DE LOCAÇÃO</t>
  </si>
  <si>
    <t>N&amp;ordm; 2293/DRE-IP/2024 - RPP</t>
  </si>
  <si>
    <t>6016.2017/0049164-8</t>
  </si>
  <si>
    <t>06.272.037/0001-55</t>
  </si>
  <si>
    <t>ASSOCIAÇÃO MARIA FLOS CARMELI</t>
  </si>
  <si>
    <t>N&amp;ordm; 2296/DRE-IP/2024 - RPP</t>
  </si>
  <si>
    <t>6016.2018/0017132-7</t>
  </si>
  <si>
    <t>59.291.278/0001-08</t>
  </si>
  <si>
    <t>ASSOCIAÇÃO EM FAVOR E DEFESA DA COMUNIDADE</t>
  </si>
  <si>
    <t>ADITAMENTO PARA AUMENTO DO ATENDIMENTO E AUMENTO DO BERÇÁRIO, DE ACORDO COM A PORTARIA N° 4.548/17 E ALTERAÇÕES POSTERIORES</t>
  </si>
  <si>
    <t>N&amp;ordm; 2394/DRE-IP/2024 - RPP</t>
  </si>
  <si>
    <t>6016.2017/0049861-8</t>
  </si>
  <si>
    <t>69.127.611/0001-00</t>
  </si>
  <si>
    <t>PROMOVE AÇÃO SÓCIO CULTURAL</t>
  </si>
  <si>
    <t>ADITAMENTO PARA AUMENTO DA VERBA DE LOCAÇÃO, DE ACORDO COM A PORTARIA N° 4.548/17 E ALTERAÇÕES POSTERIORES</t>
  </si>
  <si>
    <t>N&amp;ordm; 2068/DRE-IP/2024 - RPP</t>
  </si>
  <si>
    <t>6016.2019/0049056-4</t>
  </si>
  <si>
    <t>06.128.226/0001-59</t>
  </si>
  <si>
    <t>INSTITUTO INSPIRANDO AMOR</t>
  </si>
  <si>
    <t>ADITAMENTO PARA AUMENTO DO ALUGUEL DE ACORDO COM A PORTARIA N° 4.548/17, PORTARIA Nº 21 SGM-SEGES E ALTERAÇÕES POSTERIORES</t>
  </si>
  <si>
    <t>N&amp;ordm; 2080/ DRE-IP/2024/RPP</t>
  </si>
  <si>
    <t>6016.2020/0075373-7</t>
  </si>
  <si>
    <t>58.106.972/0001-45</t>
  </si>
  <si>
    <t>ASSOCIAÇÃO EDUCAR PARA TRANSFORMAR - ASSET</t>
  </si>
  <si>
    <t xml:space="preserve"> ADITAMENTO PARA AUMENTO DO ALUGUEL DE ACORDO COM A PORTARIA N° 4.548/17, PORTARIA Nº 21 SGM-SEGES E ALTERAÇÕES POSTERIORES</t>
  </si>
  <si>
    <t xml:space="preserve">N&amp;ordm; 1231/DRE-IP/2024 - RPP </t>
  </si>
  <si>
    <t>ADITAMENTO PARA REDUÇÃO DA CAPACIDADE DE ATENDIMENTO, REDUÇÃO DE BERÇÁRIO E ALTERAÇÕES DA CLÁUSULA QUARTA DE ACORDO COM A PORTARIA N° 4.548/17 E ALTERAÇÕES POSTERIORES</t>
  </si>
  <si>
    <t>N&amp;ordm; 1596/DRE-IP/2024 - RPP</t>
  </si>
  <si>
    <t>6016.2017/0043838-0</t>
  </si>
  <si>
    <t>09.575.019/0001-30</t>
  </si>
  <si>
    <t>ASSOCIAÇÂO CULTURAL GIRASSOL DE LUZ</t>
  </si>
  <si>
    <t>ADITAMENTO PARA AUMENTO DE BERÇÁRIO E ALTERAÇÃO DE CLÁUSULA</t>
  </si>
  <si>
    <t>N&amp;ordm; 1710/DRE-IP/2024 - RPP</t>
  </si>
  <si>
    <t>6016.2017/0049766-2</t>
  </si>
  <si>
    <t>58.720.350/0001-02</t>
  </si>
  <si>
    <t>CENTRO SOCIAL EVANGÉLICO DO SACOMÃ</t>
  </si>
  <si>
    <t>ADITAMENTO PARA AUMENTO DO ATENDIMENTO AUMENTO BERÇÁRIO E ALTERAÇÃO DE CLÁUSULA</t>
  </si>
  <si>
    <t>N&amp;ordm; 1478/DRE-IP/2024/RPP</t>
  </si>
  <si>
    <t>6016.2017/0048950-3</t>
  </si>
  <si>
    <t>22.690.069/0001-27</t>
  </si>
  <si>
    <t>SOCIEDADE EDUCATIVA E BENEFICENTE "A ESTRELA DA ESPERANÇA</t>
  </si>
  <si>
    <t>ADITAMENTO PARA ALTERAÇÕES DA CLAUSULA QUARTA, DE ACORDO COM A PORTARIA N° 4.548/17 E ALTERAÇÕES POSTERIORES</t>
  </si>
  <si>
    <t>N&amp;ordm; 696 /DRE-IP/2024 - RPP</t>
  </si>
  <si>
    <t>6016.2021/0092160-7</t>
  </si>
  <si>
    <t>01.501.866/0001-49</t>
  </si>
  <si>
    <t>FUNDAÇÃO COMUNIDADE DA GRAÇA</t>
  </si>
  <si>
    <t>ADITAMENTO PARA AUMENTO DA CAPACIDADE DE ATENDIMENTO, REDUÇÃO DE BERÇÁRIO E ALTERAÇÕES DA CLÁUSULA QUARTA DE ACORDO COM A PORTARIA N° 4.548/17 E ALTERAÇÕES POSTERIORES</t>
  </si>
  <si>
    <t> R$ 10.207.386,71</t>
  </si>
  <si>
    <t>N&amp;ordm; 1461/DRE-IP/2024 - RPP</t>
  </si>
  <si>
    <t>6016.2017/0048814-0</t>
  </si>
  <si>
    <t>60.978.723/0001-91</t>
  </si>
  <si>
    <t>UNIÃO BRASILEIRO-ISRAELITA DO BEM-ESTAR SOCIAL - UNIBES</t>
  </si>
  <si>
    <t xml:space="preserve">N&amp;ordm; 2176/DRE-IP/2024 - RPP </t>
  </si>
  <si>
    <t>6016.2017/0050717-0</t>
  </si>
  <si>
    <t>48.051.502/0001-78</t>
  </si>
  <si>
    <t>OBRA SOCIAL SÃO JOSÉ DE VILA ZELINA</t>
  </si>
  <si>
    <t>ADITAMENTO PARA AUMENTO DA CAPACIDADE DE ATENDIMENTO E ALTERAÇÃO DE CLÁUSULA</t>
  </si>
  <si>
    <t>N&amp;ordm; 1490/DRE-IP/2024 - RPP</t>
  </si>
  <si>
    <t>6016.2018/0063716-4</t>
  </si>
  <si>
    <t>N&amp;ordm; 1477/DRE-IP/2024/RPI</t>
  </si>
  <si>
    <t>6016.2017/0058414-0</t>
  </si>
  <si>
    <t>ADITAMENTO PARA AUMENTO DA CAPACIDADE DE ATENDIMENTO REDUÇÃO DE BERÇÁRIO E ALTERAÇÕES DA CLÁUSULA QUARTA DE ACORDO COM A PORTARIA N° 4.548/17 E ALTERAÇÕES POSTERIORES</t>
  </si>
  <si>
    <t>N&amp;ordm; 2378/DRE-IP/2024-RPP</t>
  </si>
  <si>
    <t>6016.2017/0050767-6</t>
  </si>
  <si>
    <t>OSC CRUZADA PRÓ-INFÂNCIA</t>
  </si>
  <si>
    <t>ADITAMENTO PARA ALTERAÇÃO DE MODALIDADE E INCLUSÃO DE ALUGUEL, DE ACORDO COM A PORTARIA N° 4.548/17 E ALTERAÇÕES POSTERIORES</t>
  </si>
  <si>
    <t>N&amp;ordm; 2253/DRE-IP/2024- RPP</t>
  </si>
  <si>
    <t>6016.2021/0063812-3</t>
  </si>
  <si>
    <t>06.002.151/0001-65</t>
  </si>
  <si>
    <t>OSC INSTITUTO BOAS NOVAS</t>
  </si>
  <si>
    <t>N&amp;ordm; 2182/DRE-IP/2024/RPP</t>
  </si>
  <si>
    <t>6016.2017/0050064-7</t>
  </si>
  <si>
    <t>05.540.392/0001-03</t>
  </si>
  <si>
    <t>ASSOCIAÇÃO BENEFICENTE ÉTICA E COMPETÊNCIA FLOR DE LÓTUS</t>
  </si>
  <si>
    <t>N&amp;ordm; 2181/DRE-IP/2024- RPP</t>
  </si>
  <si>
    <t>6016.2017/0050775-7</t>
  </si>
  <si>
    <t>CRUZADA PRÓ-INFÂNCIA</t>
  </si>
  <si>
    <t>ADITAMENTO PARA INCLUSÃO DE VERBA DE LOCAÇÃO E ALTERAÇÃO DE MODALIDADE, A PARTIR DE 01/04/2024, DE ACORDO COM A PORTARIA 4.548/17 E ALTERAÇÕES POSTERIORES</t>
  </si>
  <si>
    <t>N&amp;ordm; 1186/DRE-IP/2024 - RPP</t>
  </si>
  <si>
    <t>ADITAMENTO PARA AUMENTO DO ATENDIMENTO, AUMENTO DO BERÇÁRIO E ADEQUAÇÃO À INSTRUÇÃO NORMATIVA N° 18 DE 07/2023 , DE ACORDO COM A PORTARIA N° 4.548/17 E ALTERAÇÕES POSTERIORES</t>
  </si>
  <si>
    <t>N&amp;ordm; 628/DRE-IP/2024/RPP</t>
  </si>
  <si>
    <t>6016.2020/0080261-4</t>
  </si>
  <si>
    <t>12.409.774/0001-50</t>
  </si>
  <si>
    <t>EXECUTIVA NACIONAL DO MICROEMPREENDEDOR INDIVIDUAL</t>
  </si>
  <si>
    <t>ADITAMENTO PARA REDUÇÃO DA CAPACIDADE DE ATENDIMENTO E ALTERAÇÕES DA CLÁUSULA QUARTA DE ACORDO COM A PORTARIA N° 4.548/17 E ALTERAÇÕES POSTERIORES</t>
  </si>
  <si>
    <t>N&amp;ordm; 698/DRE-IP/2024- RPP</t>
  </si>
  <si>
    <t>6016.2020/0081257-1</t>
  </si>
  <si>
    <t>ADITAMENTO PARA REDUÇÃO DA CAPACIDADE DE ATENDIMENTO, REDUÇÃO DE BERÇÁRIO E ALTERAÇÕES DA CLÁUSULA QUARTA DE ACORDO COM A PORTARIA N° 4.548/17 E ALTERAÇÕES POSTERIORE</t>
  </si>
  <si>
    <t xml:space="preserve">N&amp;ordm; 907/DRE-IP/2024- RPP </t>
  </si>
  <si>
    <t>6016.2017/0048959-7</t>
  </si>
  <si>
    <t>ADITAMENTO PARA AUMENTO DA CAPACIDADE DE ATENDIMENTO, AUMENTO DE BERÇÁRIO E ALTERAÇÕES DA CLÁUSULA QUARTA DE ACORDO COM A PORTARIA N° 4.548/17 E ALTERAÇÕES POSTERIORES</t>
  </si>
  <si>
    <t>N&amp;ordm; 715/DRE-IP/2024- RPP</t>
  </si>
  <si>
    <t>6016.2020/0081234-2</t>
  </si>
  <si>
    <t xml:space="preserve">ASSOCIAÇÃO DE ASSISTÊNCIA À CRIANÇA SANTAMARENSE - MAMÃE </t>
  </si>
  <si>
    <t>N&amp;ordm; 713 /DRE-IP/2024 - RPP</t>
  </si>
  <si>
    <t>6016.2019/0047590-5</t>
  </si>
  <si>
    <t>03.460.955/0001-10</t>
  </si>
  <si>
    <t>ASSOCIAÇÃO BENEFICENTE COMUNITÁRIO CAMINHO DA LUZ</t>
  </si>
  <si>
    <t>ADITAMENTO PARA AUMENTO DA CAPACIDADE DE ATENDIMENTO E ALTERAÇÕES DA CLÁUSULA QUARTA DE ACORDO COM A PORTARIA N° 4.548/17 E ALTERAÇÕES POSTERIORES</t>
  </si>
  <si>
    <t>N&amp;ordm; 719/DRE-IP/2024 - RPP</t>
  </si>
  <si>
    <t>6016.2017/0048888-4</t>
  </si>
  <si>
    <t>62.081.138/0001-10</t>
  </si>
  <si>
    <t xml:space="preserve">FUNDAÇÃO PAULISTANA DE ASSISTÊNCIA À INFÂNCIA </t>
  </si>
  <si>
    <t>ADITAMENTO PARA AUMENTO DA CAPACIDADE DE ATENDIMENTO AUMENTO DE BERÇÁRIO E ALTERAÇÕES DA CLÁUSULA QUARTA DE ACORDO COM A PORTARIA N° 4.548/17 E ALTERAÇÕES POSTERIORES</t>
  </si>
  <si>
    <t xml:space="preserve">N&amp;ordm; 984/DRE-IP/2024 - RPP </t>
  </si>
  <si>
    <t>6016.2021/0045545-2</t>
  </si>
  <si>
    <t>00.211.393/0001-82</t>
  </si>
  <si>
    <t>PREFEITURA DO MUNICÍPIO DE SÃO PAULO, POR MEIO DA DIRETORIA REGIONAL DE EDUCAÇÃO IPIRANGA</t>
  </si>
  <si>
    <t xml:space="preserve">N&amp;ordm; 714/DRE-IP/2024 - RPP </t>
  </si>
  <si>
    <t>6016.2018/0050112-2</t>
  </si>
  <si>
    <t>N&amp;ordm; 1183/DRE-IP/2024 - RPP</t>
  </si>
  <si>
    <t>6016.2017/0056172-7</t>
  </si>
  <si>
    <t>12.782.048/0001-88</t>
  </si>
  <si>
    <t>ASSOCIAÇÃO DOS MORADORES E AMIGOS DO CONJUNTO RESIDENCIAL TURÍSTICO</t>
  </si>
  <si>
    <t>N&amp;ordm; 912/DRE-IP/2024 - RPI</t>
  </si>
  <si>
    <t>6016.2017/0049654-2</t>
  </si>
  <si>
    <t>11.618,193,20</t>
  </si>
  <si>
    <t>N&amp;ordm; 1184/DRE-IP/2024 - RPP</t>
  </si>
  <si>
    <t>6016.2017/0055947-1</t>
  </si>
  <si>
    <t>ADITAMENTO PARA REDUÇÃO DA CAPACIDADE DE ATENDIMENTO REDUÇÃO DE BERÇÁRIO E ALTERAÇÕES DA CLÁUSULA QUARTA DE ACORDO COM A PORTARIA N° 4.548/17 E ALTERAÇÕES POSTERIORES</t>
  </si>
  <si>
    <t>N&amp;ordm; 1233/DRE-IP/2024 - RPP</t>
  </si>
  <si>
    <t>6016.2021/0045536-3</t>
  </si>
  <si>
    <t>04.160.147/0001-08</t>
  </si>
  <si>
    <t>ASSOCIAÇÃO BENEFICENTE KAIRÓS</t>
  </si>
  <si>
    <t>N&amp;ordm; 694/DRE-IP/2024 - RPP</t>
  </si>
  <si>
    <t>6016.2017/0048921-0</t>
  </si>
  <si>
    <t>38.883.732/0001-40</t>
  </si>
  <si>
    <t xml:space="preserve"> UNIÃO DE NÚCLEOS ASSOCIAÇÃO DOS MORADORES DE HELIÓPOLIS E REGIÃO - UNAS</t>
  </si>
  <si>
    <t>N&amp;ordm; 910/DRE-IP/2024 - RPP</t>
  </si>
  <si>
    <t>6016.2017/0049462-0</t>
  </si>
  <si>
    <t>OSC GRUPO DE ASSISTÊNCIA AO TRATAMENTO E HOSPEDAGEM INFANTIL -GRATHI</t>
  </si>
  <si>
    <t>N&amp;ordm; 177/DRE-IP/2024 - RPI</t>
  </si>
  <si>
    <t>6016.2017/0048947-3</t>
  </si>
  <si>
    <t>UNIÃO DE NÚCLEOS ASSOCIAÇÃO DOS MORADORES DE HELIÓPOLIS E REGIÃO - UNAS</t>
  </si>
  <si>
    <t>ADITAMENTO PARA AUMENTO DE BERÇÁRIO E ALTERAÇÕES DA CLÁUSULA DE ACORDO COM A PORTARIA N° 4.548/17 E ALTERAÇÕES POSTERIORES</t>
  </si>
  <si>
    <t>N&amp;ordm; 156/DRE-IP/2024 - RPP</t>
  </si>
  <si>
    <t>6016.2017/0048956-2</t>
  </si>
  <si>
    <t>ADITAMENTO PARA AUMENTAR A CAPACIDADE DE ATENDIMENTO, AUMENTAR BERÇÁRIO E ALTERAR CLAUSULA QUARTA, DE ACORDO COM A INSTRUÇÃO NORMATIVA N° 18 DE 07/2023 DA PARCERIA, DE ACORDO COM A PORTARIA N° 4.548/17 E ALTERAÇÕES POSTERIORES</t>
  </si>
  <si>
    <t>N&amp;ordm; 1182/DRE-IP/2024 - RPP</t>
  </si>
  <si>
    <t>6016.2017/0050081-7</t>
  </si>
  <si>
    <t>03.162.349/0001-18</t>
  </si>
  <si>
    <t>CENTRO SOCIAL NOSSA SENHORA DAS MERCÊS</t>
  </si>
  <si>
    <t>ADITAMENTO PARA AUMENTO DO ATENDIMENTO, REDUÇÃO DO BERÇÁRIO E ADEQUAÇÃO À INSTRUÇÃO NORMATIVA N° 18 DE 07/2023 DA PARCERIA, DE ACORDO COM A PORTARIA N° 4.548/17 E ALTERAÇÕES POSTERIORES</t>
  </si>
  <si>
    <t>N&amp;ordm; 693/DRE-IP/2024 - RPP</t>
  </si>
  <si>
    <t>6016.2017/0048967-8</t>
  </si>
  <si>
    <t xml:space="preserve">N&amp;ordm; 706/DRE-IP/2024 - RPP </t>
  </si>
  <si>
    <t>6016.2017/0049785-9</t>
  </si>
  <si>
    <t>55.223.457/0001-57</t>
  </si>
  <si>
    <t>ASSOCIAÇÃO BENEFICENTE IMACULADA CONCEIÇÃO - ABIC</t>
  </si>
  <si>
    <t>N&amp;ordm; 711/DRE-IP/2024 - RPP</t>
  </si>
  <si>
    <t>6016.2017/0048993-7</t>
  </si>
  <si>
    <t>04.322.035/0001-06</t>
  </si>
  <si>
    <t>OBRA SOCIAL SÃO JUDAS TADEU</t>
  </si>
  <si>
    <t>N&amp;ordm; 163/DRE-IP/2024</t>
  </si>
  <si>
    <t>6016.2020/0075357-5</t>
  </si>
  <si>
    <t>18.700.721/0001-70</t>
  </si>
  <si>
    <t>ASSOCIAÇÃO BENEFICENTE MARISTELA</t>
  </si>
  <si>
    <t xml:space="preserve">ADITAMENTO PARA REDUÇÃO DA CAPACIDADE DE ATENDIMENTO, AUMENTO DE BERÇÁRIO E ALTERAÇÕES DA CLÁUSULA QUARTA </t>
  </si>
  <si>
    <t>TERMO DE ADITAMENTO</t>
  </si>
  <si>
    <t>N&amp;ordm; 253/DRE-IP/2024</t>
  </si>
  <si>
    <t>6016.2017/0048896-5</t>
  </si>
  <si>
    <t>ASSOCIAÇÃO MADRE CABRINI DAS MISSIONÁRIAS DO SAGRADO CORAÇÃO DE JESUS</t>
  </si>
  <si>
    <t>ALTERAÇÕES DA CLÁUSULA QUARTA DE ACORDO COM A PORTARIA N° 4.548/17 E ALTERAÇÕES POSTERIORES</t>
  </si>
  <si>
    <t> R$ 8.493.355,97</t>
  </si>
  <si>
    <t>N&amp;ordm; /DRE-IP/2024 - RPP</t>
  </si>
  <si>
    <t>6016.2017/0050548-7</t>
  </si>
  <si>
    <t>ADITAMENTO PARA REDUÇÃO DA CAPACIDADE DE ATENDIMENTO, AUMENTO DE BERÇARIO E ADEQUAÇÃO À INSTRUÇÃO NORMATIVA N° 18 DE 07/2023 DA PARCERIA, DE ACORDO COM A PORTARIA N° 4.548/17 E ALTERAÇÕES POSTERIORES</t>
  </si>
  <si>
    <t> R$ 19.616.308,85</t>
  </si>
  <si>
    <t xml:space="preserve">N&amp;ordm;114 /DRE-IP/2024 </t>
  </si>
  <si>
    <t>6016.2017/0050579-7</t>
  </si>
  <si>
    <t>ADITAMENTO PARA REDUZIR CAPACIDADE DE ATENDIMENTO, AUMENTAR BERÇÁRIO E ALTERAR CLAUSULA QUARTA, DE ACORDO COM A INSTRUÇÃO NORMATIVA N° 18 DE 07/2023 DA PARCERIA, DE ACORDO COM A PORTARIA N° 4.548/17 E ALTERAÇÕES POSTERIORES</t>
  </si>
  <si>
    <t>N&amp;ordm;117/DRE-IP/2024</t>
  </si>
  <si>
    <t>6016.2017/0048935-0</t>
  </si>
  <si>
    <t>61.705.877/0022-05</t>
  </si>
  <si>
    <t>ASSOCIAÇÃO EVANGÉLICA BENEFICENTE</t>
  </si>
  <si>
    <t>ADITAMENTO PARA ALTERAR CLAUSULA QUARTA, DE ACORDO COM A INSTRUÇÃO NORMATIVA N° 18 DE 07/2023 DA PARCERIA, DE ACORDO COM A PORTARIA N° 4.548/17 E ALTERAÇÕES POSTERIORES</t>
  </si>
  <si>
    <t>N&amp;ordm; 170 /DRE-IP/2024</t>
  </si>
  <si>
    <t>6016.2017/0048939-2</t>
  </si>
  <si>
    <t>18.804.354/0001-54</t>
  </si>
  <si>
    <t>GRUPO DE AMPARO A CRIANÇA LUZ DO SABER</t>
  </si>
  <si>
    <t>N&amp;ordm; 1004/DRE-IP/2024 - RPP</t>
  </si>
  <si>
    <t>6016.2017/0049801-4</t>
  </si>
  <si>
    <t>04.730.949/0001-06</t>
  </si>
  <si>
    <t>ASSOCIAÇÃO DEHONIANA BRASIL MERIDIONAL</t>
  </si>
  <si>
    <t xml:space="preserve">N&amp;ordm; 722/DRE-IP/2024 - RPP </t>
  </si>
  <si>
    <t xml:space="preserve"> INSTITUTO INSPIRANDO AMOR</t>
  </si>
  <si>
    <t xml:space="preserve">N&amp;ordm; 645 /DRE-IP/2024 - RPI </t>
  </si>
  <si>
    <t>6016.2017/0051170-3</t>
  </si>
  <si>
    <t>ADITAMENTO ALTERAÇÕES DA CLÁUSULA QUARTA DE ACORDO COM A PORTARIA N° 4.548/17 E ALTERAÇÕES POSTERIORES</t>
  </si>
  <si>
    <t>N&amp;ordm; 680 /DRE-IP/2024 - RPP</t>
  </si>
  <si>
    <t>6016.2017/0048916-3</t>
  </si>
  <si>
    <t>53.824.082/0001-55</t>
  </si>
  <si>
    <t>OBRAS SOCIAIS DO JARDIM CLIMAX</t>
  </si>
  <si>
    <t>ADITAMENTO PARA REDUÇÃO DA CAPACIDADE DE ATENDIMENTO, AUMENTO DE BERÇÁRIO E ALTERAÇÕES DA CLÁUSULA QUARTA DE ACORDO COM A PORTARIA N° 4.548/17 E ALTERAÇÕES POSTERIORES</t>
  </si>
  <si>
    <t>N&amp;ordm; 846 /DRE-IP/2024 - RPP</t>
  </si>
  <si>
    <t>6016.2017/0048924-4</t>
  </si>
  <si>
    <t>N&amp;ordm; 681 /DRE-IP/2024 - RPP</t>
  </si>
  <si>
    <t>6016.2017/0048926-0</t>
  </si>
  <si>
    <t>N&amp;ordm; 146/DRE-IP/2024 - RPI</t>
  </si>
  <si>
    <t>6016.2017/0049148-6</t>
  </si>
  <si>
    <t>ADITAMENTO PARA AUMENTO DA CAPACIDADE DE ATENDIMENTO, REDUÇÃO DE BERÇARIO E ADEQUAÇÃO À INSTRUÇÃO NORMATIVA N° 18 DE 07/2023 DA PARCERIA, DE ACORDO COM A PORTARIA N° 4.548/17 E ALTERAÇÕES POSTERIORES</t>
  </si>
  <si>
    <t>N&amp;ordm; 723 /DRE-IP/2024/RPP</t>
  </si>
  <si>
    <t>6016.2017/0048988-0</t>
  </si>
  <si>
    <t>73.427.775/0001-11</t>
  </si>
  <si>
    <t>COMEB-CONSELHO DE MINISTROS EVANGÉLICOS DO BRASIL</t>
  </si>
  <si>
    <t>8.162,195,21</t>
  </si>
  <si>
    <t>N&amp;ordm;  1237/DRE-IP/2024 - RPP</t>
  </si>
  <si>
    <t>6016.2017/0048934-1</t>
  </si>
  <si>
    <t>54.636.022/0001-71</t>
  </si>
  <si>
    <t>MOVIMENTO DE DEFESA DO FAVELADO - MDF</t>
  </si>
  <si>
    <t> R$ 8.067.053,46</t>
  </si>
  <si>
    <t>N&amp;ordm; 867/DRE-IP/2017-RPI</t>
  </si>
  <si>
    <t>6016.2017/0049744-1</t>
  </si>
  <si>
    <t>09.068.229/0001-32</t>
  </si>
  <si>
    <t>INSTITUTO AMA SÃO PAULO - AMASP</t>
  </si>
  <si>
    <t>ADITAMENTO PARA AUMENTO DE BERÇÁRIO E ALTERAÇÕES DA CLÁUSULA QUARTA DE ACORDO COM A PORTARIA N° 4.548/17 E ALTERAÇÕES POSTERIORES</t>
  </si>
  <si>
    <t>N&amp;ordm; 690 /DRE-IP/2024 - RPP</t>
  </si>
  <si>
    <t>6016.2021/0092162-3</t>
  </si>
  <si>
    <t>N&amp;ordm; 1187/DRE-IP/2024 - RPP</t>
  </si>
  <si>
    <t>6016.2017/0049756-5</t>
  </si>
  <si>
    <t>N&amp;ordm; 710/DRE-IP/2024 - RPP</t>
  </si>
  <si>
    <t>6016.2017/0049191-5</t>
  </si>
  <si>
    <t>45.321.056/0001-86</t>
  </si>
  <si>
    <t>ERVIÇO DE ASSISTÊNCIA A INFÂNCIA PAULO SILAS</t>
  </si>
  <si>
    <t> R$ 6.009.882,32</t>
  </si>
  <si>
    <t>N&amp;ordm; 712/DRE-IP/2024</t>
  </si>
  <si>
    <t>6016.2019/0049055-6</t>
  </si>
  <si>
    <t>ADITAMENTO PARA AUMENTO DA CAPACIDADE DE ATENDIMENTO E ALTERAÇÕES DA CLÁUSULA QUARTA DE ACORDO COM A PORTARIA n° 4.548/17 E ALTERAÇÕES POSTERIORES</t>
  </si>
  <si>
    <t> R$ 11.588.939,52</t>
  </si>
  <si>
    <t>N&amp;ordm; 1232/DRE-IP/2024 - RPI</t>
  </si>
  <si>
    <t>6016.2020/0081707-7</t>
  </si>
  <si>
    <t>28.675.935/0001-97</t>
  </si>
  <si>
    <t>ASSOCIAÇÃO FAZER O BEM FAZ BEM</t>
  </si>
  <si>
    <t> R$ 7.362.246,42</t>
  </si>
  <si>
    <t>TERMO DE ADITAMENTO N&amp;ordm; 164/DRE-IP/2024 - RPP</t>
  </si>
  <si>
    <t>6016.2020/0080325-4</t>
  </si>
  <si>
    <t>08.597.324/0001-60</t>
  </si>
  <si>
    <t>ASSOCIAÇÃO BENEFICENTE FLOR DA VIDA,</t>
  </si>
  <si>
    <t>ADITAMENTO PARA AUMENTO DA CAPACIDADE DE ATENDIMENTO, REDUÇÃO DE BERÇÁRIO E ALTERAÇÕES DA CLÁUSULA QUARTA</t>
  </si>
  <si>
    <t>N&amp;ordm; 70/DRE-IP/2019-RPP</t>
  </si>
  <si>
    <t>6016.2019/0038412-8</t>
  </si>
  <si>
    <t>N&amp;ordm; 807/DRE-IP/2018-RPP</t>
  </si>
  <si>
    <t>6016.2018/0075460-8</t>
  </si>
  <si>
    <t>ADITAMENTO PARA PRORROGAÇÃO DE VIGÊNCIA PARA O PRIODO DE 01/01/2024 A 31/12/2028, ADITAMENTO PARA REDUÇÃO DA CAPACIDADE DE ATENDIMENTO, REDUÇÃO DE BERÇÁRIO E ALTERAÇÕES DA CLÁUSULA QUARTA DE ACORDO COM A PORTARIA N° 4.548/17 E ALTERAÇÕES POSTERIORES</t>
  </si>
  <si>
    <t>N&amp;ordm; 629/DRE-IP/2024/RPP</t>
  </si>
  <si>
    <t>6016.2020/0080272-0</t>
  </si>
  <si>
    <t>ADITAMENTO PARA REDUÇÃO DA CAPACIDADE DE ATENDIMENTO,REDUÇÃO DE BERÇÁRIO E ALTERAÇÕES DA CLÁUSULA QUARTA DE ACORDO COM A PORTARIA N° 4.548/17 E ALTERAÇÕES POSTERIORES</t>
  </si>
  <si>
    <t>N&amp;ordm; 742/ DRE-IP/2024/RPP</t>
  </si>
  <si>
    <t>6016.2020/0080250-9</t>
  </si>
  <si>
    <t xml:space="preserve"> ASSOCIAÇÃO EDUCAR PARA TRANSFORMAR - ASSET ASSOCIAÇÃO EDUCAR PARA TRANSFORMAR - ASSET</t>
  </si>
  <si>
    <t> 9.119.475,65</t>
  </si>
  <si>
    <t>N&amp;ordm; 633 /DRE-IP/2024 - RPP</t>
  </si>
  <si>
    <t>6016.2018/0047619-5</t>
  </si>
  <si>
    <t>58.068.735/0001-37</t>
  </si>
  <si>
    <t>INSTITUTO BINATTI</t>
  </si>
  <si>
    <t>N&amp;ordm; 732/DRE-IP/2024 - RPP</t>
  </si>
  <si>
    <t>6016.2019/0038418-7</t>
  </si>
  <si>
    <t>14.706.445/0001-04</t>
  </si>
  <si>
    <t>ASSOCIAÇÃO EDUCACIONAL GRÃO DE GENTE</t>
  </si>
  <si>
    <t>ADITAMENTO PARA AUMENTO DO ATENDIMENTO, AUMENTO DE BERÇÁRIO E ADEQUAÇÃO À INSTRUÇÃO NORMATIVA N° 18 DE 07/2023 DA PARCERIA, DE ACORDO COM A PORTARIA N° 4.548/17 E ALTERAÇÕES POSTERIORES</t>
  </si>
  <si>
    <t>N&amp;ordm; 729/DRE-IP/2024 - RPP</t>
  </si>
  <si>
    <t>6016.2020/0083643-8</t>
  </si>
  <si>
    <t>ADITAMENTO PARA REDUÇÃO DE BERÇÁRIO E ADEQUAÇÃO À INSTRUÇÃO NORMATIVA N° 18 DE 07/2023 DA PARCERIA, DE ACORDO COM A PORTARIA N° 4.548/17 E ALTERAÇÕES POSTERIORES</t>
  </si>
  <si>
    <t>N&amp;ordm; 252/DRE-IP/2024 - RPP</t>
  </si>
  <si>
    <t>6016.2019/0063536-8</t>
  </si>
  <si>
    <t>N&amp;ordm; 59/DRE-IP/2024 - RPP</t>
  </si>
  <si>
    <t>6016.2020/0080968-6</t>
  </si>
  <si>
    <t>00.329.111/0001-46</t>
  </si>
  <si>
    <t>ASSOCIAÇÃO BENEFICENTE CAVALCANTE</t>
  </si>
  <si>
    <t>ADITAMENTO PARA REDUÇÃO DO ATENDIMENTO, AUMENTO DO BERÇÁRIO E ADEQUAÇÃO À INSTRUÇÃO NORMATIVA N° 18 DE 07/2023 DA PARCERIA, DE ACORDO COM A PORTARIA N° 4.548/17 E ALTERAÇÕES POSTERIORES</t>
  </si>
  <si>
    <t>N&amp;ordm; 123/DRE-IP/2024 - RPP</t>
  </si>
  <si>
    <t>6016.2020/0075367-2</t>
  </si>
  <si>
    <t>N&amp;ordm; 57/DRE-IP/2024 - RPP</t>
  </si>
  <si>
    <t>6016.2020/0077821-7</t>
  </si>
  <si>
    <t>N&amp;ordm; 631 /DRE-IP/2024</t>
  </si>
  <si>
    <t>6016.2021/0073559-5</t>
  </si>
  <si>
    <t>ADITAMENTO PARA REDUÇÃO DE BERÇÁRIO E ALTERAÇÕES DA CLÁUSULA QUARTA DE ACORDO COM A PORTARIA N° 4.548/17 E ALTERAÇÕES POSTERIORES</t>
  </si>
  <si>
    <t>N&amp;ordm; 67/ DRE-IP/2024/RPP</t>
  </si>
  <si>
    <t>6016.2017/0048903-1</t>
  </si>
  <si>
    <t>11.666.400/0001-57</t>
  </si>
  <si>
    <t>CREIA - CENTRO DE REFERÊNCIA EM EDUCAÇÃO IRMÃ ANGELA</t>
  </si>
  <si>
    <t>ADITAMENTO PARA DIMINUIÇÃO DE BERÇÁRIO E ALTERAÇÕES DA CLÁUSULA QUARTA DE ACORDO COM A PORTARIA N° 4.548/17 E ALTERAÇÕES POSTERIORES</t>
  </si>
  <si>
    <t> R$ 8.747.781,26</t>
  </si>
  <si>
    <t>N&amp;ordm; 908/ DRE-IP/2024/RPP</t>
  </si>
  <si>
    <t>6016.2020/0074615-3</t>
  </si>
  <si>
    <t>62.462.528/0001-30</t>
  </si>
  <si>
    <t>COMUNIDADE EDUCACIONAL DE BASE SÍTIO PINHEIRINHO - CEBASP</t>
  </si>
  <si>
    <t>ADITAMENTO PARA REDUÇÃO DO ATENDIMENTO, REDUÇÃO DE BERÇÁRIO E ALTERAÇÕES DA CLÁUSULA QUARTA DE ACORDO COM A PORTARIA N° 4.548/17 E ALTERAÇÕES POSTERIORES</t>
  </si>
  <si>
    <t>N&amp;ordm; 936/DRE-IP/2017-RPP</t>
  </si>
  <si>
    <t>6016.2017/0048931-7</t>
  </si>
  <si>
    <t>55.072.474/0001-30</t>
  </si>
  <si>
    <t>IHDI- INSTITUTO HUMANIZAÇÃO E DESENVOLVIMENTO INTEGRAL</t>
  </si>
  <si>
    <t> R$ 5.442.454,79</t>
  </si>
  <si>
    <t>66/DRE-IP/2024 - RPP</t>
  </si>
  <si>
    <t>6016.2023/0068882-5</t>
  </si>
  <si>
    <t>ADITAMENTO PARA AUMENTO DO ATENDIMENTO E AUMENTO DE BERÇARIO, NOS TERMOS DA PORTARIA 4.548/17 E ALTERAÇÕES POSTERIORES</t>
  </si>
  <si>
    <t>N&amp;ordm; 740/ DRE-IP/2024/RPP</t>
  </si>
  <si>
    <t xml:space="preserve">ADITAMENTO PARA REDUÇÃO DA CAPACIDADE DE ATENDIMENTO, REDUÇÃO DE BERÇÁRIO E ALTERAÇÕES DA CLÁUSULA QUARTA </t>
  </si>
  <si>
    <t>N&amp;ordm; 684/ DRE-IP/2024/RPP</t>
  </si>
  <si>
    <t>6016.2020/0091215-0</t>
  </si>
  <si>
    <t>3804/DRE-IP/2023/RPI</t>
  </si>
  <si>
    <t>6016.2017/0049448-5</t>
  </si>
  <si>
    <t>01.870.905/0001-85</t>
  </si>
  <si>
    <t>AÇÃO COMUNITÁRIA CANTINHO FELIZ</t>
  </si>
  <si>
    <t>3795/DRE-IP/2023/RPI</t>
  </si>
  <si>
    <t>6016.2017/0048833-7</t>
  </si>
  <si>
    <t xml:space="preserve">3771/DRE-IP/2023/RPP </t>
  </si>
  <si>
    <t>6016.2017/0050522-3</t>
  </si>
  <si>
    <t>55.295.141/0001-70</t>
  </si>
  <si>
    <t>INSTITUTO APOIAR PARA A VIDA</t>
  </si>
  <si>
    <t>845/DRE-IP/2024/RPP</t>
  </si>
  <si>
    <t>6016.2023/0072774-0</t>
  </si>
  <si>
    <t>119/DRE-IP/2024 - RPP</t>
  </si>
  <si>
    <t>6016.2020/0102434-8</t>
  </si>
  <si>
    <t>01.414.029/0001-82</t>
  </si>
  <si>
    <t>ASSOCIAÇÃO MINISTÉRIO FÉ EM AÇÃO</t>
  </si>
  <si>
    <t>ADITAMENTO PARA  ALTERAÇÕES DA CLÁUSULA QUARTA DE ACORDO COM A PORTARIA N° 4.548/17 E ALTERAÇÕES POSTERIORES - CEI ZÉ COLMEIA</t>
  </si>
  <si>
    <t xml:space="preserve">49/DRE-IP/2024/RPI </t>
  </si>
  <si>
    <t>6016.2017/0053768-0</t>
  </si>
  <si>
    <t>53/DRE-IP/2024 - RPP</t>
  </si>
  <si>
    <t>6016.2023/0072840-1</t>
  </si>
  <si>
    <t>58.932.419/0001-61</t>
  </si>
  <si>
    <t>ASSOCIAÇÃO PARA O DESENVOLVIMENTO EDUCACIONAL UNINDO FORÇAS</t>
  </si>
  <si>
    <t>ADITAMENTO PARA REDUÇÃO DA CAPACIDADE DE ATENDIMENTO AUMENTO DE BERÇÁRIO E ALTERAÇÕES DA CLÁUSULA QUARTA DE ACORDO COM A PORTARIA N° 4.548/17 E ALTERAÇÕES POSTERIORES</t>
  </si>
  <si>
    <t>51/DRE-IP/2024/RPP</t>
  </si>
  <si>
    <t>6016.2017/0049450-7</t>
  </si>
  <si>
    <t xml:space="preserve">ADITAMENTO PARA ALTERAÇÕES DA CLÁUSULA QUARTA </t>
  </si>
  <si>
    <t>191/DRE-IP/2024/RPI</t>
  </si>
  <si>
    <t>6016.2017/0048831-0</t>
  </si>
  <si>
    <t>ASSOCIAÇÃO BENEFICENTE MELHOR IDADE DO PARQUE</t>
  </si>
  <si>
    <t>ADITAMENTO PARA REDUÇÃO DA CAPACIDADE DE ATENDIMENTO E DIMINUIÇÃO DE BERÇÁRIO, DE ACORDO COM A PORTARIA N° 4.548/17 E ALTERAÇÕES POSTERIORES</t>
  </si>
  <si>
    <t>1424/DRE-IP/2024 - RPP</t>
  </si>
  <si>
    <t>6016.2017/0049865-0</t>
  </si>
  <si>
    <t xml:space="preserve">161/DRE-IP/2023 - RPP </t>
  </si>
  <si>
    <t>6016.2017/0049773-5</t>
  </si>
  <si>
    <t>N&amp;ordm; 1197/DRE-IP/2024-RPI</t>
  </si>
  <si>
    <t>6016.2017/0048978-3</t>
  </si>
  <si>
    <t>53.494.860/0001-95</t>
  </si>
  <si>
    <t>INSTITUTO PRÍNCIPE DA PAZ</t>
  </si>
  <si>
    <t>ADITAMENTO PARA ALTERAÇÕES NA CLAUSULA QUARTA, DE ACORDO COM A PORTARIA N° 4.548/17 E ALTERAÇÕES POSTERIORES</t>
  </si>
  <si>
    <t xml:space="preserve">3785/DRE-IP/2023 - RPP </t>
  </si>
  <si>
    <t>6016.2018/0001844-8</t>
  </si>
  <si>
    <t>ADITAMENTO PARA REDUÇÃO DA CAPACIDADE DE ATENDIMENTO DIMINUIÇÃO DE BERÇÁRIO E ALTERAÇÕES DA CLÁUSULA QUARTA DE ACORDO COM A PORTARIA N° 4.548/17 E ALTERAÇÕES POSTERIORES</t>
  </si>
  <si>
    <t>3784/DRE-IP/2023 - RPP</t>
  </si>
  <si>
    <t>6016.2017/0049166-4</t>
  </si>
  <si>
    <t>162/DRE-IP/2024 - RPP</t>
  </si>
  <si>
    <t xml:space="preserve"> CENTRO DE DESENVOLVIMENTO E AMPARO A PESSOA - CEDAP</t>
  </si>
  <si>
    <t>N&amp;ordm; 1002/DRE-IP/2017- RPP</t>
  </si>
  <si>
    <t>6016.2017/0050705-6</t>
  </si>
  <si>
    <t>ADITAMENTO PARA REDUÇÃO DA CAPACIDADE DE ATENDIMENTO E AUMENTO DO BERÇÁRIO E ADEQUAÇÃO À INSTRUÇÃO NORMATIVA N° 18 DE 07/2023 DA PARCERIA, DE ACORDO COM A PORTARIA N° 4.548/17 E ALTERAÇÕES POSTERIORES</t>
  </si>
  <si>
    <t>N&amp;ordm; 1005/ DRE-IP/2024/RPI</t>
  </si>
  <si>
    <t>6016.2017/0049052-8</t>
  </si>
  <si>
    <t>58.250.689/0001-92</t>
  </si>
  <si>
    <t>UNIÃO SOCIAL CAMILIANA</t>
  </si>
  <si>
    <t>N&amp;ordm; 644/DRE-IP/2024/RPP</t>
  </si>
  <si>
    <t>6016.2017/0044848-3</t>
  </si>
  <si>
    <t>N&amp;ordm; 47/DRE-IP/2024/RPP</t>
  </si>
  <si>
    <t>6016.2018/0036229-7</t>
  </si>
  <si>
    <t>N&amp;ordm; 50/DRE-IP/2024/RPP</t>
  </si>
  <si>
    <t>N&amp;ordm; 1420/DRE-IP/2024 - RPP</t>
  </si>
  <si>
    <t>6016.2021/0108294-3</t>
  </si>
  <si>
    <t>ADITAMENTO PARA AUMENTO DA CAPACIDADE DE ATENDIMENTO DE ACORDO COM A PORTARIA N° 4.548/17 E ALTERAÇÕES POSTERIORES</t>
  </si>
  <si>
    <t>N&amp;ordm; 118/DRE-IP/2024/RPP</t>
  </si>
  <si>
    <t>6016.2017/0049186-9</t>
  </si>
  <si>
    <t>N&amp;ordm; 147/DRE-IP/2024 - RPP</t>
  </si>
  <si>
    <t>3787/DRE-IP/2023 - RPP</t>
  </si>
  <si>
    <t>6016.2019/0024486-5</t>
  </si>
  <si>
    <t>N&amp;ordm; 187/DRE-IP/2024- RPP</t>
  </si>
  <si>
    <t>6016.2017/0051179-7</t>
  </si>
  <si>
    <t>97.334.676/0001-53</t>
  </si>
  <si>
    <t xml:space="preserve"> INSTITUTO EDUCACIONAL PROJETANDO O FUTURO</t>
  </si>
  <si>
    <t>N&amp;ordm; 168/DRE-IP/2024- RPP</t>
  </si>
  <si>
    <t>INSTITUTO BOAS NOVAS</t>
  </si>
  <si>
    <t>N&amp;ordm; 1000/DRE-IP/2024 - RPI</t>
  </si>
  <si>
    <t>N&amp;ordm; 641/DRE-IP/2024- RPP</t>
  </si>
  <si>
    <t>6016.2018/0007008-3</t>
  </si>
  <si>
    <t>N&amp;ordm; 169/DRE-IP/2024- RPI</t>
  </si>
  <si>
    <t>6016.2020/0081261-0</t>
  </si>
  <si>
    <t>ADITAMENTO PARA AUMENTO DA CAPACIDADE, REDUÇÃO DO BERÇÁRIO DE ATENDIMENTO REDUÇÃO DE BERÇÁRIO E ALTERAÇÕES DA CLÁUSULA QUARTA DE ACORDO COM A PORTARIA N° 4.548/17 E ALTERAÇÕES POSTERIORES</t>
  </si>
  <si>
    <t>N&amp;ordm; 642/DRE-IP/2024- RPI</t>
  </si>
  <si>
    <t>6016.2020/0068818-8</t>
  </si>
  <si>
    <t>N&amp;ordm; 986/DRE-IP/2024- RPP</t>
  </si>
  <si>
    <t>6016.2017/0048900-7</t>
  </si>
  <si>
    <t>03.601.723/0001-34</t>
  </si>
  <si>
    <t>INSTITUTO CLARET SOLIDARIEDADE E DESENVOLVIMENTO HUMANO</t>
  </si>
  <si>
    <t xml:space="preserve">N&amp;ordm; 190/DRE-IP/2024- RPP </t>
  </si>
  <si>
    <t>6016.2023/0033922-7</t>
  </si>
  <si>
    <t>INSTITUTO EDUCACIONAL PROJETANDO O FUTURO</t>
  </si>
  <si>
    <t>N&amp;ordm; 1236/DRE-IP/2024- RPI</t>
  </si>
  <si>
    <t>6016.2017/0049858-8</t>
  </si>
  <si>
    <t>OSC INSTITUTO CLARET SOLIDARIEDADE E DESENVOLVIMENTO HUMANO</t>
  </si>
  <si>
    <t>N&amp;ordm; 646/DRE-IP/2024- RPP</t>
  </si>
  <si>
    <t>6016.2017/0049855-3</t>
  </si>
  <si>
    <t>15.661.428/0001-52</t>
  </si>
  <si>
    <t>OSC ASSOCIAÇÃO PROTAGONISTA DO AMANHÃ</t>
  </si>
  <si>
    <t>ADITAMENTO PARA REDUÇÃO DO ATENDIMENTO E AUMENTO DO BERÇÁRIO, E ADEQUAÇÃO À INSTRUÇÃO NORMATIVA N° 18 DE 07/2023 DA PARCERIA, DE ACORDO COM A PORTARIA N° 4.548/17 E ALTERAÇÕES POSTERIORES</t>
  </si>
  <si>
    <t>N&amp;ordm; 634/DRE-IP/2024- RPP</t>
  </si>
  <si>
    <t>6016.2019/0043869-4</t>
  </si>
  <si>
    <t>18.570.370/0001-20</t>
  </si>
  <si>
    <t>ASSOCIAÇÃO BENEFICENTE MERAKI 2</t>
  </si>
  <si>
    <t>N&amp;ordm; 632 /DRE-IP/2024 - RPP</t>
  </si>
  <si>
    <t>6016.2018/0001840-5</t>
  </si>
  <si>
    <t>N&amp;ordm; 909/ DRE-IP/2024/RPP</t>
  </si>
  <si>
    <t>6016.2017/0050724-2</t>
  </si>
  <si>
    <t>ADITAMENTO PARA REDUÇÃO DO ATENDIMENTO, REDUÇÃO DO BERÇÁRIO E ADEQUAÇÃO À INSTRUÇÃO NORMATIVA N° 18 DE 07/2023 DA PARCERIA, DE ACORDO COM A PORTARIA N° 4.548/17 E ALTERAÇÕES POSTERIORES</t>
  </si>
  <si>
    <t>N&amp;ordm; 3751/DRE-IP/2023 - RPP</t>
  </si>
  <si>
    <t>6016.2018/0011125-1</t>
  </si>
  <si>
    <t>ADITAMENTO PARA AMPLIAÇÃO DO ATENDIMENTO E DIMINUIÇÃO DO BERÇÁRIO, E ADEQUAÇÃO À INSTRUÇÃO NORMATIVA N° 18 DE 07/2023 DA PARCERIA, DE ACORDO COM A PORTARIA N° 4.548/17 E ALTERAÇÕES POSTERIORES</t>
  </si>
  <si>
    <t>N&amp;ordm; 3752/DRE-IP/2023 - RPP</t>
  </si>
  <si>
    <t>ADITAMENTO PARA REDUÇÃO DO ATENDIMENTO E REDUÇÃO DO BERÇÁRIO, E ADEQUAÇÃO À INSTRUÇÃO NORMATIVA N° 18 DE 07/2023 DA PARCERIA, DE ACORDO COM A PORTARIA N° 4.548/17 E ALTERAÇÕES POSTERIORES</t>
  </si>
  <si>
    <t>N&amp;ordm; 3736/DRE-IP/2023- RPI</t>
  </si>
  <si>
    <t>6016.2017/0048882-5</t>
  </si>
  <si>
    <t xml:space="preserve">OSC UNIÃO DE NÚCLEOS, ASSOCIAÇÕES DOS MORADORES DE HELIÓPOLIS E REGIÃO </t>
  </si>
  <si>
    <t>ADITAMENTO PARA ALTERAÇÕES À INSTRUÇÃO NORMATIVA N° 18 DE 07/2023 DA PARCERIA, DE ACORDO COM A PORTARIA N° 4.548/17 E ALTERAÇÕES POSTERIORES</t>
  </si>
  <si>
    <t>N&amp;ordm; 3735/DRE-IP/2023- RPP</t>
  </si>
  <si>
    <t>6016.2017/0049775-1</t>
  </si>
  <si>
    <t xml:space="preserve"> UNIÃO DE NÚCLEOS, ASSOCIAÇÕES DOS MORADORES DE HELIÓPOLIS E REGIÃO</t>
  </si>
  <si>
    <t>ADITAMENTO PARA AUMENTO DO ATENDIMENTO E AUMENTO DO BERÇÁRIO, E ADEQUAÇÃO À INSTRUÇÃO NORMATIVA N° 18 DE 07/2023 DA PARCERIA, DE ACORDO COM A PORTARIA N° 4.548/17 E ALTERAÇÕES POSTERIORES</t>
  </si>
  <si>
    <t>N&amp;ordm; 3732/DRE-IP/2023- RPI</t>
  </si>
  <si>
    <t>6016.2017/0050795-1</t>
  </si>
  <si>
    <t>ADITAMENTO PARA ADEQUAÇÃO À INSTRUÇÃO NORMATIVA N° 18 DE 07/2023 DA PARCERIA, DE ACORDO COM A PORTARIA N° 4.548/17 E ALTERAÇÕES POSTERIORES</t>
  </si>
  <si>
    <t>N&amp;ordm; 640/DRE-IP/2024- RPP</t>
  </si>
  <si>
    <t>6016.2020/0081218-0</t>
  </si>
  <si>
    <t>N&amp;ordm; 3734/DRE-IP/2023- RPI</t>
  </si>
  <si>
    <t>6016.2017/0050826-5</t>
  </si>
  <si>
    <t>UNIÃO DE NÚCLEOS, ASSOCIAÇÕES DOS MORADORES DE HELIÓPOLIS E REGIÃO</t>
  </si>
  <si>
    <t>N&amp;ordm; 3754/DRE-IP/2023 - RPP</t>
  </si>
  <si>
    <t>6016.2021/0094938-2</t>
  </si>
  <si>
    <t>ADITAMENTO PARA REDUÇÃO DA CAPACIDADE DE ATENDIMENTO DE BERÇARIO E ADEQUAÇÃO À INSTRUÇÃO NORMATIVA N° 18 DE 07/2023 DA PARCERIA, DE ACORDO COM A PORTARIA N° 4.548/17 E ALTERAÇÕES POSTERIORES</t>
  </si>
  <si>
    <t>N&amp;ordm; 3727/DRE-IP/2023- RPI</t>
  </si>
  <si>
    <t>ADITAMENTO PARA DIMINUIÇÃO DO BERÇÁRIO, E ADEQUAÇÃO À INSTRUÇÃO NORMATIVA N° 18 DE 07/2023 DA PARCERIA, DE ACORDO COM A PORTARIA N° 4.548/17 E ALTERAÇÕES POSTERIORES</t>
  </si>
  <si>
    <t>636/DRE-IP/2024- RPP</t>
  </si>
  <si>
    <t>6016.2019/0041542-2</t>
  </si>
  <si>
    <t>02.150.604/0001-40</t>
  </si>
  <si>
    <t xml:space="preserve"> OSC INSTITUTO JOSÉ PAULO DAS NEVES</t>
  </si>
  <si>
    <t xml:space="preserve">N&amp;ordm; 3731/DRE-IP/2023- RPI </t>
  </si>
  <si>
    <t>N&amp;ordm; 695/DRE-IP/2024- RPI</t>
  </si>
  <si>
    <t>6016.2017/0050789-7</t>
  </si>
  <si>
    <t>N&amp;ordm; 638/DRE-IP/2024- RPP</t>
  </si>
  <si>
    <t>6016.2017/0049190-7</t>
  </si>
  <si>
    <t>45.762.234/0001-04</t>
  </si>
  <si>
    <t>CRECHE NOSSA SENHORA MÃE DA IGREJA</t>
  </si>
  <si>
    <t>N&amp;ordm; 3733/DRE-IP/2023- RPI</t>
  </si>
  <si>
    <t>6016.2017/0053721-4</t>
  </si>
  <si>
    <t>N&amp;ordm; 3753/DRE-IP/2023 - RPP</t>
  </si>
  <si>
    <t>6016.2017/0043843-7</t>
  </si>
  <si>
    <t>ADITAMENTO PARA DIMINUIÇÃO DO ATENDIMENTO E DIMINUIÇÃO DO BERÇÁRIO, E ADEQUAÇÃO À INSTRUÇÃO NORMATIVA N° 18 DE 07/2023 DA PARCERIA, DE ACORDO COM A PORTARIA N° 4.548/17 E ALTERAÇÕES POSTERIORES</t>
  </si>
  <si>
    <t>N&amp;ordm; 3730/DRE-IP/2023- RPI</t>
  </si>
  <si>
    <t>6016.2017/0050794-3</t>
  </si>
  <si>
    <t>ADITAMENTO PARA AUMENTO DO BERÇÁRIO E ADEQUAÇÃO À INSTRUÇÃO NORMATIVA N° 18 DE 07/2023 DA PARCERIA, DE ACORDO COM A PORTARIA N° 4.548/17 E ALTERAÇÕES POSTERIORES</t>
  </si>
  <si>
    <t>N&amp;ordm; 68/DRE-IP/2024- RPP</t>
  </si>
  <si>
    <t>6016.2017/0048826-4</t>
  </si>
  <si>
    <t>OSC ASSOCIAÇÃO BENEFICENTE SÍRIO-LIBANESA</t>
  </si>
  <si>
    <t xml:space="preserve"> N&amp;ordm; 1412/DRE-IP/2024 - RPP</t>
  </si>
  <si>
    <t>6016.2019/0043862-7</t>
  </si>
  <si>
    <t>N&amp;ordm; 1418/DRE-IP/2024 - RPP</t>
  </si>
  <si>
    <t>6016.2018/0008345-2</t>
  </si>
  <si>
    <t>43.633.288/0001-44</t>
  </si>
  <si>
    <t>CENTRO DE ORIENTAÇÃO À FAMÍLIA - COR</t>
  </si>
  <si>
    <t>ADITAMENTO PARA AUMENTO DA CAPACIDADE DE ATENDIMENTO E AUMENTO DE BERÇÁRIO E ALTERAÇÕES DA CLÁUSULA QUARTA DE ACORDO COM A PORTARIA N° 4.548/17 E ALTERAÇÕES POSTERIORES</t>
  </si>
  <si>
    <t>N&amp;ordm; 1414/DRE-IP/2024 - RPI</t>
  </si>
  <si>
    <t>6016.2017/0049792-1</t>
  </si>
  <si>
    <t xml:space="preserve">N&amp;ordm; 116/DRE-IP/2024 - RPP </t>
  </si>
  <si>
    <t>6016.2017/0048865-5</t>
  </si>
  <si>
    <t>N&amp;ordm; 1189/DRE-IP/2024 - RPP</t>
  </si>
  <si>
    <t>6016.2017/0055828-9</t>
  </si>
  <si>
    <t>13.292.716/0001-51</t>
  </si>
  <si>
    <t>INSTITUTO ALMA MATER</t>
  </si>
  <si>
    <t>N&amp;ordm; 70/DRE-IP/2024 - RPP</t>
  </si>
  <si>
    <t>N&amp;ordm; 115/DRE-IP/2024 - RPP</t>
  </si>
  <si>
    <t xml:space="preserve">ASSOCIAÇÃO MARIA FLOS CARMELI </t>
  </si>
  <si>
    <t>N&amp;ordm; 1419/DRE-IP/2024 - RPI</t>
  </si>
  <si>
    <t>6016.2017/0049181-8</t>
  </si>
  <si>
    <t>ADITAMENTO PARA REDUÇÃO DA CAPACIDADE DE ATENDIMENTO, REDUÇÃO DE BERÇARIO E ADEQUAÇÃO À INSTRUÇÃO NORMATIVA N° 18 DE 07/2023 DA PARCERIA, DE ACORDO COM A PORTARIA N° 4.548/17 E ALTERAÇÕES POSTERIORES</t>
  </si>
  <si>
    <t>N&amp;ordm; 193/DRE-IP/2024 - RPP</t>
  </si>
  <si>
    <t>6016.2017/0049172-9</t>
  </si>
  <si>
    <t>48.577.985/0001-49</t>
  </si>
  <si>
    <t>LAR DAS CRIANÇAS DIVINO AMOR</t>
  </si>
  <si>
    <t>ADITAMENTO PARA REDUÇÃO DA CAPACIDADE DE ATENDIMENTO E ALTERAÇÕES DA CLÁUSULA QUARTA</t>
  </si>
  <si>
    <t>N&amp;ordm; 121/DRE-IP/2024- RPP</t>
  </si>
  <si>
    <t>6016.2017/0049176-1</t>
  </si>
  <si>
    <t>61.923.090/0001-87</t>
  </si>
  <si>
    <t>LAR DO AMOR CRISTÃO</t>
  </si>
  <si>
    <t>ADITAMENTO PARA REDUÇÃO DA CAPACIDADE DE ATENDIMENTO E INCLUSÃO DE BERÇÁRIO E ALTERAÇÕES DA CLÁUSULA QUARTA DE ACORDO COM A PORTARIA N° 4.548/17 E ALTERAÇÕES POSTERIORES</t>
  </si>
  <si>
    <t>167/DRE-IP/2024- RPI</t>
  </si>
  <si>
    <t>6016.2018/0006995-6</t>
  </si>
  <si>
    <t>692/DRE-IP/2024- RPP</t>
  </si>
  <si>
    <t>6016.2017/0047460-3</t>
  </si>
  <si>
    <t>ASSOCIAÇÃO BENEFICENTE CAMINHO SUAVE</t>
  </si>
  <si>
    <t>737/DRE-IP/2024 - RPP</t>
  </si>
  <si>
    <t>6016.2017/0049050-1</t>
  </si>
  <si>
    <t>3805/DRE-IP/2023 - RPP</t>
  </si>
  <si>
    <t xml:space="preserve"> ADITAMENTO PARA RENOVAÇÃO DA PARCERIA PARA O PERIODO DE 01/01/2024 A 31/12/2028, REDUÇÃO DO ALUGUEL, ADITAMENTO A PARTIR DE 01/02/2024 - REDUÇÃO DA CAPACIDADE DE ATENDIMENTO, AUMENTO DE BERÇARIO E ADEQUAÇÃO À INSTRUÇÃO NORMATIVA N° 18 DE 07/2023 DA PARCERIA, DE ACORDO COM A PORTARIA N° 4.548/17 E ALTERAÇÕES POSTERIORES</t>
  </si>
  <si>
    <t>163/DRE-IP/2024</t>
  </si>
  <si>
    <t>253/DRE-IP/2024</t>
  </si>
  <si>
    <t>CELEBRAÇÃO DE PARCERIAS COM OSCS (LEI 13.019/14 E DECRETO 57.575/16) - TERMO DE COLABORAÇÃO</t>
  </si>
  <si>
    <t xml:space="preserve">114 /DRE-IP/2024 </t>
  </si>
  <si>
    <t>170 /DRE-IP/2024</t>
  </si>
  <si>
    <t>ADITAMENTO PARA REDUÇÃO DA CAPACIDADE DE ATENDIMENTO E AUMENTO DE BERÇÁRIO</t>
  </si>
  <si>
    <t>3.783/DRE-IP/2023 - RPI</t>
  </si>
  <si>
    <t>6016.2022/0069959-0</t>
  </si>
  <si>
    <t>CENTRO DE DESENVOLVIMENTO E AMPARO A PESSOA -CEDAP</t>
  </si>
  <si>
    <t>AUMENTO DA CAPACIDADE DE ATENDIMENTO E DIMINUIÇÃO DE BERÇÁRIO E ALTERAÇÕES DA CLÁUSULA QUARTA - CE SONHO DE CRIANÇA</t>
  </si>
  <si>
    <t>2131/DRE-IQ/2024 - RPI</t>
  </si>
  <si>
    <t>6016.2017/0054953-0</t>
  </si>
  <si>
    <t>02.861.398/0001-86</t>
  </si>
  <si>
    <t>INSTITUTO KWARAY</t>
  </si>
  <si>
    <t>AUMENTO DA CAPACIDADE DE ATENDIMENTO E CAPACIDADE DE BERÇÁRIO</t>
  </si>
  <si>
    <t>1722/DRE-IQ/2024 - RPP</t>
  </si>
  <si>
    <t>6016.2017/0054895-0</t>
  </si>
  <si>
    <t>18.824.829/0001-74</t>
  </si>
  <si>
    <t>ASSOCIAÇÃO MÃO DO ARADO</t>
  </si>
  <si>
    <t>REDUÇÃO DA CAPACIDADE DE ATENDIMENTO E CAPACIDADE DE BERÇÁRIO</t>
  </si>
  <si>
    <t>1711/DRE-IQ/2024 - RPP</t>
  </si>
  <si>
    <t>6016.2017/0050674-0</t>
  </si>
  <si>
    <t>24.386.349/0001-71</t>
  </si>
  <si>
    <t>INSTITUTO EM PROL DA EDUCAÇÃO INFANTIL CRIANÇAS ESPETACULARES</t>
  </si>
  <si>
    <t>1786/DRE-IQ/2024 - RPP</t>
  </si>
  <si>
    <t>6016.2017/01054260-9</t>
  </si>
  <si>
    <t>44.082.642/0001-52</t>
  </si>
  <si>
    <t>CENTRO SOCIOEDUCATIVO PERSEVERANÇA</t>
  </si>
  <si>
    <t>AUMENTO DA CAPACIDADE DE ATENDIMENTO E REDUÇÃO DA CAPACIDADE DE BERÇÁRIO, NOS TERMOS DA PORTARIA Nº 4.548/17 E ALTERAÇÕES POSTERIORES</t>
  </si>
  <si>
    <t>1904/DRE-IQ/2024 - RPI</t>
  </si>
  <si>
    <t>6016.2017/0054532-2</t>
  </si>
  <si>
    <t>62.366.844/0001-08</t>
  </si>
  <si>
    <t>CASA DO CRISTO REDENTOR</t>
  </si>
  <si>
    <t>REDUÇÃO DA CAPACIDADE DE ATENDIMENTO E AMPLIAÇÃO DA CAPACIDADE DE BERÇÁRIO, NOS TERMOS DA PORTARIA Nº 4.548/17 E ALTERAÇÕES POSTERIORES</t>
  </si>
  <si>
    <t>1437/DRE-IQ/2024 - RPI</t>
  </si>
  <si>
    <t>6016.2017/0054262-5</t>
  </si>
  <si>
    <t>1800/DRE-IQ/2024 - RPP</t>
  </si>
  <si>
    <t>6016.2018/0057232-1</t>
  </si>
  <si>
    <t>18.070.517/0001-12</t>
  </si>
  <si>
    <t>ASSOCIAÇÃO BENEFICENTE CONSTRUINDO O AMANHÃ</t>
  </si>
  <si>
    <t>MANTER A CAPACIDADE DE ATENDIMENTO, AUMENTANDO A CAPACIDADE DE BERÇÁRIO, NOS TERMOS DA PORTARIA Nº 4.548/17 E ALTERAÇÕES POSTERIORES</t>
  </si>
  <si>
    <t>1441/DRE-IQ/2024 - RPP</t>
  </si>
  <si>
    <t>6016.2017/0054531-4</t>
  </si>
  <si>
    <t>AUMENTO DA CAPACIDADE DE ATENDIMENTO, MANTENDO A CAPACIDADE DE BERÇÁRIO, NOS TERMOS DA PORTARIA Nº 4.548/17 E ALTERAÇÕES POSTERIORES</t>
  </si>
  <si>
    <t>2854/DRE-IQ/2024 - RPP</t>
  </si>
  <si>
    <t>6016.2017/0054826-7</t>
  </si>
  <si>
    <t>67.130.286/0001-09</t>
  </si>
  <si>
    <t>ASSOCIAÇÃO BENEFICENTE SÃO FRANCISCO DE ASSIS</t>
  </si>
  <si>
    <t>REDUÇÃO DA CAPACIDADE DE ATENDIMENTO E CAPACIDADE DE BERÇÁRIO, NOS TERMOS DA PORTARIA Nº 4.548/17 E ALTERAÇÕES POSTERIORES</t>
  </si>
  <si>
    <t>1762/DRE-IQ/2024 - RPP</t>
  </si>
  <si>
    <t>6016.2017/0054956-5</t>
  </si>
  <si>
    <t>62.264.494/0001-79</t>
  </si>
  <si>
    <t>CENTRO SOCIAL NOSSA SENHORA DO BOM PARTO</t>
  </si>
  <si>
    <t>REDUÇÃO DE CAPACIDADE E CAPACIDADE DE BERÇÁRIO, NOS TERMOS DA PORTARIA Nº 4.548/17 E ALTERAÇÕES POSTERIORES</t>
  </si>
  <si>
    <t>TEMO DE ADITAMENTO</t>
  </si>
  <si>
    <t>1801/DRE-IQ/2024 - RPP</t>
  </si>
  <si>
    <t>6016.2020/0026720-4</t>
  </si>
  <si>
    <t>REDUÇÃO DE CAPACIDADE DE ATENDIMENTO E AMPLIAÇÃO DA CAPACIDADE DE BERÇÁRIO, NOS TERMOS DA PORTARIA Nº 4.548/17 E ALTERAÇÕES POSTERIORES</t>
  </si>
  <si>
    <t>1773/DRE-IQ/2024 - RPP</t>
  </si>
  <si>
    <t>6016.2017/0054265-20</t>
  </si>
  <si>
    <t>REDUÇÃO DE CAPACIDADE DE ATENDIMENTO E CAPACIDADE DE BERÇÁRIO, NOS TERMOS DA PORTARIA Nº 4.548/17 E ALTERAÇÕES POSTERIORES</t>
  </si>
  <si>
    <t>1807/DRE-IQ/2024 - RPI</t>
  </si>
  <si>
    <t>6016.2017/0054267-6</t>
  </si>
  <si>
    <t>REDUZIR A CAPACIDADE DE ATENDIMENTO, MANTENDO A CAPACIDADE DE BERÇÁRIO, NOS TERMOS DA PORTARIA Nº 4.548/17 E ALTERAÇÕES POSTERIORES</t>
  </si>
  <si>
    <t>1763/DRE-IQ/2024 - RPI</t>
  </si>
  <si>
    <t>6016.2017/0045334-7</t>
  </si>
  <si>
    <t>1822/DRE-IQ/2024 - RPP</t>
  </si>
  <si>
    <t>6016.2021/0062847-0</t>
  </si>
  <si>
    <t>AUMENTO DA CAPACIDADE DE ATENDIMENTO E CAPACIDADE DE BERÇÁRIO, NOS TERMOS DA PORTARIA Nº 4.548/17 E ALTERAÇÕES POSTERIORES</t>
  </si>
  <si>
    <t>1803/DRE-IQ/2024 - RPI</t>
  </si>
  <si>
    <t>6016.2023/0010043-7</t>
  </si>
  <si>
    <t>REDUÇÃO DE CAPACIDADE DE ATENDIMENTO E CAPACIDADE DE BERÇÁRIO, NOS TERMOS DA PORTARIA 4.548/17 E ALTERAÇÕES POSTERIORES</t>
  </si>
  <si>
    <t>1188/DRE-IQ/2024 - RPP</t>
  </si>
  <si>
    <t>6016.2017/0054270-6</t>
  </si>
  <si>
    <t>45.878.840/0001-90</t>
  </si>
  <si>
    <t>ASSOCIAÇÃO A PALAVRA DE DEUS</t>
  </si>
  <si>
    <t>3048/DRE-IQ/2024 - RPP</t>
  </si>
  <si>
    <t>6016.2019/0040951-1</t>
  </si>
  <si>
    <t>ASSOCIAÇÃO CULTURAL GIRASSOL DE LUZ</t>
  </si>
  <si>
    <t>PRORROGAÇÃO DA VIGÊNCIA, MANUTENÇÃO DA CAPACIDADE DE ATENDIMENTO, MANTENDO A CAPACIDADE DO BERÇÁRIO</t>
  </si>
  <si>
    <t>1785/DRE/IQ/2024 - RPI</t>
  </si>
  <si>
    <t>6016.2017/0054648-5</t>
  </si>
  <si>
    <t>2133/DRE-IQ/2024 - RPP</t>
  </si>
  <si>
    <t>6016.2017/0001-48</t>
  </si>
  <si>
    <t>04.715.127/0001-48</t>
  </si>
  <si>
    <t>ASSOCIAÇÃO INFÂNCIA COM ALIMENTO E AFETO</t>
  </si>
  <si>
    <t>1791/DRE-IQ/2024 - RPP</t>
  </si>
  <si>
    <t>6016.2017/0054716-3</t>
  </si>
  <si>
    <t>04.715.1237/0001-48</t>
  </si>
  <si>
    <t>MANTER A CAPACIDADE DE ATENDIMENTO, REDUZINDO A CAPACIDADE DE BERÇÁRIO, NOS TERMOS DA PORTARIA Nº 4.548/17 E ALTERAÇÕES POSTERIORES</t>
  </si>
  <si>
    <t>1190/DRE-IQ/2024 - RPI</t>
  </si>
  <si>
    <t>6016.2022/0135093-1</t>
  </si>
  <si>
    <t>REDUÇÃO DA CAPACIDADE DE ATENDIMENTO E MANTENDO A CAPACIDADE DE BERÇÁRIO, NOS TERMOS DA PORTARIA Nº 4.548/17 E ALTERAÇÕES POSTERIORES</t>
  </si>
  <si>
    <t>1754/DRE-IQ/2024 - RPI</t>
  </si>
  <si>
    <t>CENTRO DE TREINAMENTO DAS VIDAS - CT - VIDAS</t>
  </si>
  <si>
    <t>1737/DRE-IQ/2024 - RPP</t>
  </si>
  <si>
    <t>6016.2020/0082311-5</t>
  </si>
  <si>
    <t>2225/DRE-IQ/2024 - RPP</t>
  </si>
  <si>
    <t>6016.2020/0083940-2</t>
  </si>
  <si>
    <t>03.378.311/0001-87</t>
  </si>
  <si>
    <t>INSTITUTO EDUCACIONAL UMA NOVA HISTÓRIA</t>
  </si>
  <si>
    <t>REDUÇÃO DA CAPACIDADE DE ATENDIMENTO, MANTENDO A CAPACIDADE DE BERÇÁRIO, NOS TERMOS DA PORTARIA Nº 4.548/17 E ALTERAÇÕES POSTERIORES</t>
  </si>
  <si>
    <t>1850/DRE-IQ/2024 - RPP</t>
  </si>
  <si>
    <t>6016.2017/0054763-5</t>
  </si>
  <si>
    <t>04.224.512/0001-92</t>
  </si>
  <si>
    <t>INSTITUTO EM DEFESA DA CIDADANIA TERCEIRO MILÊNIO</t>
  </si>
  <si>
    <t>1735/DRE-IQ/2024 - RPP</t>
  </si>
  <si>
    <t>6016.2017/0054903-4</t>
  </si>
  <si>
    <t>74.145.715/0001-79</t>
  </si>
  <si>
    <t>MA MA UNIÃO PARA ASSISTÊNCIA À CRIANÇA</t>
  </si>
  <si>
    <t>1855/DRE-IQ/2024 - RPP</t>
  </si>
  <si>
    <t>6016.2019/0086206-2</t>
  </si>
  <si>
    <t>08.255.276/0001-22</t>
  </si>
  <si>
    <t xml:space="preserve">ASSOCIAÇÃO EVANGÉLICA MONTE CARMELO </t>
  </si>
  <si>
    <t>2123/DRE-IQ-2024 - RPP</t>
  </si>
  <si>
    <t>6016.2020/0084328-0</t>
  </si>
  <si>
    <t>02.627.820/0001-33</t>
  </si>
  <si>
    <t>SAMARITANO SÃO FRANCISCO DE ASSIS</t>
  </si>
  <si>
    <t>AUMENTO DA CAPACIDADE DE ATENDIMENTO E MANTENDO A CAPACIDADE DE BERÇÁRIO, NOS TERMOS DA PORTARIA Nº 4.548/17 E ALTERAÇÕES POSTERIORES</t>
  </si>
  <si>
    <t>1767/DRE-IQ-2024 - RPI</t>
  </si>
  <si>
    <t>6016.2017/0054129-7</t>
  </si>
  <si>
    <t>1818/DRE-IQ/2024 - RPP</t>
  </si>
  <si>
    <t>6016.2020/0026744-1</t>
  </si>
  <si>
    <t>1793/DRE-IQ/2024 - RPP</t>
  </si>
  <si>
    <t>6016.2017/0054652-3</t>
  </si>
  <si>
    <t>07.561.536/0001-25</t>
  </si>
  <si>
    <t>ONG PLENO VIVER</t>
  </si>
  <si>
    <t>1795/DRE-IQ/2024 - RPP</t>
  </si>
  <si>
    <t>6016.2017/0054762-7</t>
  </si>
  <si>
    <t>04.444.175/0001-49</t>
  </si>
  <si>
    <t>CASA GIRASSOL DESENVOLVIMENTO E CULTURA DA CRIANÇA E ADOLESCENTE</t>
  </si>
  <si>
    <t>1718/DRE-IQ-2024 - RPP</t>
  </si>
  <si>
    <t>6016.2020/00105269-8</t>
  </si>
  <si>
    <t>REDUÇÃO DA CAPACIDADE DE ATENDIMENTO, MANTENDO A CAPACIDADE DO BERÇÁRIO, NOS TERMOS DA PORTARIA Nº 4.548/17 E ALTERAÇÕES POSTERIORES</t>
  </si>
  <si>
    <t>3067/DRE-IQ/2024-RPI</t>
  </si>
  <si>
    <t>6016.2017/0054278-1</t>
  </si>
  <si>
    <t>53.494.894/0001-80</t>
  </si>
  <si>
    <t>AÇÃO COMUNITÁRIA SÃO JOSÉ OPERÁRIO</t>
  </si>
  <si>
    <t>2086/DRE-IQ/2024 - RPP</t>
  </si>
  <si>
    <t>6016.2017/054279-0</t>
  </si>
  <si>
    <t>2083/DRE-IQ/2024 - RPP</t>
  </si>
  <si>
    <t>6016.2017/0054256-0</t>
  </si>
  <si>
    <t>21.387.770/0001-09</t>
  </si>
  <si>
    <t>ASSOCIAÇÃO BENEFICENTE AMARAL OLIVEIRA</t>
  </si>
  <si>
    <t>REDUÇÃO DA CAPACIDADE DE ATENDIMENTO E AMPLIAÇÃO DA CAPACIDADE DE BERÇÁRIO, NOS TERMOS DA PORTARIA Nº4.548/17 E ALTERAÇÕES POSTERIORES</t>
  </si>
  <si>
    <t>1731/DRE-IQ/2024 - RPP</t>
  </si>
  <si>
    <t>6016.2020/0026771-9</t>
  </si>
  <si>
    <t>REDUÇÃO DA CAPACIDADE DE ATENDIMENTO E CAPACIDADE DE BERÇÁRIO, NOS TERMOS DA PORTARIA 4.548/17 E ALTERAÇÕES POSTERIORES</t>
  </si>
  <si>
    <t>1851/DRE-IQ/2024 - RPP</t>
  </si>
  <si>
    <t>6016.2019/0071002-5</t>
  </si>
  <si>
    <t xml:space="preserve">TERMO DE ADITAMENTO </t>
  </si>
  <si>
    <t>1852/DRE-IQ/2024 - RPI</t>
  </si>
  <si>
    <t>6016.2020/0083264-5</t>
  </si>
  <si>
    <t>TERMO DE ADITAMENTO EXTRATO DE ADITAMENTO</t>
  </si>
  <si>
    <t>1185/DRE/IQ-2024 - RPP</t>
  </si>
  <si>
    <t>6016.2017/0053842-3</t>
  </si>
  <si>
    <t>21.987.617/0001-12</t>
  </si>
  <si>
    <t>ASSOCIAÇÃO BENEFICENTE FOLHINHAS VERDES</t>
  </si>
  <si>
    <t>REDUÇÃO DA CAPACIDADE DE BERÇÁRIO, NOS TERMOS DA PORTARIA Nº 4.548/17 E ALTERAÇÕES POSTERIORES</t>
  </si>
  <si>
    <t>0969/DRE-JT/2024 - RPP</t>
  </si>
  <si>
    <t>6016.2018/0035116-3</t>
  </si>
  <si>
    <t>02.700.819/0001-97</t>
  </si>
  <si>
    <t>ASSOCIAÇÃO MÃES CARENTES DO JARDIM SÃO CARLOS</t>
  </si>
  <si>
    <t>Atendimento às crianças por meio de Centro de Educação Infantil, segundo as diretrizes técnicas da Secretaria Municipal de Educação e de acordo com o Plano de Trabalho aprovado pela Diretoria Regional de Educação - DRE.</t>
  </si>
  <si>
    <t>0002/DRE-JT/2024 - RPP</t>
  </si>
  <si>
    <t>6016.2023/0148777-7</t>
  </si>
  <si>
    <t>22.758.552/0001-04</t>
  </si>
  <si>
    <t>CENTRO DE EDUCACAO METROPOLITANO DO ESTADO DE SAO PAULO-CEME</t>
  </si>
  <si>
    <t>0003/DRE-JT/2024 - RPP</t>
  </si>
  <si>
    <t>6016.2023/0142692-1</t>
  </si>
  <si>
    <t>02.020.689/0001-41</t>
  </si>
  <si>
    <t>INSTITUTO BENEFICENTE CASTILHO</t>
  </si>
  <si>
    <t>0004/DRE-JT/2024 - RPI</t>
  </si>
  <si>
    <t>6016.2023/0147123-4</t>
  </si>
  <si>
    <t>PROMOVE ACAO SOCIO-CULTURAL</t>
  </si>
  <si>
    <t>0113/DRE-JT/2023 - RPP</t>
  </si>
  <si>
    <t>6016.2017/0054326-5</t>
  </si>
  <si>
    <t>96.476.924/0001-38</t>
  </si>
  <si>
    <t>ASS DO BEM ESTAR SOCIAL DA ZONA NORTE</t>
  </si>
  <si>
    <t>0826/DRE-JT/2024 - RPP</t>
  </si>
  <si>
    <t>6016.2021/0089742-0</t>
  </si>
  <si>
    <t>58.914.979/0001-93</t>
  </si>
  <si>
    <t>INSTITUTO LEAL MARTINS</t>
  </si>
  <si>
    <t>0832/DRE-JT/2024 - RPP</t>
  </si>
  <si>
    <t>6016.2017/0058958-3</t>
  </si>
  <si>
    <t>62.779.384/0001-40</t>
  </si>
  <si>
    <t>ASSOCIAÇÃO SEARA NORTE</t>
  </si>
  <si>
    <t>0855/DRE-JT/2024 - RPP</t>
  </si>
  <si>
    <t>6016.2017/0053593-9</t>
  </si>
  <si>
    <t>52.399.292/0001-80</t>
  </si>
  <si>
    <t xml:space="preserve"> ASS METODISTA DE ACAO SOCIAL AMAS TUCURUVI</t>
  </si>
  <si>
    <t>0858/DRE-JT/2024 - RPP</t>
  </si>
  <si>
    <t>6016.2023/0098729-6</t>
  </si>
  <si>
    <t>02.262.227/0001-30</t>
  </si>
  <si>
    <t>ASSOCIACAO SOCIO CULTURAL IDEIA SOLIDARIA</t>
  </si>
  <si>
    <t>0870/DRE-JT/2024 - RPP</t>
  </si>
  <si>
    <t>6016.2017/0044915-3</t>
  </si>
  <si>
    <t>0874/DRE-JT/2024 - RPP</t>
  </si>
  <si>
    <t>6016.2018/0036592-0</t>
  </si>
  <si>
    <t>04.193.749/0001-53</t>
  </si>
  <si>
    <t>CENTRO SOCIAL E BENEFICENTE CAMINHAR É PRECISO</t>
  </si>
  <si>
    <t>0875/DRE-JT/2024 - RPP</t>
  </si>
  <si>
    <t>6016.2018/0036929-1</t>
  </si>
  <si>
    <t>0902/DRE-JT/2024 - RPP</t>
  </si>
  <si>
    <t>6016.2017/0047057-8</t>
  </si>
  <si>
    <t>22.690.069/0004-70</t>
  </si>
  <si>
    <t>SOCIEDADE EDUCATIVA E BENEFICENTE ESTRELA DA ESPERANCA</t>
  </si>
  <si>
    <t>0905/DRE-JT/2024 - RPP</t>
  </si>
  <si>
    <t>6016.2020/0025209-6</t>
  </si>
  <si>
    <t>60.980.364/0001-07</t>
  </si>
  <si>
    <t>CENTRO SOCIAL LEAO XIII</t>
  </si>
  <si>
    <t>0911/DRE-JT/2024 - RPP</t>
  </si>
  <si>
    <t>6016.2017/0055562-0</t>
  </si>
  <si>
    <t>0914/DRE-JT/2024 - RPP</t>
  </si>
  <si>
    <t>6016.2021/0066927-4</t>
  </si>
  <si>
    <t>11.409.431/0001-22</t>
  </si>
  <si>
    <t>ASSOCIAÇÃO BENEFICENTE COMUNITARIA THEREZINHA DE JESUS</t>
  </si>
  <si>
    <t>0918/DRE-JT/2024 - RPP</t>
  </si>
  <si>
    <t>6016.2020/0101571-3</t>
  </si>
  <si>
    <t>11.098.273/0001-37</t>
  </si>
  <si>
    <t>INSTITUTO CORACAO DE LEAO</t>
  </si>
  <si>
    <t>0919/DRE-JT/2024 - RPP</t>
  </si>
  <si>
    <t>6016.2018/0035523-1</t>
  </si>
  <si>
    <t>0921/DRE-JT/2024 - RPP</t>
  </si>
  <si>
    <t>6016.2017/0052979-3</t>
  </si>
  <si>
    <t>06.055.363/0001-00</t>
  </si>
  <si>
    <t>CASADE CARIDADE VOVÓ ROSÁLIA E CABOCLA CECY</t>
  </si>
  <si>
    <t>0922/DRE-JT/2024 - RPP</t>
  </si>
  <si>
    <t>6016.2019/0095138-3</t>
  </si>
  <si>
    <t>CASA DE CARIDADE VOVÓ ROSÁLIA E CABOCLA CECY</t>
  </si>
  <si>
    <t>0924/DRE-JT/2024 - RPP</t>
  </si>
  <si>
    <t>6016.2020/0081891-0</t>
  </si>
  <si>
    <t>0925/DRE-JT/2024 - RPP</t>
  </si>
  <si>
    <t>6016.2020/0063806-7</t>
  </si>
  <si>
    <t>ASS METODISTA DE ACAO SOCIAL AMAS TUCURUVI</t>
  </si>
  <si>
    <t>0934/DRE-JT/2024 - RPP</t>
  </si>
  <si>
    <t>6016.2017/0058788-2</t>
  </si>
  <si>
    <t>0938/DRE-JT/2024 - RPP</t>
  </si>
  <si>
    <t>6016.2021/0088858-8</t>
  </si>
  <si>
    <t>03.507.542/0001-43</t>
  </si>
  <si>
    <t xml:space="preserve"> ASS MONTE SINAI DA UNIAO DE VILA NOVA</t>
  </si>
  <si>
    <t>0939/DRE-JT/2024 - RPI</t>
  </si>
  <si>
    <t>6016.2017/0052763-4</t>
  </si>
  <si>
    <t>0940/DRE-JT/2024 - RPP</t>
  </si>
  <si>
    <t>6016.2017/0044911-0</t>
  </si>
  <si>
    <t>11.699.067/0001-82</t>
  </si>
  <si>
    <t>INESP INSTITUIÇAO ESPERANCA PARA TODOS</t>
  </si>
  <si>
    <t>0941/DRE-JT/2024 - RPP</t>
  </si>
  <si>
    <t>6016.2021/0066721-2</t>
  </si>
  <si>
    <t>ASS MONTE SINAI DA UNIAO DE VILA NOVA</t>
  </si>
  <si>
    <t>0942/DRE-JT/2024 - RPP</t>
  </si>
  <si>
    <t>6016.2019/0095141-3</t>
  </si>
  <si>
    <t>0949/DRE-JT/2024 - RPP</t>
  </si>
  <si>
    <t>6016.2021/0089902-4</t>
  </si>
  <si>
    <t>12.622.432/0001-13</t>
  </si>
  <si>
    <t>INSTITUTO UNÇÃO E ADORAÇÃO EM CRISTO</t>
  </si>
  <si>
    <t>0951/DRE-JT/2024 - RPI</t>
  </si>
  <si>
    <t>6016.2023/0118370-0</t>
  </si>
  <si>
    <t>0955/DRE-JT/2024 - RPP</t>
  </si>
  <si>
    <t>6016.2017/0047781-5</t>
  </si>
  <si>
    <t>0959/DRE-JT/2024 - RPI</t>
  </si>
  <si>
    <t>6016.2017/0054408-3</t>
  </si>
  <si>
    <t>0961/DRE-JT/2024 - RPP</t>
  </si>
  <si>
    <t>6016.2020/0064306-0</t>
  </si>
  <si>
    <t>0962/DRE-JT/2024 - RPP</t>
  </si>
  <si>
    <t>6016.2017/0052976-9</t>
  </si>
  <si>
    <t>51.601.748/0001-80</t>
  </si>
  <si>
    <t>CENTRO COMUNITARIO SANTA INES - CECOSI</t>
  </si>
  <si>
    <t>0963/DRE-JT/2024 - RPP</t>
  </si>
  <si>
    <t>6016.2018/0016326-0</t>
  </si>
  <si>
    <t>00.604.569/0001-66</t>
  </si>
  <si>
    <t>ASSOCIAÇÃO BENEFICENTE CUNHA CAZALINI</t>
  </si>
  <si>
    <t>0966/DRE-JT/2024 - RPP</t>
  </si>
  <si>
    <t>6016.2017/0054085-1</t>
  </si>
  <si>
    <t>0996/DRE-JT/2024 - RPP</t>
  </si>
  <si>
    <t>6016.2021/0056885-0</t>
  </si>
  <si>
    <t>1001/DRE-JT/2024 - RPI</t>
  </si>
  <si>
    <t>6016.2017/0058762-9</t>
  </si>
  <si>
    <t>CENTRO DE ORIENTACAO A FAMILIA - COR</t>
  </si>
  <si>
    <t>1003/DRE-JT/2024 - RPP</t>
  </si>
  <si>
    <t>6016.2020/0025206-1</t>
  </si>
  <si>
    <t>ASS METODISTA DE ACAO SOCIAL AMAS TUCURUVI.</t>
  </si>
  <si>
    <t>1007/DRE-JT/2024 - RPI</t>
  </si>
  <si>
    <t>6016.2017/0058368-2</t>
  </si>
  <si>
    <t>1008/DRE-JT/2024 - RPP</t>
  </si>
  <si>
    <t>6016.2017/0058238-4</t>
  </si>
  <si>
    <t>03.269.902/0001-16</t>
  </si>
  <si>
    <t>CRECHE PEDRO APOSTOLO</t>
  </si>
  <si>
    <t>1009/DRE-JT/2024 - RPI</t>
  </si>
  <si>
    <t>6016.2017/0054044-4</t>
  </si>
  <si>
    <t>CRUZADA PRO INFANCIA.</t>
  </si>
  <si>
    <t>1011/DRE-JT/2024 - RPP</t>
  </si>
  <si>
    <t>6016.2017/0054431-8</t>
  </si>
  <si>
    <t>69.131.811/0001-28</t>
  </si>
  <si>
    <t>CENTRO DE AÇÃO SOCIAL SONHO MEU</t>
  </si>
  <si>
    <t>1016/DRE-JT/2024 - RPP</t>
  </si>
  <si>
    <t>6016.2017/0058791-2</t>
  </si>
  <si>
    <t>COMEB - CONSELHO DE MINISTROS EVANGELICOS DO BRASIL</t>
  </si>
  <si>
    <t>1018/DRE-JT/2024 - RPP</t>
  </si>
  <si>
    <t>6016.2017/0058799-8</t>
  </si>
  <si>
    <t>43.553.478/0001-51</t>
  </si>
  <si>
    <t>CENTRO COMUNITARIO PAROQUIAL DO JARDIM BRASIL</t>
  </si>
  <si>
    <t>1021/DRE-JT/2024 - RPP</t>
  </si>
  <si>
    <t>6016.2017/0058626-6</t>
  </si>
  <si>
    <t>62.957.923/0001-93</t>
  </si>
  <si>
    <t>CENTRO COMUNITARIO DO JARDIM JAPAO</t>
  </si>
  <si>
    <t>1022/DRE-JT/2024 - RPP</t>
  </si>
  <si>
    <t>6016.2017/0050123-6</t>
  </si>
  <si>
    <t>1023/DRE-JT/2024 - RPP</t>
  </si>
  <si>
    <t>6016.2017/0058361-5</t>
  </si>
  <si>
    <t>55.236.152/0001-80</t>
  </si>
  <si>
    <t>ASS METODISTA DE ACAO SOCIAL AMAS TUCURUVI II</t>
  </si>
  <si>
    <t>1025/DRE-JT/2024 - RPP</t>
  </si>
  <si>
    <t>6016.2021/0083530-1</t>
  </si>
  <si>
    <t>1028/DRE-JT/2024 - RPP</t>
  </si>
  <si>
    <t>6016.2017/0054317-6</t>
  </si>
  <si>
    <t>60.958.972/0001-15</t>
  </si>
  <si>
    <t xml:space="preserve"> LAR BATISTA DE CRIANCAS</t>
  </si>
  <si>
    <t>1041/DRE-JT/2024 - RPP</t>
  </si>
  <si>
    <t>6016.2017/0052695-6</t>
  </si>
  <si>
    <t>1047/DRE-JT/2024 - RPP</t>
  </si>
  <si>
    <t>6016.2018/0056272-5</t>
  </si>
  <si>
    <t>04.482.597/0001-09</t>
  </si>
  <si>
    <t>ASS PELO DESENVOLVIMENTO EDUCACIONAL E PROFISSIONAL ADEP</t>
  </si>
  <si>
    <t>1048/DRE-JT/2024 - RPP</t>
  </si>
  <si>
    <t>6016.2017/0057100-5</t>
  </si>
  <si>
    <t>1050/DRE-JT/2024 - RPI</t>
  </si>
  <si>
    <t>6016.2017/0052815-0</t>
  </si>
  <si>
    <t>03.168.415/0001-67</t>
  </si>
  <si>
    <t>ONG PEQUENOS PRELUDIOS</t>
  </si>
  <si>
    <t>1062/DRE-JT/2024 - RPP</t>
  </si>
  <si>
    <t>6016.2020/0075402-4</t>
  </si>
  <si>
    <t>10.866.967/0001-04</t>
  </si>
  <si>
    <t>ASSOCIAÇÃO BENEFICENTE MEMORIAL CRIANÇA FELIZ</t>
  </si>
  <si>
    <t>1067/DRE-JT/2024 - RPP</t>
  </si>
  <si>
    <t>6016.2019/0073804-3</t>
  </si>
  <si>
    <t>1070/DRE-JT/2024 - RPI</t>
  </si>
  <si>
    <t>6016.2023/0092871-0</t>
  </si>
  <si>
    <t>1112/DRE-JT/2024 - RPI</t>
  </si>
  <si>
    <t>6016.2017/0052927-0</t>
  </si>
  <si>
    <t>1113/DRE-JT/2024 - RPP</t>
  </si>
  <si>
    <t>6016.2017/0053428-2</t>
  </si>
  <si>
    <t>46.418.422/0001-82</t>
  </si>
  <si>
    <t>CENTRO SOCIAL LAUZANE PAULISTA</t>
  </si>
  <si>
    <t>1152/DRE-JT/2024 - RPI</t>
  </si>
  <si>
    <t>6016.2017/0049868-5</t>
  </si>
  <si>
    <t>1154/DRE-JT/2024 - RPI</t>
  </si>
  <si>
    <t>6016.2017/0056195-6</t>
  </si>
  <si>
    <t>1174/DRE-JT/2024 - RPP</t>
  </si>
  <si>
    <t>6016.2022/0103766-4</t>
  </si>
  <si>
    <t xml:space="preserve">SOCIEDADE EDUCATIVA E BENEFICENTE ESTRELA DA ESPERANCA SOCIEDADE EDUCATIVA E BENEFICENTE ESTRELA DA ESPERANCA </t>
  </si>
  <si>
    <t>1212/DRE-JT/2024 - RPP</t>
  </si>
  <si>
    <t>6016.2017/0055420-8</t>
  </si>
  <si>
    <t>1276/DRE-JT/2024 - RPP</t>
  </si>
  <si>
    <t>6016.2017/0058960-5</t>
  </si>
  <si>
    <t>1304/DRE-JT/2024 - RPP</t>
  </si>
  <si>
    <t>6016.2017/0057651-1</t>
  </si>
  <si>
    <t>00.097.043/0001-37</t>
  </si>
  <si>
    <t>ASSOCIAÇÃO RECANTO VERDE</t>
  </si>
  <si>
    <t>1305/DRE-JT/2024 - RPP</t>
  </si>
  <si>
    <t>6016.2017/0048062-0</t>
  </si>
  <si>
    <t>58.726.308/0001-07</t>
  </si>
  <si>
    <t>ASSOCIACAO BENEFICENTE EDUCARTE</t>
  </si>
  <si>
    <t>1312/DRE-JT/2024 - RPP</t>
  </si>
  <si>
    <t>6016.2018/0055834-5</t>
  </si>
  <si>
    <t>54.325.238/0001-16</t>
  </si>
  <si>
    <t>ASSOCIACAO DOS MORADORES DA ZONA NORTE</t>
  </si>
  <si>
    <t>1330/DRE-JT/2024 - RPI</t>
  </si>
  <si>
    <t>6016.2017/0053286-7</t>
  </si>
  <si>
    <t>1346/DRE-JT/2024 - RPP</t>
  </si>
  <si>
    <t>6016.2017/0047974-5</t>
  </si>
  <si>
    <t>LAR BATISTA DE CRIANCAS</t>
  </si>
  <si>
    <t>1354/DRE-JT/2024 - RPP</t>
  </si>
  <si>
    <t>6016.2021/0099168-0</t>
  </si>
  <si>
    <t>1357/DRE-JT/2024 - RPP</t>
  </si>
  <si>
    <t>6016.2021/0090509-1</t>
  </si>
  <si>
    <t>02.483.438/0001-01</t>
  </si>
  <si>
    <t>INSTITUTO MIRACEMA</t>
  </si>
  <si>
    <t>1362/DRE-JT/2024 - RPP</t>
  </si>
  <si>
    <t>6016.2017/0058286-4</t>
  </si>
  <si>
    <t>01.636.581/0001-15</t>
  </si>
  <si>
    <t>SAVIC - SOCIEDADE AMIGOS DE VILA CONSTANCA</t>
  </si>
  <si>
    <t>1366/DRE-JT/2024 - RPP</t>
  </si>
  <si>
    <t>6016.2018/0045799-9</t>
  </si>
  <si>
    <t>00.209.340/0001-27</t>
  </si>
  <si>
    <t>ASSOCIAÇÃO GRÃO DE MOSTARDA</t>
  </si>
  <si>
    <t>1368/DRE-JT/2024 - RPP</t>
  </si>
  <si>
    <t>6016.2020/0038783-8</t>
  </si>
  <si>
    <t>21.828.650/0001-08</t>
  </si>
  <si>
    <t>ASSIEI - ASSOCIAÇÃO INOVAR DE EDUCAÇÃO INFANTIL</t>
  </si>
  <si>
    <t>1372/DRE-JT/2024 - RPP</t>
  </si>
  <si>
    <t>6016.2017/0050121-0</t>
  </si>
  <si>
    <t>1376/DRE-JT/2024 - RPP</t>
  </si>
  <si>
    <t>6016.2018/0053101-3</t>
  </si>
  <si>
    <t>18.194.075/0001-16</t>
  </si>
  <si>
    <t>INSTITUTO EDUCACIONAL TOQUE PARA O FUTURO</t>
  </si>
  <si>
    <t>1391/DRE-JT/2024 - RPP</t>
  </si>
  <si>
    <t>6016.2017/0039463-4</t>
  </si>
  <si>
    <t>1395/DRE-JT/2024 - RPI</t>
  </si>
  <si>
    <t>6016.2017/0056167-0</t>
  </si>
  <si>
    <t>1397/DRE-JT/2024 - RPI</t>
  </si>
  <si>
    <t>6016.2017/0055923-4</t>
  </si>
  <si>
    <t>1398/DRE-JT/2024 - RPI</t>
  </si>
  <si>
    <t>6016.2017/0052795-2</t>
  </si>
  <si>
    <t>1399/DRE-JT/2024 - RPI</t>
  </si>
  <si>
    <t>6016.2017/0047796-3</t>
  </si>
  <si>
    <t>1400/DRE-JT/2024 - RPI</t>
  </si>
  <si>
    <t>6016.2019/0047730-4</t>
  </si>
  <si>
    <t>43.473.487/0001-32</t>
  </si>
  <si>
    <t>COORDENACAO REGIONAL DE OBRAS DE PROMOCAO HUMANA</t>
  </si>
  <si>
    <t>1403/DRE-JT/2024 - RPI</t>
  </si>
  <si>
    <t>6016.2017/0047914-1</t>
  </si>
  <si>
    <t>ASSOCIAÇÃO SEARA NORTE.</t>
  </si>
  <si>
    <t>1405/DRE-JT/2024 - RPP</t>
  </si>
  <si>
    <t>6016.2017/0054400-8</t>
  </si>
  <si>
    <t>51.158.848/0001-84</t>
  </si>
  <si>
    <t>ASS OBRAS SOCIAIS SANTA CRUZ</t>
  </si>
  <si>
    <t>1417/DRE-JT/2024 - RPP</t>
  </si>
  <si>
    <t>6016.2017/0057096-3</t>
  </si>
  <si>
    <t>1422/DRE-JT/2024 - RPP</t>
  </si>
  <si>
    <t>6016.2021/0067271-2</t>
  </si>
  <si>
    <t>1423/DRE-JT/2024 - RPP</t>
  </si>
  <si>
    <t>6016.2019/0095143-0</t>
  </si>
  <si>
    <t>1442/DRE-JT/2024 - RPI</t>
  </si>
  <si>
    <t>6016.2017/0055000-8</t>
  </si>
  <si>
    <t>1446/DRE-JT/2024 - RPI</t>
  </si>
  <si>
    <t>6016.2017/0058503-0</t>
  </si>
  <si>
    <t>1454/DRE-JT/2024 - RPI</t>
  </si>
  <si>
    <t>6016.2023/0124491-2</t>
  </si>
  <si>
    <t>1481/DRE-JT/2024 - RPP</t>
  </si>
  <si>
    <t>6016.2021/0089692-0</t>
  </si>
  <si>
    <t>1491/DRE-JT/2024 - RPP</t>
  </si>
  <si>
    <t>6016.2017/0056148-4</t>
  </si>
  <si>
    <t>46.533.725/0001-46</t>
  </si>
  <si>
    <t>CENTRO DE PROMOCAO SOCIAL CONEGO LUIZ BIASI</t>
  </si>
  <si>
    <t>1492/DRE-JT/2024 - RPI</t>
  </si>
  <si>
    <t>6016.2017/0058593-6</t>
  </si>
  <si>
    <t>CENTRO DE ORIENTACAO A FAMILIA - COR.</t>
  </si>
  <si>
    <t>1498/DRE-JT/2024 - RPP</t>
  </si>
  <si>
    <t>6016.2017/0054342-7</t>
  </si>
  <si>
    <t>62.249.727/0001-64</t>
  </si>
  <si>
    <t>ASS MUTIRAO DO POBRE</t>
  </si>
  <si>
    <t>1499/DRE-JT/2024 - RPP</t>
  </si>
  <si>
    <t>6016.2017/0053637-4</t>
  </si>
  <si>
    <t>ASSOCIACAO SANTO AGOSTINHO</t>
  </si>
  <si>
    <t>1520/DRE-JT/2024 - RPP</t>
  </si>
  <si>
    <t>6016.2017/0039461-8</t>
  </si>
  <si>
    <t>1572/DRE-JT/2024 - RPP</t>
  </si>
  <si>
    <t>6016.2017/0058806-4</t>
  </si>
  <si>
    <t>1573/DRE-JT/2024 - RPP</t>
  </si>
  <si>
    <t>6016.2017/0058511-1</t>
  </si>
  <si>
    <t>50.195.999/0001-40</t>
  </si>
  <si>
    <t>CENTRO DE ASS SOCIAL SANTA TEREZINHA</t>
  </si>
  <si>
    <t>1706/DRE-JT/2024 - RPP</t>
  </si>
  <si>
    <t>6016.2019/0073803-5</t>
  </si>
  <si>
    <t>1707/DRE-JT/2024 - RPP</t>
  </si>
  <si>
    <t>6016.2017/0049860-0</t>
  </si>
  <si>
    <t>51.195.410/0001-76</t>
  </si>
  <si>
    <t>CENTRO COMUNITARIO JOAO PAULO I</t>
  </si>
  <si>
    <t>1991/DRE-JT/2024 - RPP</t>
  </si>
  <si>
    <t>6016.2017/0058614-2</t>
  </si>
  <si>
    <t>2164/DRE-JT/2024 - RPP</t>
  </si>
  <si>
    <t>6016.2017/0058622-3</t>
  </si>
  <si>
    <t>2685/DRE-JT/2024 - RPP</t>
  </si>
  <si>
    <t>ASSOCIAÇÃO DO BEM ESTAR SOCIAL DA ZONA NORTE</t>
  </si>
  <si>
    <t>2783/DRE-JT/2024 - RPI</t>
  </si>
  <si>
    <t>22.690.069/0004-69</t>
  </si>
  <si>
    <t>2798/DRE-JT/2024 - RPP</t>
  </si>
  <si>
    <t>ASSOCIAÇÃO PELO DESENVOLVIMENTO EDUCACIONAL E PROFISSIONAL ADEP</t>
  </si>
  <si>
    <t>2836/DRE-JT/2024 - RPP</t>
  </si>
  <si>
    <t xml:space="preserve"> 06.055.363/0001-00</t>
  </si>
  <si>
    <t>2853/DRE-JT/2024 - RPI</t>
  </si>
  <si>
    <t>2919/DRE-JT/2024 - RPP</t>
  </si>
  <si>
    <t>2920/DRE-JT/2024 - RPP</t>
  </si>
  <si>
    <t>2921/DRE-JT/2024 - RPP</t>
  </si>
  <si>
    <t>3033/DRE-JT/2024 - RPI</t>
  </si>
  <si>
    <t>3035/DRE-JT/2024 - RPI</t>
  </si>
  <si>
    <t>3050/DRE-JT/2024 - RPP</t>
  </si>
  <si>
    <t>3052/DRE-JT/2024 - RPI</t>
  </si>
  <si>
    <t>3091/DRE-JT/2024 - RPP</t>
  </si>
  <si>
    <t>3095/DRE-JT/2024 - RPI</t>
  </si>
  <si>
    <t>6016.2023/0118441-3</t>
  </si>
  <si>
    <t>MAMAE ASSOCIAÇÃO DE ASSISTENCIA A CRIANCA SANTAMARENSE</t>
  </si>
  <si>
    <t>3029/DRE-JT/2024 - RPP</t>
  </si>
  <si>
    <t>CENTRO DE ORIENTACAO A FAMILIA- COR</t>
  </si>
  <si>
    <t>2783/DRE-JT/2024 - RPP</t>
  </si>
  <si>
    <t>TC n.&amp;deg; 23/DRE-MP/2024</t>
  </si>
  <si>
    <t>6016.2022/0111213-5</t>
  </si>
  <si>
    <t>05.565.673/0001-02</t>
  </si>
  <si>
    <t>ASSOCIAÇÃO BRASILEIRA COMUNITÁRIA ACOLHEDORA DA PAZ</t>
  </si>
  <si>
    <t>A PRESENTE PARCERIA DESTINA-SE AO ATENDIMENTO ÀS CRIANÇAS POR MEIO DE CENTRO DE EDUCAÇÃO INFANTIL, SEGUNDO AS DIRETRIZES TÉCNICAS DA SECRETARIA MUNICIPAL DE EDUCAÇÃO E DE ACORDO COM O PLANO DE TRABALHO APROVADO PELA DIRETORIA REGIONAL DE EDUCAÇÃO DRE-MP.</t>
  </si>
  <si>
    <t>0837.2024 - RPP</t>
  </si>
  <si>
    <t>6016.2017/0041660-3</t>
  </si>
  <si>
    <t xml:space="preserve">ASSOCIAÇÃO SANTA EDWIGES </t>
  </si>
  <si>
    <t>ADITAMENTO DO TERMO DE COLABORAÇÃO Nº 864.2017/DRE-PJ-RPP, COM A ORGANIZAÇÃO DA SOCIEDADE CIVIL - ASSOCIAÇÃO SANTA EDWIGES - CNPJ Nº 09.201.979/0001-30, QUE TEM POR OBJETIVO ALTERAÇÃO DA CAPACIDADE DE ATENDIMENTO A PARTIR DE 01/02/2024 E ADITAR CLÁUSULA DO TERMO DE COLABORAÇÃO, NO CEI EDUCAR BRINCANDO, PASSANDO A ATENDER 218 CRIANÇAS DE 00 A 03 ANOS, SENDO 85 DE BERÇÁRIO.</t>
  </si>
  <si>
    <t>1901.2024 - RPI</t>
  </si>
  <si>
    <t>6016.2017/0041729-4</t>
  </si>
  <si>
    <t>50.059.070/0001-93</t>
  </si>
  <si>
    <t>AGES ASSOCIAÇÃO CIVIL GAUDIUM ET SPES</t>
  </si>
  <si>
    <t>ADITAMENTO DO TERMO DE COLABORAÇÃO Nº 356.2017/DRE-PJ- RPI, COM A ORGANIZAÇÃO DA SOCIEDADE CIVIL AGES ASSOCIAÇÃO CIVIL GAUDIUM ET SPES - CNPJ Nº 50.059.070/0001-93, QUE TEM POR OBJETIVO A ALTERAÇÃO DA CAPACIDADE DE ATENDIMENTO A PARTIR DE 01/04/2024 E ADITAR CLÁUSULA DO TERMO DE COLABORAÇÃO, NO CEI INDIRETO JARDIM MUTINGA, PASSANDO A ATENDER 146 (CENTO E QUARENTA E SEIS) CRIANÇAS DE 0 A 3, SENDO 6</t>
  </si>
  <si>
    <t>2210.2024 - RPP</t>
  </si>
  <si>
    <t>6016.2017/0041699-9</t>
  </si>
  <si>
    <t>02.378.171/0001-84</t>
  </si>
  <si>
    <t>ASSOCIAÇÃO ASSISTENCIAL E EDUCACIONAL FILHOS DO REI</t>
  </si>
  <si>
    <t>ADITAMENTO DO TERMO DE COLABORAÇÃO Nº 493.2017 - RPP, COM A ORGANIZAÇÃO DA SOCIEDADE CIVIL ASSOCIAÇÃO ASSISTENCIAL E EDUCACIONAL FILHOS DO REI - CNPJ Nº 02.378.171/0001-84, QUE TEM POR OBJETIVO A ALTERAÇÃO DA CAPACIDADE DE ATENDIMENTO A PARTIR DE 01/05/2024 NOS TERMOS DA PORTARIA SME Nº. 4.548/17 E PUBLICAÇÕES POSTERIORES NO CEI FILHOS DO REI, PASSANDO A ATENDER 59 (CINQUENTA E NOVE) CRIANÇAS DE 0</t>
  </si>
  <si>
    <t>1565.2024 - RPP</t>
  </si>
  <si>
    <t>6016.2019/0069934-0</t>
  </si>
  <si>
    <t>61.699.567/0001-92</t>
  </si>
  <si>
    <t>SPDM - ASSOCIAÇÃO PAULISTA PARA O DESENVOLVIMENTO DA MEDICINA</t>
  </si>
  <si>
    <t xml:space="preserve">ADITAMENTO DO TERMO DE COLABORAÇÃO Nº 235.2019/DRE-PJ- RPP, COM A ORGANIZAÇÃO DA SOCIEDADE CIVIL SPDM - ASSOCIAÇÃO PAULISTA PARA O DESENVOLVIMENTO DA MEDICINA - CNPJ Nº 61.699.567/0001-92, QUE TEM POR OBJETIVO A ALTERAÇÃO DA CAPACIDADE DE ATENDIMENTO E ADITAR A CLÁUSULA 4.2 DO TERMO DE COLABORAÇÃO, CONSIDERANDO A PUBLICAÇÃO DA INSTRUÇÃO NORMATIVA Nº 17, DE 17 DE JULHO DE 2023 QUE ALTEROU O ARTIGO </t>
  </si>
  <si>
    <t>2044.2024-RPP</t>
  </si>
  <si>
    <t>6016.2018/0015642-5</t>
  </si>
  <si>
    <t>11.536.476/0001-68</t>
  </si>
  <si>
    <t>INSTITUTO ALPHA R&amp;V</t>
  </si>
  <si>
    <t>ADITAMENTO DO TERMO DE COLABORAÇÃO Nº 661.2017/DRE-PJ- RPP, COM A ORGANIZAÇÃO DA SOCIEDADE CIVIL INSTITUTO ALPHA R&amp;V - CNPJ Nº 11.536.476/0001-68, QUE TEM POR OBJETIVO A ALTERAÇÃO DA CAPACIDADE DE ATENDIMENTO E ADITAR CLÁUSULA DO TERMO DE COLABORAÇÃO, NO CEI CANTINHO PINHEIRINHO D'ÁGUA, PASSANDO A ATENDER 133 (CENTO E TRINTA E TRÊS) CRIANÇAS DE 00 A 03 ANOS, SENDO 57 (CINQUENTA E SETE) DE BERÇÁRIO</t>
  </si>
  <si>
    <t>2041/2024-RPI</t>
  </si>
  <si>
    <t>6016.2017/0041714-6</t>
  </si>
  <si>
    <t>02.163.617/0001-53</t>
  </si>
  <si>
    <t>ASSOCIAÇÃO CENTRAL E COMUNITÁRIA DO CONJUNTO HABITACIONAL BRASILÂNDIA B-3</t>
  </si>
  <si>
    <t xml:space="preserve">ADITAMENTO DO TERMO DE COLABORAÇÃO Nº 339.2017/DRE - PJ - RPI, COM A ORGANIZAÇÃO DA SOCIEDADE CIVIL ASSOCIAÇÃO CENTRAL E COMUNITÁRIA DO CONJUNTO HABITACIONAL BRASILÂNDIA B-3 - CNPJ Nº 02.163.617/0001-53, QUE TEM POR OBJETIVO A ALTERAÇÃO DA CAPACIDADE DE ATENDIMENTO, NOS TERMOS DA PORTARIA SME Nº. 4.548/17 E PUBLICAÇÕES POSTERIORES NO CEI INDIR ILHA DA JUVENTUDE, PASSANDO A ATENDER 267 (DUZENTOS E </t>
  </si>
  <si>
    <t>2040.2024 - RPP</t>
  </si>
  <si>
    <t>6016.2017/0041707-3</t>
  </si>
  <si>
    <t>01.314.935/0001-05</t>
  </si>
  <si>
    <t>CENTRO DE APOIO COMUNITÁRIO DE PERUS</t>
  </si>
  <si>
    <t>ADITAMENTO DO TERMO DE COLABORAÇÃO Nº 385.2017/DRE-PJ- RPP, COM A ORGANIZAÇÃO DA SOCIEDADE CIVIL CENTRO DE APOIO COMUNITÁRIO DE PERUS - CNPJ Nº 01.314.935/0001- 05, QUE TEM POR OBJETIVO A ALTERAÇÃO DA CAPACIDADE DE ATENDIMENTO E ADITAR CLÁUSULA DO TERMO DE COLABORAÇÃO, NO CEI GRANDE PRÍNCIPE, PASSANDO A ATENDER 82 (OITENTA E DOIS) CRIANÇAS DE 00 A 03 ANOS, SENDO 37 (TRINTA E SETE) DE BERÇÁRIO.</t>
  </si>
  <si>
    <t>1533.2024 - RPI</t>
  </si>
  <si>
    <t>6016.2021/0080392-2</t>
  </si>
  <si>
    <t>ADITAMENTO DO TERMO DE COLABORAÇÃO Nº 73.2021/DRE-PJ-RPI, COM A ORGANIZAÇÃO DA SOCIEDADE CIVIL AGES ASSOCIAÇÃO CIVIL GAUDIUM ET SPES - CNPJ Nº 50.059.070/0001-93, QUE TEM POR OBJETIVO A ALTERAÇÃO DA CAPACIDADE DE ATENDIMENTO NOS TERMOS DA PORTARIA SME Nº. 4.548/17 E PUBLICAÇÕES POSTERIORES NO CEI INDIRETO PIRITUBA, PASSANDO A ATENDER 252 (DUZENTOS E CINQUENTA E DUAS) CRIANÇAS DE 00 A 05 ANOS (EXCE</t>
  </si>
  <si>
    <t>15282024-RPP</t>
  </si>
  <si>
    <t>6016.2020/0010347-3</t>
  </si>
  <si>
    <t>CENTRO DE TREINAMENTO DAS VIDAS - CTVIDAS</t>
  </si>
  <si>
    <t>ADITAMENTO DO TERMO DE COLABORAÇÃO Nº 38.2020/DRE-PJ- RPP, COM A ORGANIZAÇÃO DA SOCIEDADE CIVIL CENTRO DE TREINAMENTO DAS VIDAS - CTVIDAS - CNPJ Nº 07.318.742/0001-09, QUE TEM POR OBJETIVO A ALTERAÇÃO DA CAPACIDADE DE ATENDIMENTO A PARTIR DE 11/03/2024 E ADITAR CLÁUSULA DO TERMO DE COLABORAÇÃO, NO CEI AMOR DE INFÂNCIA, PASSANDO A ATENDER 59 (CINQUENTA E NOVE) CRIANÇAS, SENDO 30 (TRINTA) DE BERÇÁRI</t>
  </si>
  <si>
    <t>15292024-RPP</t>
  </si>
  <si>
    <t>6016.2017/0041584-4</t>
  </si>
  <si>
    <t>ADITAMENTO DO TERMO DE COLABORAÇÃO Nº 386.2017/DRE-PJ- RPP COM A ORGANIZAÇÃO DA SOCIEDADE CIVIL CENTRO DE TREINAMENTO DAS VIDAS - CNPJ Nº 07.318.742/0001-09, QUE TEM POR OBJETIVO ALTERAÇÃO DA CAPACIDADE DE ATENDIMENTO A PARTIR DE 11/03/2024 NOS TERMOS DA PORTARIA SME Nº. 4.548/17 E PUBLICAÇÕES POSTERIORES NO CEI ANJO FELIZ, PASSANDO A ATENDER 183 (CENTO E OITENTA E TRÊS) CRIANÇAS, SENDO 82 (OITENT</t>
  </si>
  <si>
    <t>15312024-RPP</t>
  </si>
  <si>
    <t>6016.2019/0069940-4</t>
  </si>
  <si>
    <t xml:space="preserve">ADITAMENTO DO TERMO DE COLABORAÇÃO Nº 240.2019/DRE-PJ- RPP, COM A ORGANIZAÇÃO DA SOCIEDADE CIVIL CENTRO DE TREINAMENTO DAS VIDAS - CNPJ Nº 07.318.742/0001-09, QUE TEM POR OBJETIVO ALTERAÇÃO DA CAPACIDADE DE ATENDIMENTO A PARTIR DE 11/03/2024 E ADITAR CLÁUSULA DO TERMO DE COLABORAÇÃO, NO CEI SOLAR DO AMANHECER, PASSANDO A ATENDER 150 (CENTO E CINQUENTA) CRIANÇAS DE 00 A 03 ANOS, SENDO 64 (SESSENTA </t>
  </si>
  <si>
    <t>1536.2024-RPP</t>
  </si>
  <si>
    <t>6016.2019/0078973-0</t>
  </si>
  <si>
    <t>20.743.607/0001-79</t>
  </si>
  <si>
    <t>ASSOCIAÇÃO RENOVO E ESPERANÇA DO JARDIM SYDNEY</t>
  </si>
  <si>
    <t>ADITAMENTO DO TERMO DE COLABORAÇÃO Nº º 199.2020/DRE-PJ- RPP, COM A ORGANIZAÇÃO DA SOCIEDADE CIVIL ASSOCIAÇÃO RENOVO E ESPERANÇA DO JARDIM SYDNEY - CNPJ Nº 20.743.607/0001-79, QUE TEM POR OBJETIVO A ALTERAÇÃO DA CAPACIDADE DE ATENDIMENTO E ADITAR CLÁUSULA DO TERMO DE COLABORAÇÃO, NO CEI SONHO DE INFÂNCIA, PASSANDO A ATENDER 108 (CENTO E OITO) CRIANÇAS, DE 00 A 3 ANOS, SENDO 40 (QUARENTA) DE BERÇÁR</t>
  </si>
  <si>
    <t>2074.2024-RPP</t>
  </si>
  <si>
    <t>6016.2017/0042129-1</t>
  </si>
  <si>
    <t>96.513.601/0001-77</t>
  </si>
  <si>
    <t>ASSOCIAÇÃO UNIÃO SOCIAL DOS MORADORES DO MUTIRÃO INÁCIO MONTEIRO E ADJACÊNCIAS</t>
  </si>
  <si>
    <t>ADITAMENTO DO TERMO DE COLABORAÇÃO Nº 1337.2017/DRE-PJ- RPP, COM A ORGANIZAÇÃO DA SOCIEDADE CIVIL ASSOCIAÇÃO UNIÃO SOCIAL DOS MORADORES DO MUTIRÃO INÁCIO MONTEIRO E ADJACÊNCIAS - CNPJ Nº 96.513.601/0001-77, QUE TEM POR OBJETIVO A ALTERAÇÃO DA CAPACIDADE DE ATENDIMENTO, E ADITAR CLÁUSULA DO TERMO DE COLABORAÇÃO, NO CEI SONHO INFANTIL, PASSANDO A ATENDER 294 (DUZENTOS E NOVENTA E QUATRO) CRIANÇAS DE</t>
  </si>
  <si>
    <t>2077.2024 - RPP</t>
  </si>
  <si>
    <t>6016.2020/0010345-7</t>
  </si>
  <si>
    <t>ADITAMENTO DO TERMO DE COLABORAÇÃO Nº 48.2020/DRE-PJ- RPP, COM A ORGANIZAÇÃO DA SOCIEDADE CIVIL SPDM - ASSOCIAÇÃO PAULISTA PARA O DESENVOLVIMENTO DA MEDICINA - CNPJ Nº 61.699.567/0001-92, QUE TEM POR OBJETIVO A ALTERAÇÃO DA CAPACIDADE DE ATENDIMENTO E ADITAR A CLÁUSULA 4.2 DO TERMO DE COLABORAÇÃO, CONSIDERANDO A PUBLICAÇÃO DA INSTRUÇÃO NORMATIVA Nº 17, DE 17 DE JULHO DE 2023 QUE ALTEROU O ARTIGO 7</t>
  </si>
  <si>
    <t>2076.2024 - RPP</t>
  </si>
  <si>
    <t>6016.2017/0042044-9</t>
  </si>
  <si>
    <t>62.717.137/0001-19</t>
  </si>
  <si>
    <t>INSTITUTO DAS FILHAS E FILHOS DO CORAÇÃO IMACULADO DE MARIA</t>
  </si>
  <si>
    <t>ADITAMENTO DO TERMO DE COLABORAÇÃO Nº 458.2017/DRE-PJ- RPP, COM A ORGANIZAÇÃO DA SOCIEDADE CIVIL INSTITUTO DAS FILHAS E FILHOS DO CORAÇÃO IMACULADO DE MARIA - CNPJ Nº 62.717.137/0001-19, QUE TEM POR OBJETIVO A ALTERAÇÃO DA CAPACIDADE DE ATENDIMENTO, E ADITAR CLÁUSULA DO TERMO DE COLABORAÇÃO, NO CEI NOSSA SENHORA DE FÁTIMA, PASSANDO A ATENDER 59 (CINQUENTA E NOVE) CRIANÇAS DE 00 A 03 ANOS, SENDO 30</t>
  </si>
  <si>
    <t>1782.2024/DRE-PJ - RPP</t>
  </si>
  <si>
    <t>6016.2019/0069928-5</t>
  </si>
  <si>
    <t xml:space="preserve">SPDM - ASSOCIAÇÃO PAULISTA PARA O DESENVOLVIMENTO DA MEDICINA </t>
  </si>
  <si>
    <t xml:space="preserve">ADITAMENTO DO TERMO DE COLABORAÇÃO Nº 233.2019/DRE-PJ- RPP, COM A ORGANIZAÇÃO DA SOCIEDADE CIVIL SPDM - ASSOCIAÇÃO PAULISTA PARA O DESENVOLVIMENTO DA MEDICINA - CNPJ Nº 61.699.567/0001-92, QUE TEM POR OBJETIVO A ALTERAÇÃO DA CAPACIDADE DE ATENDIMENTO E ADITAR A CLÁUSULA 4.2 DO TERMO DE COLABORAÇÃO, CONSIDERANDO A PUBLICAÇÃO DA INSTRUÇÃO NORMATIVA Nº 17, DE 17 DE JULHO DE 2023 QUE ALTEROU O ARTIGO </t>
  </si>
  <si>
    <t>16902024-RPI</t>
  </si>
  <si>
    <t>6016.2017/0042149-6</t>
  </si>
  <si>
    <t>ADITAMENTO DO TERMO DE COLABORAÇÃO Nº 1397.2017 - RPI, COM A ORGANIZAÇÃO DA SOCIEDADE CIVIL OBRA ASSISTENCIAL JESUS MENINO - CNPJ Nº 01.309.378/0001 -34, QUE TEM POR OBJETIVO ALTERAÇÃO DA CAPACIDADE DE ATENDIMENTO A PARTIR DE 01/04/2024 NOS TERMOS DA PORTARIA SME Nº. 4.548/17 E PUBLICAÇÕES POSTERIORES NO CEI INDIRETO VILA PIAUÍ, PASSANDO A ATENDER 137 (CENTO E TRINTA E SETE) CRIANÇAS, SENDO 79 (SE</t>
  </si>
  <si>
    <t>16912024-RPP</t>
  </si>
  <si>
    <t>6016.2017/0052721-9</t>
  </si>
  <si>
    <t>58.489.881/0001-36</t>
  </si>
  <si>
    <t>ASSOCIAÇÃO BENEFICENTE MUNDO IDEAL</t>
  </si>
  <si>
    <t>ADITAMENTO DO TERMO DE COLABORAÇÃO Nº 581.2017/DRE-PJ-RPP, COM A ORGANIZAÇÃO DA SOCIEDADE CIVIL BENEFICENTE MUNDO IDEAL - CNPJ Nº58.489.881/0001-36, QUE TEM POR OBJETIVO ALTERAÇÃO DA CAPACIDADE DE ATENDIMENTO A PARTIR DE 01/04/2024 E ADITAR CLÁUSULA DO TERMO DE COLABORAÇÃO, NO CEI MUNDO IDEAL, PASSANDO A ATENDER 124 (CENTO E VINTE E QUATRO) CRIANÇAS, SENDO 57 (CINQUENTA E SETE) DE BERÇÁRIO</t>
  </si>
  <si>
    <t>2162.2024-RPP</t>
  </si>
  <si>
    <t>6016.2017/0042127-5</t>
  </si>
  <si>
    <t>02.698.509/0001-85</t>
  </si>
  <si>
    <t>ASSOCIAÇÃO BENEFICENTE SONHO NOSSO</t>
  </si>
  <si>
    <t>ADITAMENTO DO TERMO DE COLABORAÇÃO Nº 1403.2017/DRE-PJ- RPP, COM A ORGANIZAÇÃO DA SOCIEDADE CIVIL ASSOCIAÇÃO BENEFICENTE SONHO NOSSO - CNPJ Nº 02.698.509/0001-85, QUE TEM POR OBJETIVO A ALTERAÇÃO DA CAPACIDADE DE ATENDIMENTO E ADITAR A CLÁUSULA 4.2 DO TERMO DE COLABORAÇÃO, CONSIDERANDO A PUBLICAÇÃO DA INSTRUÇÃO NORMATIVA Nº 17, DE 17 DE JULHO DE 2023 QUE ALTEROU O ARTIGO 7º DA PORTARIA SME Nº 4.54</t>
  </si>
  <si>
    <t>2161.2024 - RPI</t>
  </si>
  <si>
    <t>6016.2017/0042131-3</t>
  </si>
  <si>
    <t xml:space="preserve">ASSOCIAÇÃO BENEFICENTE SONHO NOSSO </t>
  </si>
  <si>
    <t>ADITAMENTO DO TERMO DE COLABORAÇÃO Nº 72.2018/DRE-PJ- RPI, COM A ORGANIZAÇÃO DA SOCIEDADE CIVIL ASSOCIAÇÃO BENEFICENTE SONHO NOSSO - CNPJ Nº 02.698.509/0001- 85, QUE TEM POR OBJETIVO ADITAR A CLÁUSULA 3 DA PARCERIA SUPRACITADA, OBJETIVANDO A ALTERAÇÃO DA CAPACIDADE DE ATENDIMENTO, NOS TERMOS DA PORTARIA SME Nº. 4.548/17 E PUBLICAÇÕES POSTERIORES NO CEI INDIR SONHO NOSSO, PASSANDO A ATENDER 273 (DU</t>
  </si>
  <si>
    <t>1838.2024 - RPP</t>
  </si>
  <si>
    <t>6016.2017/0041578-0</t>
  </si>
  <si>
    <t>15.221.952/0001-02</t>
  </si>
  <si>
    <t>INSTITUTO CONSTRUINDO UMA EDUCAÇÃO DE QUALIDADE - ICEQ</t>
  </si>
  <si>
    <t xml:space="preserve">ADITAMENTO DO TERMO DE COLABORAÇÃO Nº 812.2017/DRE-PJ- RPP, COM A ORGANIZAÇÃO DA SOCIEDADE CIVIL INSTITUTO CONSTRUINDO UMA EDUCAÇÃO DE QUALIDADE - CNPJ Nº 15.221.952/0001-02, QUE TEM POR OBJETIVO A ALTERAÇÃO DA CAPACIDADE DE ATENDIMENTO E ADITAR CLÁUSULA DO TERMO DE COLABORAÇÃO, NO CEI ANGLICANA JULIAN THOMAS, PASSANDO A ATENDER 171 (CENTO E SETENTA E UM) CRIANÇAS DE 0 A 3 ANOS, SENDO 83 (OITENTA </t>
  </si>
  <si>
    <t>1787.2024/DRE-PJ-RPP</t>
  </si>
  <si>
    <t>6016.2017/0041693-0</t>
  </si>
  <si>
    <t>46.250.411/0001-36</t>
  </si>
  <si>
    <t>FUNDAÇÃO FÉ E ALEGRIA DO BRASIL</t>
  </si>
  <si>
    <t>ADITAMENTO DO TERMO DE COLABORAÇÃO Nº 536.2017/DRE-PJ- RPP, COM A ORGANIZAÇÃO DA SOCIEDADE CIVIL FUNDAÇÃO FÉ E ALEGRIA DO BRASIL - CNPJ Nº 46.250.411/0001-36, QUE TEM POR OBJETIVO ALTERAÇÃO DA CAPACIDADE DE ATENDIMENTO E ADITAR CLÁUSULA DO TERMO DE COLABORAÇÃO, NO CEI FÉ E ALEGRIA, 162 (CENTO E SESSENTA E DOIS) CRIANÇAS DE 00 A 3 ANOS, SENDO 80 (OITENTA) DE BERÇÁRIO.</t>
  </si>
  <si>
    <t>17882024-RPP</t>
  </si>
  <si>
    <t>6016.2017/0041722-7</t>
  </si>
  <si>
    <t>20.087.556/0001-74</t>
  </si>
  <si>
    <t>INSTITUTO DE AÇÃO COMUNITÁRIA</t>
  </si>
  <si>
    <t xml:space="preserve">ADITAMENTO DO TERMO DE COLABORAÇÃO Nº 1197.2017/DRE-PJ-RPP, COM A ORGANIZAÇÃO DA SOCIEDADE CIVIL INSTITUTO DE AÇÃO COMUNITÁRIA - CNPJ Nº 20.087.556/0001-74, QUE TEM POR OBJETIVO ALTERAÇÃO DA CAPACIDADE DE ATENDIMENTO A PARTIR DE 01/04/2024 NOS TERMOS DA PORTARIA SME Nº. 4.548/17 E PUBLICAÇÕES POSTERIORES NO CEI JARDIM DOS ANJOS, PASSANDO A ATENDER 246 (DUZENTOS E QUARENTA E SEIS) CRIANÇAS DE 00 A </t>
  </si>
  <si>
    <t>2197.2024 - RPI</t>
  </si>
  <si>
    <t>6016.2023/0071160-6</t>
  </si>
  <si>
    <t>ADITAMENTO DO TERMO DE COLABORAÇÃO Nº 62.2023/DRE-PJ- RPP, COM A ORGANIZAÇÃO DA SOCIEDADE CIVIL ASSOCIAÇÃO BENEFICENTE SONHO NOSSO - CNPJ Nº 02.698.509/0001- 85, QUE TEM POR OBJETIVO A ALTERAÇÃO DA CAPACIDADE DE ATENDIMENTO A PARTIR DE 01/05/2024, NOS TERMOS DA PORTARIA SME Nº. 4.548/17 E PUBLICAÇÕES POSTERIORES NO CEI INDIR DIONISIA GONÇALVES PINTO, PASSANDO A ATENDER 200 (DUZENTOS) CRIANÇAS DE 0</t>
  </si>
  <si>
    <t>1138.2024-RPP</t>
  </si>
  <si>
    <t>6016.2017/0041992-0</t>
  </si>
  <si>
    <t>43.970.029/0001-09</t>
  </si>
  <si>
    <t>ASSOCIAÇÃO CRISTÃ LUIS CARLOS ELO DE AMOR CASA DE CRIANÇAS</t>
  </si>
  <si>
    <t>ADITAMENTO DO TERMO DE COLABORAÇÃO Nº 358.2017/DRE-PJ/RPP, COM A ORGANIZAÇÃO DA SOCIEDADE CIVIL - ASSOCIAÇÃO CRISTÃ LUIS CARLOS ELO DE AMOR CASA DE CRIANÇAS CNPJ Nº 43.970.029/0001-09, QUE TEM POR OBJETIVO A ALTERAÇÃO DA CAPACIDADE DE ATENDIMENTO A PARTIR DE 15/02/2024 E ADITAR A CLÁUSULA 4.2 DO TERMO DE COLABORAÇÃO, CONSIDERANDO A PUBLICAÇÃO DA INSTRUÇÃO NORMATIVA Nº 17, DE 17 DE JULHO DE 2023 QU</t>
  </si>
  <si>
    <t>0837.2024-RPI</t>
  </si>
  <si>
    <t>6016.2017/0042145-3</t>
  </si>
  <si>
    <t>61.705.877/0001-72</t>
  </si>
  <si>
    <t>ADITAMENTO DO TERMO DE COLABORAÇÃO 422.017/DRE-PJ-RPI COM A ORGANIZAÇÃO DA SOCIEDADE CIVIL ASSOCIAÇÃO EVANGÉLICA BENEFICENTE - CNPJ: 61.705.877/0001-72 QUE TEM POR OBJETIVO A ALTERAÇÃO DE CAPACIDADE DE ATENDIMENTO A PARTIR DE 01/02/2024, NOS TERMOS DA PORTARIA SME 4.548/2017 E PUBLICAÇÕES POSTERIORES, NO CEI INDIRETO VILA LEOPOLDINA, PASSANDO A ATENDER 161 CRIANÇAS, DE 00 A 03 ANOS, SENDO 76 DE BE</t>
  </si>
  <si>
    <t>1104.2024 - RPP</t>
  </si>
  <si>
    <t>6016.2017/0042095-3</t>
  </si>
  <si>
    <t>05.557.371/0001-92</t>
  </si>
  <si>
    <t xml:space="preserve"> CAPES - CENTRO ANHANGUERA DE PROMOÇÃO E EDUCAÇÃO SOCIAL </t>
  </si>
  <si>
    <t>ADITAMENTO DO TERMO DE COLABORAÇÃO Nº º 1239.2017/DRE-PJ-RPP, COM A ORGANIZAÇÃO DA SOCIEDADE CIVIL - OSC CAPES - CENTRO ANHANGUERA DE PROMOÇÃO E EDUCAÇÃO SOCIAL, CNPJ Nº 05. 557.371/0001-92, QUE TEM POR OBJETIVO A ALTERAÇÃO DA CAPACIDADE DE ATENDIMENTO E ADITAR CLÁUSULA DO TERMO DE COLABORAÇÃO, NO CEI REGINA SIMÕES PASSANDO A ATENDER 116 CRIANÇAS DE 00 A 03 ANOS, SENDO 47 DE BERÇÁRIO.</t>
  </si>
  <si>
    <t>0887.2024 - RPP</t>
  </si>
  <si>
    <t>6016.2017/0042031-7</t>
  </si>
  <si>
    <t>00.488.319/0001-08</t>
  </si>
  <si>
    <t>ASSOCIAÇÃO EDUCATEC</t>
  </si>
  <si>
    <t>ADITAMENTO DO TERMO DE COLABORAÇÃO Nº 852017/DRE-PJ-RPP, COM A ORGANIZAÇÃO DA SOCIEDADE CIVIL - ASSOCIAÇÃO EDUCATEC - CNPJ Nº 00.488.319/0001-08, QUE TEM POR OBJETIVO ALTERAÇÃO DA CAPACIDADE DE ATENDIMENTO A PARTIR DE 01/02/2024 E ADITAR CLÁUSULA DO TERMO DE COLABORAÇÃO NO CEI MUNDO FELIZ, PASSANDO A ATENDER 108 CRIANÇAS DE 00 A 03 ANOS, SENDO 46 DE BERÇÁRIO.</t>
  </si>
  <si>
    <t>0994.2024 - RPP</t>
  </si>
  <si>
    <t>6016.2017/0041680-8</t>
  </si>
  <si>
    <t>12.670.637/0001-74</t>
  </si>
  <si>
    <t>ASSOCIAÇÃO EDUCACIONAL JUVENIL E INFANTIL SANTO EXPEDITO</t>
  </si>
  <si>
    <t>ADITAMENTO DO TERMO DE COLABORAÇÃO Nº 388.2017/DRE-PJ-RPP, COM A ORGANIZAÇÃO DA SOCIEDADE CIVIL - OSC ASSOCIAÇÃO EDUCACIONAL JUVENIL E INFANTIL SANTO EXPEDITO - CNPJ Nº 12.670.637/0001-74, QUE TEM POR OBJETIVO O A ALTERAÇÃO DA CAPACIDADE DE ATENDIMENTO E ADITAR A CLÁUSULA 4.2 DO TERMO DE COLABORAÇÃO, CONSIDERANDO A PUBLICAÇÃO DA INSTRUÇÃO NORMATIVA Nº 17, DE 17 DE JULHO DE 2023 QUE ALTEROU O ARTIG</t>
  </si>
  <si>
    <t>35942023-RPP/DRE-PJ</t>
  </si>
  <si>
    <t>6016.2022/0019809-5</t>
  </si>
  <si>
    <t>07.189.118/0001-59</t>
  </si>
  <si>
    <t>INSTITUTO CIDADÃO BRASILEIRO PARTICIPATIVO - ICIBAP</t>
  </si>
  <si>
    <t>ADITAMENTO DO TERMO DE COLABORAÇÃO Nº 602023-RPP, COM A ORGANIZAÇÃO DA SOCIEDADE CIVIL - INSTITUTO CIDADÃO BRASILEIRO PARTICIPATIVO - ICIBAP - CNPJ Nº 07.189.118/0001-59, QUE TEM POR OBJETIVO A ALTERAÇÃO DA CAPACIDADE DE ATENDIMENTO E ADITAR CLÁUSULA DO TERMO DE COLABORAÇÃO, NO CEI ALDAIR MARIA, PASSANDO A ATENDER 88 CRIANÇAS DE 00 A 03 ANOS, SENDO 56 DE BERÇÁRIO.</t>
  </si>
  <si>
    <t>25292024-RPI</t>
  </si>
  <si>
    <t>6016.2018/0014238-6</t>
  </si>
  <si>
    <t>ASSOCIAÇÃO PROJETO RAÍZES</t>
  </si>
  <si>
    <t>ADITAMENTO DO TERMO DE COLABORAÇÃO Nº 635.2018/DRE-PJ-RPI, COM A ORGANIZAÇÃO DA SOCIEDADE CIVIL - ASSOCIAÇÃO PROJETO RAÍZES - CNPJ Nº 73.937.625/0001-58, QUE TEM POR OBJETIVO ADITAMENTO DO TERMO DE COLABORAÇÃO PARA ADEQUAÇÃO A INSTRUÇÃO NORMATIVA SME Nº 17 DE 17/07/2023, QUE ALTERA O ARTIGO 7º DA PORTARIA SME Nº 4.548/2017 E ALTERAÇÃO DA CAPACIDADE DE ATENDIMENTO DO CEI INDIRETO MORRO DOCE, PASSANDO A ATENDER 226 CRIANÇAS DE 00 A 03 ANOS, SENDO 80 DE BERÇÁRIO.</t>
  </si>
  <si>
    <t>25132024-RPP</t>
  </si>
  <si>
    <t>6016.2017/0041678-6</t>
  </si>
  <si>
    <t>03.877.608/0001-97</t>
  </si>
  <si>
    <t>ASSOCIAÇÃO HABITACIONAL MORADA DO SOL</t>
  </si>
  <si>
    <t>ADITAMENTO DO TERMO DE COLABORAÇÃO Nº 494.2017/DRE-PJ- RPP, COM A ORGANIZAÇÃO DA SOCIEDADE CIVIL ASSOCIAÇÃO HABITACIONAL MORADA DO SOL - CNPJ Nº º 03.877.608/0001- 97, QUE TEM POR OBJETIVO A ALTERAÇÃO DA CAPACIDADE DE ATENDIMENTO, E ADITAR A CLÁUSULA 4.2 DO TERMO DE COLABORAÇÃO, CONSIDERANDO A PUBLICAÇÃO DA INSTRUÇÃO NORMATIVA Nº 17, DE 17 DE JULHO DE 2023 QUE ALTEROU O ARTIGO 7º DA PORTARIA SME Nº 4.548/17 E PUBLICAÇÕES POSTERIORES NO CEI EVA LUIZA ROSA II, PASSANDO A ATENDER 58 (CINQUENTA E OITO) CRIANÇAS DE 00 A 3 ANOS, SENDO 09 (NOVE) DE BERÇÁRIO.</t>
  </si>
  <si>
    <t>25252024-RPP</t>
  </si>
  <si>
    <t>6016.2017/0041676-0</t>
  </si>
  <si>
    <t>ADITAMENTO DO TERMO DE COLABORAÇÃO Nº 495.2017/DRE-PJ- RPP, COM A ORGANIZAÇÃO DA SOCIEDADE CIVIL ASSOCIAÇÃO HABITACIONAL MORADA DO SOL - CNPJ Nº 03.877.608/0001- 97, QUE TEM POR OBJETIVO A ALTERAÇÃO DA CAPACIDADE DE ATENDIMENTO, E ADITAR A CLÁUSULA 4.2 DO TERMO DE COLABORAÇÃO, CONSIDERANDO A PUBLICAÇÃO DA INSTRUÇÃO NORMATIVA Nº 17, DE 17 DE JULHO DE 2023 QUE ALTEROU O ARTIGO 7º DA PORTARIA SME Nº 4.548/17 E PUBLICAÇÕES POSTERIORES NO CEI EVA LUIZA ROSA, PASSANDO A ATENDER 59 (CINQUENTA E NOVE) CRIANÇAS DE 00 A 03 ANOS, SENDO 16 (DEZESSEIS) DE BERÇÁRIO.</t>
  </si>
  <si>
    <t>21942024-RPP</t>
  </si>
  <si>
    <t>6016.2017/0041571-2</t>
  </si>
  <si>
    <t>ADITAMENTO DO TERMO DE COLABORAÇÃO Nº 509.2018/DRE-PJ- RPP, COM A ORGANIZAÇÃO DA SOCIEDADE CIVIL ASSOCIAÇÃO HABITACIONAL MORADA SOL - CNPJ Nº 03.877.608/0001- 97, QUE TEM POR OBJETIVO A ALTERAÇÃO DA CAPACIDADE DE ATENDIMENTO, NOS TERMOS DA PORTARIA SME Nº 4.548/17 E PUBLICAÇÕES POSTERIORES NO CEI AMARELINHA, PASSANDO A ATENDER 98 (NOVENTA E OITO) CRIANÇAS DE 0 A 3 ANOS, SENDO 50 (CINQUENTA) DE BERÇÁRIO.</t>
  </si>
  <si>
    <t>29412024 - RPP</t>
  </si>
  <si>
    <t>6016.2019/0076744-2</t>
  </si>
  <si>
    <t>08.307663/0001-65</t>
  </si>
  <si>
    <t xml:space="preserve">SERVIÇO ASSISTENCIAL LAR ESTRELA GUIA </t>
  </si>
  <si>
    <t>ADITAMENTO DO TERMO DE COLABORAÇÃO</t>
  </si>
  <si>
    <t>28202024-RPP</t>
  </si>
  <si>
    <t>6016.2018/00063775-0</t>
  </si>
  <si>
    <t>04.039.610/0001-50</t>
  </si>
  <si>
    <t>ASSOCIAÇÃO DE ASSITENCIA E APOIO O BOM SAMARITANO</t>
  </si>
  <si>
    <t>ADITAMENTO DE CAPACIDADE DE ATENDIMENTO</t>
  </si>
  <si>
    <t>15352024-RPI</t>
  </si>
  <si>
    <t>6016.2019/0059769-5</t>
  </si>
  <si>
    <t>ADITAMENTO ALTERAÇÃO DE CAPACIDADE DE ATENDIMENTO</t>
  </si>
  <si>
    <t>22542024-RPP</t>
  </si>
  <si>
    <t>6016.2017/0041602-6</t>
  </si>
  <si>
    <t>03.653.346/0001-87</t>
  </si>
  <si>
    <t>INSTITUTO ALEGRIA DE VIVER</t>
  </si>
  <si>
    <t>24912024-RPP</t>
  </si>
  <si>
    <t>6016.2019/0036279-5</t>
  </si>
  <si>
    <t>05.323.492/0001-70</t>
  </si>
  <si>
    <t>ASSOCIAÇÃO CRESCENDO NA CASA DE DAVI</t>
  </si>
  <si>
    <t>ALTERAÇÃO DA CAPACIDADE DE ATENDIMENTO E ADITAR A CLÁUSULA 4.2 DO TERMO DE COLABORAÇÃO</t>
  </si>
  <si>
    <t>23092024-RPP</t>
  </si>
  <si>
    <t>6016.2019/0003803-3</t>
  </si>
  <si>
    <t>58.914.979/001-93</t>
  </si>
  <si>
    <t xml:space="preserve">PRORROGAÇÃO DE VIGENCIA E ALTERAÇÃO DA CAPACIDADE </t>
  </si>
  <si>
    <t>26392024- RPP</t>
  </si>
  <si>
    <t>6016.2019/0040407-2</t>
  </si>
  <si>
    <t>05.530.672/0001/22</t>
  </si>
  <si>
    <t>29392024-RPP</t>
  </si>
  <si>
    <t>6016.2017/0042010-4</t>
  </si>
  <si>
    <t>05.761.745/0001-97</t>
  </si>
  <si>
    <t>INSTITUTO MENSAGEM DE PAZ</t>
  </si>
  <si>
    <t>26332024-RPP</t>
  </si>
  <si>
    <t>6016.2017/0041664-6</t>
  </si>
  <si>
    <t>31022024- RPP</t>
  </si>
  <si>
    <t>6016.2017/0042047-3</t>
  </si>
  <si>
    <t>60.809.837/0001-08</t>
  </si>
  <si>
    <t>CENTRO SOCIAL NOSSA SENHORA DO ROSÁRIO</t>
  </si>
  <si>
    <t>24582024-RPP</t>
  </si>
  <si>
    <t>6016.2022/0137743-0</t>
  </si>
  <si>
    <t>27.530.762/0001-56</t>
  </si>
  <si>
    <t>INSTITUTO CANTINHO FELIZ "EDUARDO MOTA PEREIRA BUENO"</t>
  </si>
  <si>
    <t>22342024-RPP</t>
  </si>
  <si>
    <t>6016.2022/0137285-4</t>
  </si>
  <si>
    <t>24502024-RPP</t>
  </si>
  <si>
    <t>6016.2017/0041590-9</t>
  </si>
  <si>
    <t>03.864.895/0001-09</t>
  </si>
  <si>
    <t>ASSOCIAÇÃO ASSISTENCIAL COMUNITÁRIA AZARIAS</t>
  </si>
  <si>
    <t>24512024 - RPP</t>
  </si>
  <si>
    <t>6016.2017/0041691-3</t>
  </si>
  <si>
    <t>97.534.600/0001-71</t>
  </si>
  <si>
    <t>ASSOCIAÇÃO COMUNITÁRIA FAMÍLIA EM MISSÃO</t>
  </si>
  <si>
    <t>24442024 - RPP</t>
  </si>
  <si>
    <t>6016.2019/0041854-5</t>
  </si>
  <si>
    <t>CENTRO DE DESENVOLVIMENTO E AMPARO À PESSOA - CEDAP</t>
  </si>
  <si>
    <t>AUMENTO DA CAPACIDADE DE ATENDIMENTO, REDUÇÃO DA CAPACIDADE DE BERÇÁRIO</t>
  </si>
  <si>
    <t>27462024 - RPP</t>
  </si>
  <si>
    <t>PRORROGAÇÃO DE VIGENCIA</t>
  </si>
  <si>
    <t>1839/DRE-SA/2024-RPP</t>
  </si>
  <si>
    <t>6016.2017/0056917-5</t>
  </si>
  <si>
    <t>AUMENTO DA CAPACIDADE DE ATENDIMENTO E AUMENTO DA CAPACIDADE DE BERÇÁRIO NOS TERMOS DA PORTARIA 4.548/17 E ALTERAÇÕES POSTERIORES.</t>
  </si>
  <si>
    <t>1866/DRE-SA/2024-RPP</t>
  </si>
  <si>
    <t>6016.2017/0045785-7</t>
  </si>
  <si>
    <t>ASSOCIAÇÃO SAO SABAS DE FILANTROPIA.</t>
  </si>
  <si>
    <t>AMPLIAÇÃO DA CAPACIDADE E AMPLIAÇÃO DO BERÇÁRIO, NOS TERMOS DA PORTARIA 4.548/17 E ALTERAÇÕESPOSTERIORES.</t>
  </si>
  <si>
    <t>1868/DRE-SA/2024-RPP</t>
  </si>
  <si>
    <t>6016.2017/0044467-4</t>
  </si>
  <si>
    <t>14.505.595/0001-41</t>
  </si>
  <si>
    <t>ASSOCIACAO DE DESENVOLVIMENTO JUVENIL E INFANTIL - ADEJI.</t>
  </si>
  <si>
    <t>AUMENTO DA CAPACIDADE DE ATENDIMENTO E AUMENTO DA CAPACIDADE DEBERÇÁRIO NOS TERMOS DA PORTARIA 4.548/17 E ALTERAÇÕES POSTERIORES.</t>
  </si>
  <si>
    <t>1877/DRE-SA/2024-RPP</t>
  </si>
  <si>
    <t>6016.2021/0103796-4</t>
  </si>
  <si>
    <t>07.358.517/0001-04</t>
  </si>
  <si>
    <t>ASSOCIAÇÃO BENEFICENTE JARDIM DAS NUVENS</t>
  </si>
  <si>
    <t>REDUÇÃO DA CAPACIDADE DE ATENDIMENTO E REDUÇÃO DA CAPACIDADE DE BERÇÁRIO NOS TERMOS DA PORTARIA 4.548/17 E ALTERAÇÕES POSTERIORES.</t>
  </si>
  <si>
    <t>1880/DRE-SA/2024-RPP</t>
  </si>
  <si>
    <t>6016.2019/0099312-4</t>
  </si>
  <si>
    <t>OBJETIVANDO ADEQUAÇÃO À INSTRUÇÃO NORMATIVA SME Nº 17/23, NOS TERMOS DAPORTARIA 4.548/17 E ALTERAÇÕES POSTERIORES.</t>
  </si>
  <si>
    <t>N&amp;ordm; 15192024 - RPP</t>
  </si>
  <si>
    <t>6016.2021/0055002-1</t>
  </si>
  <si>
    <t>19.890.373/0001-03</t>
  </si>
  <si>
    <t>ASSOCIAÇÃO ABRINDO AS PORTAS DO FUTURO</t>
  </si>
  <si>
    <t>REDUÇÃO DA CAPACIDADE DE ATENDIMENTO E AUMENTO DA CAPACIDADE DE BERÇÁRIO</t>
  </si>
  <si>
    <t>1597/DRE-SA/2024 - RPP</t>
  </si>
  <si>
    <t>6016.2019/0066337-0</t>
  </si>
  <si>
    <t>ASSOCIAÇÃO ABRINDO AS PORTAS DO FUTURO.</t>
  </si>
  <si>
    <t>ADEQUAÇÃO DA VERBA DE LOCAÇÃO NOS TERMOS DA PORTARIA 4.548/17, IN SME Nº 17/23 E ALTERAÇÕES POSTERIORES..</t>
  </si>
  <si>
    <t>1586/DRE-SA/2024 - RPP</t>
  </si>
  <si>
    <t>6016.2022/0083938-4</t>
  </si>
  <si>
    <t>INSTITUTO PRINCIPE DA PAZ</t>
  </si>
  <si>
    <t>ADEQUAÇÃO DE VALOR LOCATÍCIO NOS TERMOS DA PORTARIA 4.548/17 E ALTERAÇÕES POSTERIORES.</t>
  </si>
  <si>
    <t>N&amp;ordm; 16882024 - RPP</t>
  </si>
  <si>
    <t>6016.2017/0045832-2</t>
  </si>
  <si>
    <t>ASSOCIACAO SAO SABAS DE FILANTROPIA</t>
  </si>
  <si>
    <t>ADEQUAÇÃO DEVALOR LOCATÍCIO</t>
  </si>
  <si>
    <t>1755/DRE-SA/2024 - RPP</t>
  </si>
  <si>
    <t>6016.2022/0084123-0</t>
  </si>
  <si>
    <t>ASSOCIAÇÃO CRISTÃ PAZ ESPERANÇA E ADJACENTES.</t>
  </si>
  <si>
    <t xml:space="preserve"> ADEQUAÇÃO NO VALOR DE LOCAÇÃO NOS TERMOS DA PORTARIA 4.548/17, E ALTERAÇÕESPOSTERIORES</t>
  </si>
  <si>
    <t>2299/DRE-SA/2024-RPP</t>
  </si>
  <si>
    <t>6016.2019/0017362-3</t>
  </si>
  <si>
    <t>PRORROGAÇÃO DE VIGÊNCIA NOS TERMOS DA PORTARIA 4.548/17, E ALTERAÇÕES POSTERIORES</t>
  </si>
  <si>
    <t>2295/DRE-SA/2024- RPP</t>
  </si>
  <si>
    <t>6016.2019/0020263-1</t>
  </si>
  <si>
    <t>71.735.641/0001-32</t>
  </si>
  <si>
    <t>SOCIEDADE AMIGOS NOVO HORIZONTE</t>
  </si>
  <si>
    <t>PRORROGAÇÃO DE VIGÊNCIA E RENOVAÇÃO DE CONTRATO DE ALUGUELNOS TERMOS DA PORTARIA 4.548/17, E ALTERAÇÕES POSTERIORES.</t>
  </si>
  <si>
    <t>2307/DRE-SA/2024- RPP</t>
  </si>
  <si>
    <t>6016.2021/0069105-9</t>
  </si>
  <si>
    <t>SOCIEDADE AMIGOS NOVO HORIZONTE.</t>
  </si>
  <si>
    <t>ADEQUAÇÃO DE VALOR LOCATÍCIO NOS TERMOS DA PORTARIA 4.548/17, PORTARIA SME/SEGES 21/2022 E ALTERAÇÕES POSTERIORES.</t>
  </si>
  <si>
    <t>2139/DRE-SA/2024 - RPP</t>
  </si>
  <si>
    <t>6016.2020/0010551-4</t>
  </si>
  <si>
    <t>02.207.977/0001-00</t>
  </si>
  <si>
    <t>ASSOCIAÇÃO EDUCACIONAL E CAPACITAÇÃO PROFISSIONAL BURGOS.</t>
  </si>
  <si>
    <t>OBJETIVANDO ADEQUAÇÃO NO VALOR DE LOCAÇÃO NOS TERMOS DA PORTARIA 4.548/17, E ALTERAÇÕESPOSTERIORES.</t>
  </si>
  <si>
    <t>2135/DRE-SA/2024- RPP</t>
  </si>
  <si>
    <t>6016.2017/0045781-4</t>
  </si>
  <si>
    <t>ASSOCIAÇÃO SÃO SABAS DE FILANTROPIA</t>
  </si>
  <si>
    <t>ADEQUAÇÃO DA VERBA DE LOCAÇÃO E ADEQUAÇÃO À INSTRUÇÃO NORMATIVA SME Nº 17/23, NOSTERMOS DA PORTARIA 4.548/17 E ALTERAÇÕES POSTERIORES</t>
  </si>
  <si>
    <t>2321-DRE-SA/2024-RPP</t>
  </si>
  <si>
    <t>6016.2017/0045793-8</t>
  </si>
  <si>
    <t>07.040.234/0001-01</t>
  </si>
  <si>
    <t>GRUPO DE ASSISTENCIA AO IDOSO, A INFANCIA E ADOLESCENCIA -GAIA</t>
  </si>
  <si>
    <t>OBJETIVANDO ADEQUAÇÃO NO VALOR DE LOCAÇÃO NOS TERMOS DA PORTARIA SME 4.548/17, PORTARIA SGM/SEGES 21/2022 E ALTERAÇÕES POSTERIORES.</t>
  </si>
  <si>
    <t>1781/DRE-SA/2024-RPP</t>
  </si>
  <si>
    <t>6016.2017/0045811-0</t>
  </si>
  <si>
    <t>62.702.550/0001-00</t>
  </si>
  <si>
    <t>LAR DA BENÇÃO DIVINA</t>
  </si>
  <si>
    <t>REDUÇÃO DACAPACIDADE DE ATENDIMENTO E MANUTENÇAO DE CAPACIDADE DE BERÇÁRIO NOS TERMOS DA PORTARIA4.548/17 E ALTERAÇÕES POSTERIORES.</t>
  </si>
  <si>
    <t>1811/DRE-SA/2024-RPP</t>
  </si>
  <si>
    <t>6016.2018/0010245-7</t>
  </si>
  <si>
    <t>ASSOCIACAO DE DESENVOLVIMENTO JUVENIL E INFANTIL - ADEJI</t>
  </si>
  <si>
    <t>1812/DRE-SA/2024-RPP</t>
  </si>
  <si>
    <t>6016.2021/0075862-5</t>
  </si>
  <si>
    <t>ASSOCIAÇÃOSÃO SABAS DE FILANTROPIA</t>
  </si>
  <si>
    <t>AMPLIAÇÃO DA CAPACIDADE E REDUÇÃO DO BERÇÁRIO, NOS TERMOS DA PORTARIA 4.548/17 E ALTERAÇÕESPOSTERIORES.</t>
  </si>
  <si>
    <t>1813/DRE-SA/2024-RPP</t>
  </si>
  <si>
    <t>6016.2017/0049850-2</t>
  </si>
  <si>
    <t>REDUÇÃO DA CAPACIDADE E REDUÇÃO DO BERÇÁRIO, NOS TERMOS DA PORTARIA 4.548/17 E ALTERAÇÕESPOSTERIORES.</t>
  </si>
  <si>
    <t>Noronha; 14152024 - RPP</t>
  </si>
  <si>
    <t>6016.2021/0047399-0</t>
  </si>
  <si>
    <t>ADEQUAÇÃO À INSTRUÇÃO NORMATIVA SME Nº 17/23</t>
  </si>
  <si>
    <t>2184/DRE-SA/2024- RPP</t>
  </si>
  <si>
    <t>6016.2023/0127416-1</t>
  </si>
  <si>
    <t xml:space="preserve"> RETIFICAÇÃO DO ENDEREÇO DAUNIDADE EDUCACIONAL, NOS TERMOS DA PORTARIA N° 4.548/2017 E ALTERAÇÕES POSTERIORES.</t>
  </si>
  <si>
    <t>248/DRE-SA/2024 - RPP</t>
  </si>
  <si>
    <t>CENTRO INTEGRADO DE PROMOÇÃO SOCIAL</t>
  </si>
  <si>
    <t>ADEQUAÇÃO DE DEMANDA PARA VAGAS FUTURAS</t>
  </si>
  <si>
    <t>249/DRE-SA/2018 - RPP</t>
  </si>
  <si>
    <t>6016.2017/0056918-3</t>
  </si>
  <si>
    <t>267/DRE-SA/2024 - RPP</t>
  </si>
  <si>
    <t>6016.2017/0045833-0</t>
  </si>
  <si>
    <t>272/DRE-SA/2024 - RPP</t>
  </si>
  <si>
    <t>6016.2023/0086395-3</t>
  </si>
  <si>
    <t xml:space="preserve"> 263/DRE-SA/2024 - RPP</t>
  </si>
  <si>
    <t>6016.2020/0068850-1</t>
  </si>
  <si>
    <t xml:space="preserve"> ADEQUAÇÃO DE DEMANDA PARA VAGAS FUTURAS</t>
  </si>
  <si>
    <t>255 /DRE-SA/2024 - RPI</t>
  </si>
  <si>
    <t>6016.2018/0019906-0</t>
  </si>
  <si>
    <t>N&amp;ordm; 02462024 - RPP</t>
  </si>
  <si>
    <t>6016.2017/0044824-6</t>
  </si>
  <si>
    <t>22.768.610/0001-72</t>
  </si>
  <si>
    <t>CAMINHAR COM AMOR E A SOLUÇÃO</t>
  </si>
  <si>
    <t>N&amp;ordm; 04522024 - RPP</t>
  </si>
  <si>
    <t>6016.2017/0045798-9</t>
  </si>
  <si>
    <t>43.320.977/0001-07</t>
  </si>
  <si>
    <t xml:space="preserve"> PREFEITURA DO MUNICÍPIO DE SÃO PAULO, POR MEIO DA SECRETARIA MUNICIPAL DE EDUCAÇÃO</t>
  </si>
  <si>
    <t>ATENDIMENTO ÀS CRIANÇAS POR MEIO DE CENTRO DE EDUCAÇÃO INFANTIL, SEGUNDO AS DIRETRIZES TÉCNICAS DA SECRETARIAMUNICIPAL DE EDUCAÇÃO E DE ACORDO COM O PLANO DE TRABALHO APROVADO PELA DIRETORIA REGIONAL DE EDUCAÇÃO - DRE.</t>
  </si>
  <si>
    <t>N&amp;ordm; 01082024</t>
  </si>
  <si>
    <t>6016.2023/0002210-0</t>
  </si>
  <si>
    <t>OBJETIVANDO A ADEQUAÇÃO  PARA VAGAS FUTURAS</t>
  </si>
  <si>
    <t>N&amp;ordm; 00992024 - RPP</t>
  </si>
  <si>
    <t>6016.2017/0044285-0</t>
  </si>
  <si>
    <t>96.534.979/0001-57</t>
  </si>
  <si>
    <t>CENTRO DE PROMOCAO HUMANA NOSSA SENHORA AP DO JD PEDREIRA</t>
  </si>
  <si>
    <t>AUMENTO DA CAPACIDADE DE ATENDIMENTOE AUMENTO DA CAPACIDADE DE BERÇÁRIO PARA VAGAS FUTURAS</t>
  </si>
  <si>
    <t>N&amp;ordm; 01052024</t>
  </si>
  <si>
    <t>6016.2020/0101215-3</t>
  </si>
  <si>
    <t>ADEQUAÇÃO DEDEMANDA PARA VAGAS FUTURAS</t>
  </si>
  <si>
    <t xml:space="preserve"> N&amp;ordm; 01062024</t>
  </si>
  <si>
    <t>6016.2023/0086397-0</t>
  </si>
  <si>
    <t>ASSOCIAÇÃO COMUNITÁRIA EUGÊNIO GOES.</t>
  </si>
  <si>
    <t>OBJETIVANDO ADEQUAÇÃO DE VALORLOCATÍCIO, E REDUÇÃO DA CAPACIDADE DE ATENDIMENTO E AMPLIAÇÃO DA CAPACIDADE DEBERÇÁRIO</t>
  </si>
  <si>
    <t>01962024 - RPP</t>
  </si>
  <si>
    <t>ASSOCIAÇÃO EDUCACIONAL E CAPACITAÇÃO PROFISSIONAL BURGOS</t>
  </si>
  <si>
    <t>REDUÇÃO DA CAPACIDADE DE ATENDIMENTO E AUMENTO DA CAPACIDADE DE BERÇARIO</t>
  </si>
  <si>
    <t>02002024 - RPP</t>
  </si>
  <si>
    <t>6016.2023/0003928-2</t>
  </si>
  <si>
    <t>02502024 - RPP</t>
  </si>
  <si>
    <t>6016.2017/0044469-0</t>
  </si>
  <si>
    <t>ASSOCIAÇÃO SAO SABAS DE FILANTROPIA</t>
  </si>
  <si>
    <t xml:space="preserve"> ADEQUAÇÃO PARA VAGAS FUTURAS</t>
  </si>
  <si>
    <t>N&amp;ordm; 01012024 - RPP</t>
  </si>
  <si>
    <t>N&amp;ordm; 00972024 - RPP</t>
  </si>
  <si>
    <t>6016.2017/0044889-0</t>
  </si>
  <si>
    <t xml:space="preserve">ADEQUAÇÃO DE DEMANDA PARA VAGAS FUTURAS E ADEQUAÇÃO DO VALOR LOCATÍCIO </t>
  </si>
  <si>
    <t>02442024 - RPP</t>
  </si>
  <si>
    <t>LAR DA BENCAO DIVINA</t>
  </si>
  <si>
    <t>N&amp;ordm; 01002024 - RPP</t>
  </si>
  <si>
    <t>6016.2017/0044341-4</t>
  </si>
  <si>
    <t>N&amp;ordm; 01422024 - RPP</t>
  </si>
  <si>
    <t>6016.2021/0091524-0</t>
  </si>
  <si>
    <t>ADEQUAÇÃO PARA VAGAS FUTURAS</t>
  </si>
  <si>
    <t>N&amp;ordm; 01792024 - RPP</t>
  </si>
  <si>
    <t>6016.2017/0044389-9</t>
  </si>
  <si>
    <t>ASSOCIACAO SAO SABAS DE FILANTROPIA.</t>
  </si>
  <si>
    <t xml:space="preserve">ADEQUAÇÃO E PARA VAGAS FUTURAS </t>
  </si>
  <si>
    <t xml:space="preserve"> N&amp;ordm; 01732024 - RPP</t>
  </si>
  <si>
    <t>6016.2019/0039910-9</t>
  </si>
  <si>
    <t>GRUPO DE ASSISTENCIA AO IDOSO, A INFANCIA E ADOLESCENCIA.</t>
  </si>
  <si>
    <t xml:space="preserve">OBJETIVANDO A ADEQUAÇÃO E PARA VAGAS FUTURAS </t>
  </si>
  <si>
    <t>N&amp;ordm; 01342024 - RPP</t>
  </si>
  <si>
    <t>6016.2017/0045794-6</t>
  </si>
  <si>
    <t xml:space="preserve">OBJETIVANDO A MANUTENÇÃO DA CAPACIDADE DE ATENDIMENTO EAUMENTO DA CAPACIDADE DE BERÇÁRIO </t>
  </si>
  <si>
    <t>N&amp;ordm; 01852024 - RPI</t>
  </si>
  <si>
    <t>6016.2017/0044424-0</t>
  </si>
  <si>
    <t>61.863.825/0001-24</t>
  </si>
  <si>
    <t>ASSOCIACAO CENTRO SOCIAL BROOKLIN PAULISTA.</t>
  </si>
  <si>
    <t xml:space="preserve"> N&amp;ordm; 01712024 - RPP</t>
  </si>
  <si>
    <t>OBJETIVANDO A ADEQUAÇÃO E PARA VAGAS FUTURAS</t>
  </si>
  <si>
    <t>02762024 - RPP</t>
  </si>
  <si>
    <t>6016.2017/0044437-2</t>
  </si>
  <si>
    <t>N&amp;ordm; 01802024 - RPP</t>
  </si>
  <si>
    <t>6016.2017/0044464-0</t>
  </si>
  <si>
    <t xml:space="preserve"> OBJETIVANDO A ADEQUAÇÃO DEDEMANDA PARA VAGAS FUTURAS</t>
  </si>
  <si>
    <t xml:space="preserve"> 01822024 - RPP</t>
  </si>
  <si>
    <t>6016.2019/0020682-3</t>
  </si>
  <si>
    <t>N&amp;ordm; 02772024 - RPP</t>
  </si>
  <si>
    <t>ASSOCIAÇÃO BENEFICENTE JARDIM DAS NUVENS.</t>
  </si>
  <si>
    <t>ADEQUAÇÃODE DEMANDA PARA VAGAS FUTURAS</t>
  </si>
  <si>
    <t>N&amp;ordm; 01832024 - RPP</t>
  </si>
  <si>
    <t>6016.2017/0044362-7</t>
  </si>
  <si>
    <t>ASSOCIACAO CENTRO SOCIAL BROOKLIN PAULISTA</t>
  </si>
  <si>
    <t xml:space="preserve">OBJETIVANDO A ADEQUAÇÃO DEDEMANDA PARA VAGAS FUTURAS </t>
  </si>
  <si>
    <t xml:space="preserve"> 01812024 - RPP</t>
  </si>
  <si>
    <t>6016.2021/0054782-9</t>
  </si>
  <si>
    <t>N&amp;ordm; 12032024 - RPP</t>
  </si>
  <si>
    <t>6016.2017/0044350-3</t>
  </si>
  <si>
    <t>ADEQUAÇÃO À INSTRUÇÃO NORMATIVA SME Nº 17/23.</t>
  </si>
  <si>
    <t>1206/DRE-SA/2024-RPP</t>
  </si>
  <si>
    <t>ADEQUAÇÃO À INSTRUÇÃO NORMATIVA SME Nº 17/23, NOS TERMOS DA PORTARIA 4.548/17 E ALTERAÇÕESPOSTERIORES</t>
  </si>
  <si>
    <t>1205/DRE-SA/2024-RPP</t>
  </si>
  <si>
    <t>ADEQUAÇÃO À INSTRUÇÃO NORMATIVA SME Nº 17/23, NOS TERMOS DA PORTARIA 4.548/17 E ALTERAÇÕESPOSTERIORES.</t>
  </si>
  <si>
    <t>N&amp;ordm; 02452024 - RPP</t>
  </si>
  <si>
    <t>6016.2023/0007199-2</t>
  </si>
  <si>
    <t>REDUÇÃO DA CAPACIDADE DE ATENDIMENTO EMANUTENÇÃO DA CAPACIDADE DE BERÇARIO</t>
  </si>
  <si>
    <t>N&amp;ordm; 01982024 - RPP</t>
  </si>
  <si>
    <t>6016.2022/0127041-5</t>
  </si>
  <si>
    <t>REDUÇÃO DA CAPACIDADE DE ATENDIMENTO EREDUÇÃO DA CAPACIDADE DE BERÇARIO</t>
  </si>
  <si>
    <t>01132024 - RPP</t>
  </si>
  <si>
    <t>6016.2017/0044384-8</t>
  </si>
  <si>
    <t>49.876.394/0001-35</t>
  </si>
  <si>
    <t>CENTRO SOCIAL SANTA CATARINA</t>
  </si>
  <si>
    <t>REDUÇÃO DA CAPACIDADE DE ATENDIMENTO E REDUÇÃO DA CAPACIDADE DEBERÇARIO</t>
  </si>
  <si>
    <t>01952024 - RPP</t>
  </si>
  <si>
    <t>6016.2017/0044479-8</t>
  </si>
  <si>
    <t>N&amp;ordm; 02012024 - RPI</t>
  </si>
  <si>
    <t>6016.2023/0078344-5</t>
  </si>
  <si>
    <t>N&amp;ordm; 01742024 - RPI</t>
  </si>
  <si>
    <t>6016.2017/0044461-5</t>
  </si>
  <si>
    <t>ASSOCIAÇÃO OBRA DO BERCO.</t>
  </si>
  <si>
    <t>N&amp;ordm; 37942023 - RPP</t>
  </si>
  <si>
    <t>6016.2020/0102235-3</t>
  </si>
  <si>
    <t>N&amp;ordm; 02752024 - RPP</t>
  </si>
  <si>
    <t>6016.2017/0045827-6</t>
  </si>
  <si>
    <t>ASSOCIACAO DEHONIANA BRASIL MERIDIONAL</t>
  </si>
  <si>
    <t>ADEQUAÇÃO DE DEMANDA PARA VAGAS FUTURAS À PARTIR DE 01/02/2024</t>
  </si>
  <si>
    <t>02562024 - RPP</t>
  </si>
  <si>
    <t>6016.2017/0044429-1</t>
  </si>
  <si>
    <t>N&amp;ordm; 11932024 - RPP</t>
  </si>
  <si>
    <t>6016.2020/0109486-9</t>
  </si>
  <si>
    <t>N&amp;ordm; 06912024 - RPI</t>
  </si>
  <si>
    <t>6016.2017/0044455-0</t>
  </si>
  <si>
    <t>MAMAE ASS ASSISTENCIA A CRIANCA SANTAMARENSE.</t>
  </si>
  <si>
    <t>AUMENTO DA CAPACIDADE DE ATENDIMENTO E REDUÇÃO DA CAPACIDADE DE BERÇÁRIO PARA VAGAS FUTURAS.</t>
  </si>
  <si>
    <t>00342024 - RPP</t>
  </si>
  <si>
    <t>6016.2021/0062496-3</t>
  </si>
  <si>
    <t>ASSOCIAÇÃO FILANTRÓPICA DE EQUOTERAPIA ARCO IRIS.</t>
  </si>
  <si>
    <t>A REDUÇÃO DA CAPACIDADE DE ATENDIMENTO E AUMENTO DA CAPACIDADE DE BERÇÁRIO</t>
  </si>
  <si>
    <t>N&amp;ordm; 00902024 - RPP</t>
  </si>
  <si>
    <t>INSTITUTO PRINCIPE DA PAZ.</t>
  </si>
  <si>
    <t>N&amp;ordm; 00932024 - RPI</t>
  </si>
  <si>
    <t>6016.2020/0096615-3</t>
  </si>
  <si>
    <t>INSTITUTO AÇAO E PROTEÇAO</t>
  </si>
  <si>
    <t xml:space="preserve">ADEQUAÇÃO DEDEMANDA PARA VAGAS FUTURAS </t>
  </si>
  <si>
    <t>N&amp;ordm; 00822024 - RPP</t>
  </si>
  <si>
    <t>6016.2017/0056915-9</t>
  </si>
  <si>
    <t>CENTRO INTEGRADO DE PROMOCAO SOCIAL.</t>
  </si>
  <si>
    <t>ADEQUAÇÃO DE DEMANDA PARA VAGAS FUTURAS E ADEQUAÇÃO DE VALOR LOCATÍCIO</t>
  </si>
  <si>
    <t>N&amp;ordm; 00922024 - RPI</t>
  </si>
  <si>
    <t>6016.2017/0044448-8</t>
  </si>
  <si>
    <t>62.808.894/0001-06</t>
  </si>
  <si>
    <t>ASSDOS CAVALEIROS DA SOBERANA ORDEM MILITAR.</t>
  </si>
  <si>
    <t>AUMENTO DA CAPACIDADE DE ATENDIMENTO E REDUÇÃO DA CAPACIDADE DE BERÇÁRIO PARA VAGAS FUTURAS</t>
  </si>
  <si>
    <t>N&amp;ordm; 01492024 - RPP</t>
  </si>
  <si>
    <t>6016.2020/0109337-4</t>
  </si>
  <si>
    <t>03.978.010/0001-94</t>
  </si>
  <si>
    <t>INSTITUIÇÃO AQUARELA</t>
  </si>
  <si>
    <t xml:space="preserve">AUMENTO DA CAPACIDADE DE ATENDIMENTO EAMPLIAÇÃO DA CAPACIDADE DE BERÇÁRIO </t>
  </si>
  <si>
    <t>N&amp;ordm; 00812024 - RPP</t>
  </si>
  <si>
    <t>6016.2020/0110512-7</t>
  </si>
  <si>
    <t>ADEQUAÇÃO E PARA VAGAS FUTURAS</t>
  </si>
  <si>
    <t>N&amp;ordm; 01782024 - RPP</t>
  </si>
  <si>
    <t>6016.2020/0109464-8</t>
  </si>
  <si>
    <t>N&amp;ordm; 01022024 - RPP</t>
  </si>
  <si>
    <t>6016.2017/0044410-0</t>
  </si>
  <si>
    <t>60.269.586/0001-16</t>
  </si>
  <si>
    <t>ASSOCIAÇÃO BENEFICENTE DE APOIO AO MENOR</t>
  </si>
  <si>
    <t xml:space="preserve">REDUÇÃO DA CAPACIDADE DE ATENDIMENTO E REDUÇÃO DA CAPACIDADE DEBERÇARIO </t>
  </si>
  <si>
    <t>N&amp;ordm; 01032024 - RPP</t>
  </si>
  <si>
    <t xml:space="preserve">AUMENTO DACAPACIDADE DE ATENDIMENTO E MANUTENÇÃO DA CAPACIDADE DE BERÇÁRIO PARA VAGAS FUTURAS </t>
  </si>
  <si>
    <t>N&amp;ordm; 01442024 - RPP</t>
  </si>
  <si>
    <t>6016.2017/0045824-1</t>
  </si>
  <si>
    <t>REDUÇÃO DACAPACIDADE DE ATENDIMENTO E AUMENTO DA CAPACIDADE DE BERÇÁRIO EM VAGAS FUTURAS</t>
  </si>
  <si>
    <t>N&amp;ordm; 01042024 - RPP</t>
  </si>
  <si>
    <t>6016.2018/0028169-6</t>
  </si>
  <si>
    <t>A REDUÇÃO DA CAPACIDADE DE ATENDIMENTO E A MANUTENÇÃO DA CAPACIDADE DEBERÇARIO</t>
  </si>
  <si>
    <t>N&amp;ordm; 00802024 - RPP</t>
  </si>
  <si>
    <t>6016.2021/0062371-1</t>
  </si>
  <si>
    <t>N&amp;ordm; 00982024 - RPI</t>
  </si>
  <si>
    <t>6016.2017/0045804-7</t>
  </si>
  <si>
    <t>46.135.745/0001-69</t>
  </si>
  <si>
    <t>CASADE ESTAR MARTINHO.</t>
  </si>
  <si>
    <t>AUMENTO DACAPACIDADE DE ATENDIMENTO E A REDUÇÃO DA CAPACIDADE DE BERÇARIO</t>
  </si>
  <si>
    <t>N&amp;ordm; 902023 - RPP</t>
  </si>
  <si>
    <t>6016.2023/0143545-9</t>
  </si>
  <si>
    <t>CR.P.CONV - ERENY LACERDA</t>
  </si>
  <si>
    <t>N&amp;ordm; 00332024 - RPP</t>
  </si>
  <si>
    <t>6016.2018/0055254-1</t>
  </si>
  <si>
    <t>AUMENTO DA CAPACIDADE DE ATENDIMENTO E AUMENTO DA CAPACIDADE DE BERÇÁRIO PARA AS VAGAS FUTURAS</t>
  </si>
  <si>
    <t>1388/DRE-SA/2024-RPP</t>
  </si>
  <si>
    <t>6016.2017/0044415-1</t>
  </si>
  <si>
    <t>47.090.162/0001-21</t>
  </si>
  <si>
    <t>OBRA SOCIAL SANTA RITA DE CASSIA</t>
  </si>
  <si>
    <t>ADEQUAÇÃO E PARAVAGAS FUTURAS NOS TERMOS DA PORTARIA 4.548/17, IN SME Nº 17/23 E ALTERAÇÕES POSTERIORES.</t>
  </si>
  <si>
    <t>882023 - RPP</t>
  </si>
  <si>
    <t>CELEBRAÇÃO DE TERMO DE COLABORAÇÃO COM A SOCIEDADE AMIGOS NOVO HORIZONTE PARA A MANUTENÇÃO DO CEI GILEADE II SITO À RUA GINO MARINUZZI, 304.</t>
  </si>
  <si>
    <t>N&amp;ordm; 37562023 - RPI</t>
  </si>
  <si>
    <t>6016.2017/0044414-3</t>
  </si>
  <si>
    <t>62.657.333/0001-45</t>
  </si>
  <si>
    <t xml:space="preserve"> CASADE BENEFICENCIA SAO PAULO</t>
  </si>
  <si>
    <t>AUMENTO DA CAPACIDADE DE ATENDIMENTO E REDUÇÃO DA CAPACIDADE DE BERÇÁRIO</t>
  </si>
  <si>
    <t>1416/DRE-SA/2024- RPP</t>
  </si>
  <si>
    <t>6016.2017/0045813-6</t>
  </si>
  <si>
    <t>50.255.546/0001-61</t>
  </si>
  <si>
    <t xml:space="preserve"> GRUPO OS SAMARITANOS</t>
  </si>
  <si>
    <t>ADEQUAÇÃO À INSTRUÇÃO NORMATIVA SME Nº 17/23, NOS TERMOS DA PORTARIA 4.548/17 E ALTERAÇÕES POSTERIORES.</t>
  </si>
  <si>
    <t>1260/DRE-SA/2024- RPP</t>
  </si>
  <si>
    <t>ADEQUAÇÃO DE VALOR LOCATÍCIO NOS TERMOS DA PORTARIA 4.548/17 E ALTERAÇÕES POSTERIORES</t>
  </si>
  <si>
    <t>1413/DRE-SA/2024 - RPI</t>
  </si>
  <si>
    <t>6016.2023/0122244-7</t>
  </si>
  <si>
    <t>AMPLIAÇÃO DA CAPACIDADE DE ATENDIMENTO E REDUÇÃO DA CAPACIDADE DE BERÇÁRIO NOS TERMOS DA PORTARIA 4.548/17 E ALTERAÇÕES POSTERIORES.</t>
  </si>
  <si>
    <t>N&amp;ordm; 12432024 - RPP</t>
  </si>
  <si>
    <t>6016.2017/0045842-0</t>
  </si>
  <si>
    <t>03.862.123/0001-20</t>
  </si>
  <si>
    <t>ASSCOMUNITARIA DO JD SAO JORGE E ADJACENCIAS</t>
  </si>
  <si>
    <t>ADEQUAÇÃO DE DEMANDA À PARTIR DE 01/02/2024 NOS TERMOS DAPORTARIA 4.548/17 E ALTERAÇÕES POSTERIORES .</t>
  </si>
  <si>
    <t>1194/DRE-SA/2024- RPP</t>
  </si>
  <si>
    <t>6016.2017/0045841-1</t>
  </si>
  <si>
    <t>ASSOCIAÇÃO COMUNITARIA DO JD SAO JORGE E ADJACENCIAS</t>
  </si>
  <si>
    <t>1387/DRE-SA/2024- RPI</t>
  </si>
  <si>
    <t>6016.2017/0045825-0</t>
  </si>
  <si>
    <t>CRUZADA PRÓ -INFÂNCIA,</t>
  </si>
  <si>
    <t>ADEQUAÇÃO ÀINSTRUÇÃO NORMATIVA SME Nº 17/23, NOS TERMOS DA PORTARIA 4.548/17 E ALTERAÇÕES POSTERIORES.</t>
  </si>
  <si>
    <t>1386/DRE-SA/2024 - RPI</t>
  </si>
  <si>
    <t>6016.2017/0045829-2</t>
  </si>
  <si>
    <t>MAMÃE - ASSOCIAÇÃO DE ASSISTÊNCIA À CRIANÇA SANTAMARENSE,</t>
  </si>
  <si>
    <t>ADEQUAÇÃO À INSTRUÇÃO NORMATIVA SME Nº 17/23, NOS TERMOS DA PORTARIA 4.548/17 EALTERAÇÕES POSTERIORES</t>
  </si>
  <si>
    <t>1381/DRE-SA/2024-RPP</t>
  </si>
  <si>
    <t>6016.2017/0045836-5</t>
  </si>
  <si>
    <t>02.662.779/0001-36</t>
  </si>
  <si>
    <t xml:space="preserve"> ASSOCIAÇÃO CRISTÃ MONTE GEREZIM</t>
  </si>
  <si>
    <t>ADEQUAÇÃOÀ INSTRUÇÃO NORMATIVA SME Nº 17/23, NOS TERMOS DA PORTARIA 4.548/17 E ALTERAÇÕES POSTERIORES.</t>
  </si>
  <si>
    <t>1382/DRE-SA/2024</t>
  </si>
  <si>
    <t>6016.2017/0045837-3</t>
  </si>
  <si>
    <t>ASSOCIAÇÃO CRISTÃ MONTE GEREZIM</t>
  </si>
  <si>
    <t>1385/DRE-SA/2024 - RPI</t>
  </si>
  <si>
    <t>6016.2017/0045883-7</t>
  </si>
  <si>
    <t>MAMÃE - ASSOCIAÇÃO DE ASSISTÊNCIA À CRIANÇA SANTAMARENSE</t>
  </si>
  <si>
    <t xml:space="preserve"> ADEQUAÇÃO À INSTRUÇÃO NORMATIVA SME Nº 17/23, NOS TERMOS DA PORTARIA 4.548/17 E ALTERAÇÕES POSTERIORES.</t>
  </si>
  <si>
    <t>1230/DRE-SA/2024-RPI</t>
  </si>
  <si>
    <t>6016.2017/0045843-8</t>
  </si>
  <si>
    <t>07.883.701/0001-65</t>
  </si>
  <si>
    <t>ASSOCIAÇÃO CASA DOS CURUMINS</t>
  </si>
  <si>
    <t>626/DRE-SA/2024 - RPI</t>
  </si>
  <si>
    <t>6016.2017/0044442-9</t>
  </si>
  <si>
    <t>52.636.891/0001-70</t>
  </si>
  <si>
    <t>CENTRO DEPROMOÇÃO SOCIAL CARMEN MENDES CONCEIÇÃO</t>
  </si>
  <si>
    <t>ADEQUAÇÃO DE DEMANDA PARA VAGAS FUTURAS NOS TERMOS DA PORTARIA 4.548/17, IN SME Nº 17/23 E ALTERAÇÕES POSTERIORES.</t>
  </si>
  <si>
    <t>257 /DRE-SA/2024 - RPP</t>
  </si>
  <si>
    <t>6016.2018/0019972-8</t>
  </si>
  <si>
    <t>N&amp;ordm; 04232024 - RPP</t>
  </si>
  <si>
    <t>6016.2019/0040272-0</t>
  </si>
  <si>
    <t>ASS COMUNITARIA DO JD SAO JORGE E ADJACENCIAS.</t>
  </si>
  <si>
    <t xml:space="preserve">ADEQUAÇÃO DEDEMANDA PARA VAGAS FUTURAS E ADEQUAÇÃO DE VALOR LOCATÍCIO </t>
  </si>
  <si>
    <t>N&amp;ordm; 02092024 - RPP</t>
  </si>
  <si>
    <t>230/DRE-SA/2024-RPI</t>
  </si>
  <si>
    <t>6016.2017/0044427-5</t>
  </si>
  <si>
    <t>ATENDIMENTO ÀS CRIANÇAS POR MEIO DE CENTRO DE EDUCAÇÃO INFANTIL, SEGUNDO AS DIRETRIZES TÉCNICAS DA SECRETARIAMUNICIPAL DE EDUCAÇÃO E DE ACORDO COM O PLANO DE TRABALHO APROVADO PELA DIRETORIA REGIONAL DE EDUCAÇÃO - DRE, PARTEINTEGRANTE DESTE TERMO DE PARCERIA.</t>
  </si>
  <si>
    <t>239/DRE-SA/2024-RPP</t>
  </si>
  <si>
    <t>6016.2020/0102209-4</t>
  </si>
  <si>
    <t>ADEQUAÇÃO DE DEMANDA PARA VAGAS FUTURAS NOS TERMOS DA PORTARIA 4.548/17, IN SMENº 17/23 E ALTERAÇÕES POSTERIORES.</t>
  </si>
  <si>
    <t>186/DRE-SA/2024-RPI</t>
  </si>
  <si>
    <t>6016.2017/0044382-1</t>
  </si>
  <si>
    <t>ADEQUAÇÃO DE DEMANDA PARA VAGAS FUTURASNOS TERMOS DA PORTARIA 4.548/17, IN SME Nº 17/23 E ALTERAÇÕES POSTERIORES.</t>
  </si>
  <si>
    <t>274/DRE-SA/2024-RPI</t>
  </si>
  <si>
    <t>6016.2019/0039807-2</t>
  </si>
  <si>
    <t xml:space="preserve"> ADEQUAÇÃO DEDEMANDA PARA VAGAS FUTURAS NOS TERMOS DA PORTARIA 4.548/17, IN SME Nº 17/23 E ALTERAÇÕESPOSTERIORES.</t>
  </si>
  <si>
    <t>465/DRE-SA/2024-RPI</t>
  </si>
  <si>
    <t>6016.2017/0045889-6</t>
  </si>
  <si>
    <t>08.302.030/0001-64</t>
  </si>
  <si>
    <t>CENTRO ORGANIZADO DE REVALORIZACAO INFANTIL E SOCIAL - CORIS</t>
  </si>
  <si>
    <t xml:space="preserve"> REDUÇÃO DA CAPACIDADE DE ATENDIMENTO E AUMENTO DACAPACIDADE DE BERÇARIO NOS TERMOS DA PORTARIA 4.548/17, IN SME Nº 17/23 E ALTERAÇÕES POSTERIORES.</t>
  </si>
  <si>
    <t>202/DRE-SA/2024-RPP</t>
  </si>
  <si>
    <t>6016.2017/0045831-4</t>
  </si>
  <si>
    <t>CENTRO ORGANIZADO DE REVALORIZACAO INFANTIL E SOCIAL - CORIS.</t>
  </si>
  <si>
    <t>MANUTENÇÃO DA CAPACIDADE DE ATENDIMENTO EAUMENTO DA CAPACIDADE DE BERÇARIO NOS TERMOS DA PORTARIA 4.548/17, IN SME Nº 17/23 E ALTERAÇÕESPOSTERIORES.</t>
  </si>
  <si>
    <t>268/DRE-SA/2024-RPI</t>
  </si>
  <si>
    <t>6016.2022/0127049-0</t>
  </si>
  <si>
    <t>AUMENTO DA CAPACIDADE DE ATENDIMENTO E AUMENTO DACAPACIDADE DE BERÇARIO NOS TERMOS DA PORTARIA 4.548/17, IN SME Nº 17/23 E ALTERAÇÕES POSTERIORES.</t>
  </si>
  <si>
    <t>466/DRE-SA/2024-RPP</t>
  </si>
  <si>
    <t>6016.2022/0083713-6</t>
  </si>
  <si>
    <t>493/DRE-SA/2024-RPP</t>
  </si>
  <si>
    <t>30012024-RPP</t>
  </si>
  <si>
    <t>6016.2017/0044451-8</t>
  </si>
  <si>
    <t>43.987.809.0001-61</t>
  </si>
  <si>
    <t>ACAO SOCIAL LARGO 13</t>
  </si>
  <si>
    <t>ADITAMENTO DE CAPACIDADE DE ATENDIMENTO E CLÁUSULA DO TERMO DE COLABORAÇÃO - CEI JOSÉ DIAS PEQUENO PRÍNCIPE.</t>
  </si>
  <si>
    <t>450/DRE-SA/2024-RPP</t>
  </si>
  <si>
    <t>0611/DRESA/2024-RPP</t>
  </si>
  <si>
    <t>6016.2017/0045767-9</t>
  </si>
  <si>
    <t>613/DRESA/2024-RPP</t>
  </si>
  <si>
    <t>6016.2017/0045770-9</t>
  </si>
  <si>
    <t>43.896.505/0001-99</t>
  </si>
  <si>
    <t>AME</t>
  </si>
  <si>
    <t>0615/DRESA/2024-RPI</t>
  </si>
  <si>
    <t>6016.2019/0058794-0</t>
  </si>
  <si>
    <t>0610/DRESA/2024-RPP</t>
  </si>
  <si>
    <t>6016.2021/0005250-1</t>
  </si>
  <si>
    <t>29182024-RPP</t>
  </si>
  <si>
    <t>AUMENTO DA CAPACIDADE DE ATENDIMENTO E AUMENTO DA CAPACIDADE DE BERÇÁRIO</t>
  </si>
  <si>
    <t>619/DRE-SA/2024-RPP</t>
  </si>
  <si>
    <t>ASSOCIAÇÃO PARA O DESENVOLVIMENTO JUVENIL E INFANTIL - ADEJI</t>
  </si>
  <si>
    <t>ADEQUAÇÃO DE DEMANDA NOS TERMOS DA PORTARIA4.548/17, IN SME Nº 17/23 E ALTERAÇÕES POSTERIORES.</t>
  </si>
  <si>
    <t>648/DRE-SA/2024-RPP</t>
  </si>
  <si>
    <t>6016.2021/0081036-8</t>
  </si>
  <si>
    <t>ADEQUAÇÃO DE DEMANDA PARA VAGAS FUTURAS NOS TERMOS DA PORTARIA4.548/17, IN SME Nº 17/23 E ALTERAÇÕES POSTERIORES.</t>
  </si>
  <si>
    <t>2875/DRE-SA/2024 - RPP</t>
  </si>
  <si>
    <t>ASSOCIAÇÃO CAMINHAR COM AMOR É A SOLUÇÃO</t>
  </si>
  <si>
    <t>273/DRE-SA/2024-RPP</t>
  </si>
  <si>
    <t>ASSOCIAÇÃO CRISTÃ PAZ ESPERANÇA E ADJACENTES</t>
  </si>
  <si>
    <t>ADEQUAÇÃO DE DEMANDA PARA VAGAS FUTURAS NOS TERMOS DA PORTARIA 4.548/17, IN SME Nº17/23 E ALTERAÇÕES POSTERIORES.</t>
  </si>
  <si>
    <t>REDUÇÃO DA CAPACIDADE DE ATENDIMENTO E AUMENTO DACAPACIDADE DE BERÇARIO NOS TERMOS DA PORTARIA 4.548/17, IN SME Nº 17/23 E ALTERAÇÕES POSTERIORES.</t>
  </si>
  <si>
    <t>2999/DRE-SA/2024 - RPI</t>
  </si>
  <si>
    <t>2976/DRE-SA/2024 - RPP</t>
  </si>
  <si>
    <t>6016.2022/0084038-2</t>
  </si>
  <si>
    <t>07.376.674/0001-34</t>
  </si>
  <si>
    <t>GFWC CRE-SER</t>
  </si>
  <si>
    <t>700/DRE-SA/2024-RPP</t>
  </si>
  <si>
    <t>6016.2022/0135049-4</t>
  </si>
  <si>
    <t>REDUÇÃO DACAPACIDADE DE ATENDIMENTO E AUMENTO DA CAPACIDADE DE BERÇÁRIO NOS TERMOS DA PORTARIA 4.548/17,IN SME Nº 17/23 E ALTERAÇÕES POSTERIORES.</t>
  </si>
  <si>
    <t>2655/DRE-SA/2024 - RPP</t>
  </si>
  <si>
    <t>GRUPO DE ASSISTENCIA AO IDOSO, A INFANCIA E ADOLESCENCIA</t>
  </si>
  <si>
    <t>PRORROGAÇÃO DE VIGÊNCIA E RENOVAÇÃO DE VALOR LOCATÍCIO ATÉ 31/12/2024 NOS TERMOS DA PORTARIA 4.548/17, E ALTERAÇÕES POSTERIORES.</t>
  </si>
  <si>
    <t>2998/DRE-SA/2024 - RPI</t>
  </si>
  <si>
    <t>ASSOCIAÇÃO DOS CAVALEIROS DA SOBERANA ORDEM MILITAR DE MALTA DE SÃO PAULO E BRASIL MERIDIONAL</t>
  </si>
  <si>
    <t>3000/DRE-SA/2024 - RPP</t>
  </si>
  <si>
    <t>AUMENTO DA CAPACIDADE DE ATENDIMENTO E AUMENTO DA CAPACIDADE DE BERÇÁRIO NOS TERMOS DA PORTARIA 4.548/17 E ALTERAÇÕES POSTERIORES</t>
  </si>
  <si>
    <t>135/DRE-SA/2024 - RPP</t>
  </si>
  <si>
    <t>6016.2017/0045795-4</t>
  </si>
  <si>
    <t>OBRA SOCIAL SANTA RITA DE CASSIA.</t>
  </si>
  <si>
    <t>703/DRE-SA/2024-RPP</t>
  </si>
  <si>
    <t>6016.2021/0005254-4</t>
  </si>
  <si>
    <t>07.185.482/0001-40</t>
  </si>
  <si>
    <t>ASSOCIAÇÃO DOS AMIGOS DA ESCOLA E DA CIDADANIA FERNANDES.</t>
  </si>
  <si>
    <t>ADEQUAÇÃO DE DEMANDA PARA VAGAS FUTURAS NOS TERMOS DA PORTARIA 4.548/17, IN SMENº 17/23 E ALTERAÇÕES POSTERIORES</t>
  </si>
  <si>
    <t>3018/DRE-SA/2024 - RPP</t>
  </si>
  <si>
    <t>ASSOCIAÇÃO DOS AMIGOS DA ESCOLA E DA CIDADANIA FERNANDES</t>
  </si>
  <si>
    <t>REDUCAÇÃO DA CAPACIDADE DE ATENDIMENTO E O AUMENTO DA CAPACIDADE DE BERÇÁRIO</t>
  </si>
  <si>
    <t>2903/DRE-SA/2024 - RPP</t>
  </si>
  <si>
    <t>REDUÇÃO DA CAPACIDADE DE ATENDIMENTO E A REDUÇÃO DA CAPACIDADE DE BERÇÁRIO NOS TERMOS DA PORTARIA 4.548/17 E ALTERAÇÕES POSTERIORES</t>
  </si>
  <si>
    <t>2603/DRE-SA/2024- RPP</t>
  </si>
  <si>
    <t>ASSOCIAÇÃO COMUNITARIA DO JD SAO JORGE E ADJACÊNCIAS</t>
  </si>
  <si>
    <t>PRORROGAÇÃO DE VIGÊNCIA A PARTIR DE 20/07/2024 E RENOVAÇÃO DO CONTRATO DE ALUGUEL NOS TERMOS DA PORTARIA 4.548/17, E ALTERAÇÕES POSTERIORES.</t>
  </si>
  <si>
    <t>772/DRE-SA/2024-RPP</t>
  </si>
  <si>
    <t>6016.2017/0044538-9</t>
  </si>
  <si>
    <t>ADEQUAÇÃODE DEMANDA PARA VAGAS FUTURAS NOS TERMOS DA PORTARIA 4.548/17, IN SME Nº 17/23 E ALTERAÇÕESPOSTERIORES.</t>
  </si>
  <si>
    <t>872/DRESA/2024- RPP</t>
  </si>
  <si>
    <t>6016.2017/0045800-4</t>
  </si>
  <si>
    <t>57.184.723/0001-05</t>
  </si>
  <si>
    <t>CENTRO COMUNITARIO JARDIM AUTODROMO</t>
  </si>
  <si>
    <t>510/DRE-SA/2024-RPI</t>
  </si>
  <si>
    <t>6016.2017/0044409-7</t>
  </si>
  <si>
    <t>AUMENTO DA CAPACIDADE DE ATENDIMENTO E REDUÇÃO DA CAPACIDADE DEBERÇÁRIO PARA VAGAS FUTURAS NOS TERMOS DA PORTARIA 4.548/17, IN SME Nº 17/23 E ALTERAÇÕESPOSTERIORES</t>
  </si>
  <si>
    <t>705/DRE-SA/2024-RPP</t>
  </si>
  <si>
    <t>2913/DRE-SA/2024 - RPP</t>
  </si>
  <si>
    <t>AUMENTO DA CAPACIDADE DE ATENDIMENTO E O AUMENTO DA CAPACIDADE DE BERÇÁRIO NOS TERMOS DA PORTARIA 4.548/17 E ALTERAÇÕES POSTERIORES</t>
  </si>
  <si>
    <t>699/DRE-SA/2024-RPP</t>
  </si>
  <si>
    <t>2912/DRE-SA/2024 - RPP</t>
  </si>
  <si>
    <t>609/DRE-SA/2024-RPP</t>
  </si>
  <si>
    <t>6016.2020/0067720-8</t>
  </si>
  <si>
    <t>SOCIEDADE AMIGOS DO NOVO HORIZONTE</t>
  </si>
  <si>
    <t>REDUÇÃO DACAPACIDADE DE ATENDIMENTO E AUMENTO DA CAPACIDADE DE BERÇÁRIO PARA VAGAS FUTURAS NOS TERMOS DAPORTARIA 4.548/17, IN SME Nº 17/23 E ALTERAÇÕES POSTERIORES</t>
  </si>
  <si>
    <t>431/DRE-SA/2024-RPP</t>
  </si>
  <si>
    <t>6016.2020/0101272-2</t>
  </si>
  <si>
    <t>ADEQUAÇÃO DE DEMANDA PARA VAGAS FUTURAS NOS TERMOS DA PORTARIA 4.548/17 EALTERAÇÕES POSTERIORES.</t>
  </si>
  <si>
    <t>6016.2020/0103675-3</t>
  </si>
  <si>
    <t>ALTERAÇÃO DA CAPACIDADE DE ATENDIMENTO</t>
  </si>
  <si>
    <t>6016.2017/0050931-8</t>
  </si>
  <si>
    <t>ASSOCOAÇÃO EDUCATEC</t>
  </si>
  <si>
    <t>ALTERAÇÃO DE ATENDIMENTO</t>
  </si>
  <si>
    <t>6022017/DRE-SM/2017-RPI</t>
  </si>
  <si>
    <t>6016.2017/0050778-1</t>
  </si>
  <si>
    <t>06.002.151/0001- 65</t>
  </si>
  <si>
    <t>JARDIM SAPOPEMBA III</t>
  </si>
  <si>
    <t>452024/DRE-SM/2024- UPI</t>
  </si>
  <si>
    <t>6016.2024/0122879-0</t>
  </si>
  <si>
    <t>FUNDACAO COMUNIDADE DA GRACA</t>
  </si>
  <si>
    <t>CLEIDE BAUAB EID BOCHIXIO</t>
  </si>
  <si>
    <t>802019/DRE-SM/2019-RPP</t>
  </si>
  <si>
    <t>6016.2019/0041003-0</t>
  </si>
  <si>
    <t>02.853.317/0001-04</t>
  </si>
  <si>
    <t>ASSOCIAÇÃO DE MÃES ALVORADA</t>
  </si>
  <si>
    <t>JEOVA RAFA II</t>
  </si>
  <si>
    <t>9322019/DRE-SM/2019-RPP</t>
  </si>
  <si>
    <t>6016.2019/0045613-7</t>
  </si>
  <si>
    <t>07.190.699/0001-49</t>
  </si>
  <si>
    <t>ASS BENEF .COMUNITARIA E CULT. NUCLEO DE ATENDIMENTO SOCIAL</t>
  </si>
  <si>
    <t>JOIAS RARAS</t>
  </si>
  <si>
    <t>462019/DRE-SM/2019-RPP</t>
  </si>
  <si>
    <t>6016.2019/0036194-2</t>
  </si>
  <si>
    <t>01.253.481/0001-00</t>
  </si>
  <si>
    <t>INSTITUTO DE DEFESA DOS DIREITOS HUMANOS N.SRA.MAGLAC</t>
  </si>
  <si>
    <t>NOSSA SENHORA MAGLAC</t>
  </si>
  <si>
    <t>1502019/DRE-SM/2019-RPP</t>
  </si>
  <si>
    <t>6016.2019/0062737-3</t>
  </si>
  <si>
    <t>APRENDENDO BRINCANDO</t>
  </si>
  <si>
    <t>N&amp;ordm; 04252024 - RPP</t>
  </si>
  <si>
    <t>6016.2018/0080560-1</t>
  </si>
  <si>
    <t>ADEQUAÇÃO DE VALOR LOCATÍCIO, A MANUTENÇÃO DA CAPACIDADE DE ATENDIMENTO E MANUTENÇÃO DA CAPACIDADE DE BERÇÁRIO PARA VAGAS FUTURAS E PRORROGAÇÃO DE VIGÊNCIA</t>
  </si>
  <si>
    <t>CRUZADA PRÓ -INFÂNCIA</t>
  </si>
  <si>
    <t>ADEQUAÇÃO À INSTRUÇÃO NORMATIVA SME Nº 17/23, NOS TERMOS DA PORTARIA 4.548/17 E ALTERAÇÕES POSTERIORES</t>
  </si>
  <si>
    <t>24432024 - RPP</t>
  </si>
  <si>
    <t>6016.2019/0041857-0</t>
  </si>
  <si>
    <t>REDUÇÃO DA CAPACIDADE DE ATENDIMENTO, AMPLIAÇÃO DA CAPACIDADE DE BERÇÁRIO</t>
  </si>
  <si>
    <t>27572024 - RPP</t>
  </si>
  <si>
    <t>16882024 - RPP</t>
  </si>
  <si>
    <t>ADEQUAÇÃO DE VALOR LOCATÍCIO</t>
  </si>
  <si>
    <t>24422024 - RPP</t>
  </si>
  <si>
    <t>6016.2019/0041859-6</t>
  </si>
  <si>
    <t>27582024 - RPP</t>
  </si>
  <si>
    <t>03/DRE-SA/2024</t>
  </si>
  <si>
    <t>6016.2019/0038573-6</t>
  </si>
  <si>
    <t>43.897.560/0001-01</t>
  </si>
  <si>
    <t>SOCIEDADE DE AMPARO FRATERNO CASA DO CAMINHO - SAFRATER/MOVA</t>
  </si>
  <si>
    <t> PRORROGAÇÃO DE VIGENCIA A PARTIR DE 21/07/2024 CONFORME ANEXO I DO PRESENTE TERMO.</t>
  </si>
  <si>
    <t>06/DRE-SA/2024</t>
  </si>
  <si>
    <t>6016.2020/0017673-0</t>
  </si>
  <si>
    <t>MOVA - CENTRO COMUNITÁRIO JARDIM AUTODRÓMO</t>
  </si>
  <si>
    <t>ADEQUAÇÃO DE ENDEREÇO DE SALAS, TURNO E EDUCADOR</t>
  </si>
  <si>
    <t>04/DRE-SA/2024</t>
  </si>
  <si>
    <t>6016.2019/0038431-4</t>
  </si>
  <si>
    <t>MOVA - CENTRO INTEGRADO DE PROMOÇÃO SOCIAL</t>
  </si>
  <si>
    <t>PRORROGAÇÃO DE VIGENCIA A PARTIR DE 24/07/2024</t>
  </si>
  <si>
    <t>1864/DRE-IQ/2024 - RPP</t>
  </si>
  <si>
    <t>6016.2020/0063526-2</t>
  </si>
  <si>
    <t>02/DRE-SA/2024</t>
  </si>
  <si>
    <t>6016.2019/0038296-6</t>
  </si>
  <si>
    <t>01.525.749/0001-15</t>
  </si>
  <si>
    <t>ENTIDADE DE PROMOÇÃO E ASSISTÊNCIA SOCIAL ESPAÇO ABERTO</t>
  </si>
  <si>
    <t>PRORROGAÇÃO DE VIGENCIA A PARTIR DE 06/07/2024 E ALTERAÇÃO DEENDEREÇO DA 1 SALA CONFORME ANEXO I DO PRESENTE TERMO.</t>
  </si>
  <si>
    <t>460/DRE-SA/2024-RPP</t>
  </si>
  <si>
    <t>6016.2019/0039799-8</t>
  </si>
  <si>
    <t>ADEQUAÇÃO DE DEMANDA PARA VAGAS FUTURASNOS TERMOS DA PORTARIA 4.548/17, IN SME Nº 17/23 E ALTERAÇÕES POSTERIORES</t>
  </si>
  <si>
    <t>2662/DRE-SA/2024 - RPP</t>
  </si>
  <si>
    <t>6016.2019/0039799/8</t>
  </si>
  <si>
    <t>1799/DRE-IQ/2024 - RPI</t>
  </si>
  <si>
    <t>6016.2018/0000304-1</t>
  </si>
  <si>
    <t>1723/DRE-IQ/2024 - RPI</t>
  </si>
  <si>
    <t>6016.2018/0037514-3</t>
  </si>
  <si>
    <t>00.265.814/0001-58</t>
  </si>
  <si>
    <t>ASSOCIAÇÃO BENEFICENTE COMUNITÁRIA EM ITAQUERA E ADJACÊNCIAS</t>
  </si>
  <si>
    <t>REDUZIR A CAPACIDADE DE ATENDIMENTO E MANTENDO A CAPACIDADE DE BERÇÁRIO, NOS TERMOS DA PORTARIA Nº 4.548/17 E ALTERAÇÕES POSTERIORES</t>
  </si>
  <si>
    <t>2914/DRE-SA/2024 - RPP</t>
  </si>
  <si>
    <t>2737/2024/DRE-IQ - RPP</t>
  </si>
  <si>
    <t>6016.2019/0043368-4</t>
  </si>
  <si>
    <t>00.209.292/0001-77</t>
  </si>
  <si>
    <t>ASSOCIAÇÃO DAS DONAS DE CASA DE GUAIANASES</t>
  </si>
  <si>
    <t>PRORROGAÇÃO DE VIGÊNCIA, REDUZIR A CAPACIDADE DE ATENDIMENTO, MANTENDO A CAPACIDADE DO BERÇÁRIO</t>
  </si>
  <si>
    <t>2855/DRE-IQ/2024 - RPP</t>
  </si>
  <si>
    <t>6016.2018/0029402-0</t>
  </si>
  <si>
    <t>10.898.283/0001-94</t>
  </si>
  <si>
    <t>ASSOCIAÇÃO EDUCACIONAL GUARANI</t>
  </si>
  <si>
    <t>1759/DRE-IQ-2024 - RPI</t>
  </si>
  <si>
    <t>6016.2017/0054660-4</t>
  </si>
  <si>
    <t>43.623.693/0001-81</t>
  </si>
  <si>
    <t>OBRA SOCIAL DA PARÓQUIA SÃO MATEUS APÓSTOLO</t>
  </si>
  <si>
    <t>1792/DRE-IQ/2024 - RPP</t>
  </si>
  <si>
    <t>6016.2020/0082308-5</t>
  </si>
  <si>
    <t>1715/DRE-IQ/2024 - RPP</t>
  </si>
  <si>
    <t>6016.2020/0082309-3</t>
  </si>
  <si>
    <t>1758/DRE-IQ/2024 - RPP</t>
  </si>
  <si>
    <t>6016.2017/0054289-7</t>
  </si>
  <si>
    <t>27/DRE-IQ/2024 - RPP</t>
  </si>
  <si>
    <t>6016.2024/0048629-9</t>
  </si>
  <si>
    <t>10.536.757/0001-87</t>
  </si>
  <si>
    <t>ASSOCIAÇÃO BENEFICENTE KADOSH ADONAI</t>
  </si>
  <si>
    <t>ATENDIMENTO ÀS CRIANÇAS POR MEIO DE CENTRO DE EDUCAÇÃO INFANTIL, SEGUNDO AS DIRETRIZES TÉCNICAS DA SECRETARIA MUNICIPAL DA EDUCAÇÃO E DE ACORDO COM O PLANO DE TRABALHO APROVADO PELA DRE.</t>
  </si>
  <si>
    <t xml:space="preserve">2536/DRE-CL/2024/RPP </t>
  </si>
  <si>
    <t xml:space="preserve">ADITAMENTO DA CLÁUSULA SEGUNDA PARA PRORROGAÇÃO DE VIGÊNCIA E DA CLÁUSULA TERCEIRA PARA ALTERAÇÃO DA CAPACIDADE DE ATENDIMENTO </t>
  </si>
  <si>
    <t>2675/DRE-CL/2024/RPP</t>
  </si>
  <si>
    <t>6016.2019/0097173-2</t>
  </si>
  <si>
    <t>50.684.968/0001-52</t>
  </si>
  <si>
    <t>ASSOCIAÇÃO DE MORADORES DO JARDIM GUARUJÁ</t>
  </si>
  <si>
    <t>2436/DRE-CL/2024/RPP</t>
  </si>
  <si>
    <t>6016.2017/0043562-4</t>
  </si>
  <si>
    <t>50.996.198/0001-83</t>
  </si>
  <si>
    <t>MOVIMENTO COMUNITÁRIO DO JARDIM SÃO JOAQUIM</t>
  </si>
  <si>
    <t>2520/DRE-CL/2024/RPP</t>
  </si>
  <si>
    <t>6016.2017/0043872-0</t>
  </si>
  <si>
    <t>ADITAMENTO DA CLÁUSULA QUARTA DAS COMPETÊNCIAS E OBRIGAÇÕES (ITENS 4.1 E 4.2)</t>
  </si>
  <si>
    <t>0733/DRE-CL/2024/RPP</t>
  </si>
  <si>
    <t>6016.2017/0046784-4</t>
  </si>
  <si>
    <t>04.168.013/0001-25</t>
  </si>
  <si>
    <t>ASSOCIAÇÃO UNIVERSO BRASIL</t>
  </si>
  <si>
    <t>3110/DRE-CL/2024/RPP</t>
  </si>
  <si>
    <t>3112/DRE-CL/2024/RPP</t>
  </si>
  <si>
    <t>6016.2017/0044063-6</t>
  </si>
  <si>
    <t>64.031.339/0001-38</t>
  </si>
  <si>
    <t>MOVIMENTO TERRA NOSSSA</t>
  </si>
  <si>
    <t>1494/DRE-IQ/2024 - RPI</t>
  </si>
  <si>
    <t>6016.2017/0054855-0</t>
  </si>
  <si>
    <t>12/DRE-IQ/2024 - RPP</t>
  </si>
  <si>
    <t>6016.2024/0010233-4</t>
  </si>
  <si>
    <t>1734/DRE-IQ/2024 - RPP</t>
  </si>
  <si>
    <t>6016.2020/0081633-0</t>
  </si>
  <si>
    <t>266/DRE-SA/2024 - RPP</t>
  </si>
  <si>
    <t>6016.2022/0131920-1</t>
  </si>
  <si>
    <t>01.435.552/0001-95</t>
  </si>
  <si>
    <t>NÚCLEO DE PROMOÇÃO SOCIAL VENHA CONOSCO</t>
  </si>
  <si>
    <t>668/DRE-SA/2024-RPP</t>
  </si>
  <si>
    <t>6016.2017/0045879-9</t>
  </si>
  <si>
    <t>SOCIEDADE DE AMPARO FRATERNO CASA DO CAMINHO</t>
  </si>
  <si>
    <t>ADEQUAÇÃO DEDEMANDA PARA VAGAS FUTURAS NOS TERMOS DA PORTARIA 4.548/17, IN SME Nº 17/23 E ALTERAÇÕESPOSTERIORES</t>
  </si>
  <si>
    <t>525/DRE-SA/2024-RPI</t>
  </si>
  <si>
    <t>6016.2017/0045838-1</t>
  </si>
  <si>
    <t>AUMENTO DA CAPACIDADE DE ATENDIMENTO E AUMENTO DA CAPACIDADE DE BERÇÁRIO NOSTERMOS DA PORTARIA 4.548/17, IN SME Nº 17/23 E ALTERAÇÕES POSTERIORES</t>
  </si>
  <si>
    <t>3047/DRE-IQ/2024 - RPP</t>
  </si>
  <si>
    <t>6016.2019/0038346-6</t>
  </si>
  <si>
    <t>CEACOM - CENTRO EDUCACIONAL DE APOIO À COMUNIDADE</t>
  </si>
  <si>
    <t>PRORROGAÇÃO DE VIGÊNCIA, MANUTENÇÃO DA CAPACIDADE DE ATENDIMENTO E CAPACIDADE DE BERÇÁRIO, NOS TERMOS DA PORTARIA Nº 4.548/17 E ALTERAÇÕES POSTERIORES</t>
  </si>
  <si>
    <t>1865/DRE-IQ/2024 - RPP</t>
  </si>
  <si>
    <t>6016.2017/0054274-9</t>
  </si>
  <si>
    <t>1749/DRE-IQ/2024 - RPP</t>
  </si>
  <si>
    <t>6016.2017/0054912-3</t>
  </si>
  <si>
    <t>78.210.374/0006-33</t>
  </si>
  <si>
    <t>ASSOCIAÇÃO FAA DI BRUNO - FADIB</t>
  </si>
  <si>
    <t>08972024 - RPP</t>
  </si>
  <si>
    <t>6016.2017/0045839-0</t>
  </si>
  <si>
    <t>1753/DRE-IQ/2024 - RPP</t>
  </si>
  <si>
    <t>6016.2017/0054259-5</t>
  </si>
  <si>
    <t>ASSOCIAÇÃO BENEFICIENTE FOLHINHAS VERDES</t>
  </si>
  <si>
    <t>REDUZIR A CAPAIDADE DE ATENDIMENTO, MANTENDO A CAPACIDADE DE BERÇÁRIO, NOS TERMOS DA PORTARIA 4.548/17 E ALTERAÇÕES POSTERIORES</t>
  </si>
  <si>
    <t>2288/DRE-IQ/2024 - RPP</t>
  </si>
  <si>
    <t>6016.2018/0050515-2</t>
  </si>
  <si>
    <t>06.265.058/0001-43</t>
  </si>
  <si>
    <t>ASSOCIAÇÃO CANTINHO DA FAMÍLIA</t>
  </si>
  <si>
    <t>1798/DRE-IQ/2024 - RPI</t>
  </si>
  <si>
    <t>6016.2018/0037515-1</t>
  </si>
  <si>
    <t>1111/DRE-IQ/2024 - RPI</t>
  </si>
  <si>
    <t>6016.2018/0037517-8</t>
  </si>
  <si>
    <t>60.597.044/0001-22</t>
  </si>
  <si>
    <t>LIGA DAS SENHORAS CATÓLICAS DE SÃO PAULO</t>
  </si>
  <si>
    <t>REDUÇÃO DA CAPACIDADE DE ATENDIMENTO E REDUÇÃO DA CAPACIDADE DE BERÇÁRIO, NOS TERMOS DA PORTARIA Nº 4.548/17 E ALTERAÇÕES POSTERIORES</t>
  </si>
  <si>
    <t>1905/DRE-IQ/2024 - RPP</t>
  </si>
  <si>
    <t>6016.2017/0054644-2</t>
  </si>
  <si>
    <t>1436/DRE-IQ/2024 - RPP</t>
  </si>
  <si>
    <t>6016.2020/0082929-6</t>
  </si>
  <si>
    <t>1712/DRE-IQ/2024 - RPP</t>
  </si>
  <si>
    <t>6016.2017/0056645-1</t>
  </si>
  <si>
    <t>00.296.242/0001-74</t>
  </si>
  <si>
    <t>CASA DA CRIANÇA FELIZ</t>
  </si>
  <si>
    <t>AUMENTO DA CAPACIDADE DE ATENDIMENT E MANTENDO A CAPACIDADE DE BERÇÁRIO, NOS TERMOS DA PORTARIA Nº 4.548/17 E ALTERAÇÕES POSTERIORES</t>
  </si>
  <si>
    <t>2738/DRE-IQ/2024 - RPP</t>
  </si>
  <si>
    <t>6016.2019/0037101-8</t>
  </si>
  <si>
    <t>03.760.040/0001-91</t>
  </si>
  <si>
    <t>ASSOCIAÇÃO E DESENVOLVIMENTO SOCIAL INFÂNCIA FELIZ ADSIF</t>
  </si>
  <si>
    <t>PRORROGAÇÃO DE VIGÊNCIA, MANUTENÇÃO DA CAPACIDADE DE ATENDIMENTO, MANTENDO CAPACIDADE DO BARÇÁRIO</t>
  </si>
  <si>
    <t>1439/DRE-IQ/2024 - RPP</t>
  </si>
  <si>
    <t>6016.2020/0014119-7</t>
  </si>
  <si>
    <t>58.624.230/0001-01</t>
  </si>
  <si>
    <t>ASSOCIAÇÃO COMUNITÁRIA RENASCER DO JARDIM SÃO PEDRO</t>
  </si>
  <si>
    <t>2917/DRE-SA/2024 - RPP</t>
  </si>
  <si>
    <t>AUMENTO DA CAPACIDADE E AUMENTO DO BERÇÁRIO, NOS TERMOS DA PORTARIA 4.548/17 E ALTERAÇÕES POSTERIORES</t>
  </si>
  <si>
    <t>1772/DRE-IQ/2024 - RPP</t>
  </si>
  <si>
    <t>6016.2021/0054203-7</t>
  </si>
  <si>
    <t>1860/DRE-IQ/2024 - RPP</t>
  </si>
  <si>
    <t>6016.2018/0047322-6</t>
  </si>
  <si>
    <t>10.536.575/0001-87</t>
  </si>
  <si>
    <t>ASSOCIAÇÃO BENEFICENTE KADOSHI ADONAI</t>
  </si>
  <si>
    <t>1808/DRE/IQ-2024 - RPP</t>
  </si>
  <si>
    <t>6016.2017/0054906-9</t>
  </si>
  <si>
    <t>16.479.655/0001-24</t>
  </si>
  <si>
    <t>ASSOCIAÇÃO BENEFICENTE LONAN</t>
  </si>
  <si>
    <t>REDUÇÃO DA CAPACIDADE DE ATENDIMENTO E AMPLIAÇÃO DE BERÇÁRIO, NOS TERMOS DA PORTARIA Nº 4.548/17 E ALTERAÇÕES POSTERIORES</t>
  </si>
  <si>
    <t>1814/DRE-IQ/2024 - RPP</t>
  </si>
  <si>
    <t>6016.2017/0054726-0</t>
  </si>
  <si>
    <t>47.306.121/0001-20</t>
  </si>
  <si>
    <t>SOCIEDADE AMIGOS DO JARDIM MARÍLIA</t>
  </si>
  <si>
    <t>1907/DRE-IQ/2024 - RPP</t>
  </si>
  <si>
    <t>6016.2017/0053835-0</t>
  </si>
  <si>
    <t xml:space="preserve">SEM ALTERAÇÃO </t>
  </si>
  <si>
    <t>00.103.221/0001-95</t>
  </si>
  <si>
    <t>ASSOCIAÇÃO COMUNITÁRIA OLHANDO PARA O FUTURO</t>
  </si>
  <si>
    <t>REDUÇÃO DE CAPACIDADE DE ATENDIMENTO, AMPLIAÇÃO DA CAPACIDADE DE BERÇÁRIO, NOS TERMOS DA PORTARIA Nº 4.548/17 E ALTERAÇÕES POSTERIORES</t>
  </si>
  <si>
    <t>2950/DRE-SA/2024 - RPP</t>
  </si>
  <si>
    <t>26682024 - RPP</t>
  </si>
  <si>
    <t>6016.2017/0042002-3</t>
  </si>
  <si>
    <t>ALTERAÇÃO DA CAPACIDADE DE ATENDIMENTO E ADITA CLÁUSULA DO TERMO DE COLABORAÇÃO</t>
  </si>
  <si>
    <t>2094/DRE-IQ/2024 - RPP</t>
  </si>
  <si>
    <t>6016.2017/0057898-0</t>
  </si>
  <si>
    <t>96.153.601/0001-77</t>
  </si>
  <si>
    <t>ASSOCIAÇÃO UNIÃO SOCIAL DOS MORADORES DO MUTIRÃO INÁCIO MONTEIRO</t>
  </si>
  <si>
    <t>1806/DRE-IQ/2024 - RPP</t>
  </si>
  <si>
    <t>6016.2017/0054727-9</t>
  </si>
  <si>
    <t>00.1033.221/0001-95</t>
  </si>
  <si>
    <t>1743/DRE-IQ/2024 - RPP</t>
  </si>
  <si>
    <t>6016.2017/0054637-0</t>
  </si>
  <si>
    <t>1746/DRE-IQ/2024 - RPP</t>
  </si>
  <si>
    <t>6016.2017/0054659-0</t>
  </si>
  <si>
    <t>1819/DRE-IQ/2024 - RPP</t>
  </si>
  <si>
    <t>6016.2017/0054750-3</t>
  </si>
  <si>
    <t>14.865.317/0001-03</t>
  </si>
  <si>
    <t>ASSOCIAÇÃO VOVÓ JOANA</t>
  </si>
  <si>
    <t>653/DRE-SA/2024- RPP</t>
  </si>
  <si>
    <t>6016.2019/0017394-1</t>
  </si>
  <si>
    <t>ADEQUAÇÃO DE DEMANDA NOS TERMOS DA PORTARIA 4.548/17, IN SME Nº 17/23 E ALTERAÇÕES POSTERIORES</t>
  </si>
  <si>
    <t>2403/DRE-SA/2024-RPP</t>
  </si>
  <si>
    <t>ASSOCIACAO PARA O DESENVOLVIMENTO JUVENIL E INFANTIL - ADEJI</t>
  </si>
  <si>
    <t>PRORROGAÇÃO DE VIGÊNCIA NOSTERMOS DA PORTARIA 4.548/17, RENOVAÇÃO DO CONTRATO DE LOCAÇÃO NOS TERMOS DA PORTARIASGM/SEGES de 21/2022, e ALTERAÇÕES POSTERIORES</t>
  </si>
  <si>
    <t>2460/DRE-SA/2024-RPP</t>
  </si>
  <si>
    <t>INSTITUTO SOCIAL BOM JESUS</t>
  </si>
  <si>
    <t>REDUÇÃO DA CAPACIDADE,REDUÇÃO DO BERÇÁRIO E ADEQUAÇÃO DO VALOR LOCATÍCIO, NOS TERMOS DA PORTARIA 4.548/17 E ALTERAÇÕES POSTERIORES.</t>
  </si>
  <si>
    <t>1501/DRE-CL/2024/RPP</t>
  </si>
  <si>
    <t>6016.2018/0014379-0</t>
  </si>
  <si>
    <t>14.511.860/0001-02</t>
  </si>
  <si>
    <t>ASSOCIAÇÃO GERAÇÃO APAIXONADA POR PESSOAS ÁGAPE OBRAS SOCIAIS E EDUCACIONAIS</t>
  </si>
  <si>
    <t>ARCO ASSOCIAÇÃO BENEFICENTE</t>
  </si>
  <si>
    <t>2054/DRE-CL/2024/RPP</t>
  </si>
  <si>
    <t>ASSOCIAÇÃO NACIONAL DE PREVENÇÃO AO USO E ABUSO DE DROGAS</t>
  </si>
  <si>
    <t>2988/DRE-CL/2024/RPP</t>
  </si>
  <si>
    <t>6016.2019/0052266-0</t>
  </si>
  <si>
    <t>ALTERAÇÃO DA CLÁUSULA SEGUNDA PARA A PRORROGAÇÃO DA VIGÊNCIA E ALTERAÇÃO DA CLÁUSULA QUARTA ITEM 4.1 E 4.2</t>
  </si>
  <si>
    <t>0650/DRE-CL/2024/RPI</t>
  </si>
  <si>
    <t>6016.2017/0043528-4</t>
  </si>
  <si>
    <t>ASSOCIAÇÃO DO ABRIGO NOSSA SENHORA RAINHA DA PAZ DO JARDIM FIM DE SEMANA</t>
  </si>
  <si>
    <t>ALTERAÇÃO DA CLÁUSULA TERCEIRA PARA ALTERAÇÃO DA CAPACIDADE E ALTERAÇÃO DA CLÁUSULA QUARTA ITEM 4.1 E 4.2</t>
  </si>
  <si>
    <t>1566/DRE-CL/2024/RPP</t>
  </si>
  <si>
    <t>6016.2017/0044258-2</t>
  </si>
  <si>
    <t>60.731.569/0001-59</t>
  </si>
  <si>
    <t>SOCIEDADE SANTOS MÁRTIRES</t>
  </si>
  <si>
    <t>1162/DRE-CL/2024/RPI</t>
  </si>
  <si>
    <t>6016.2017/0043548-9</t>
  </si>
  <si>
    <t>ALTERAÇÃO DA CLÁUSULA QUARTA ITENS 4.1 E 4.2</t>
  </si>
  <si>
    <t>0289/DRE-CL/2024/RPP</t>
  </si>
  <si>
    <t>6016.2017/0046740-2</t>
  </si>
  <si>
    <t>2649/DRE-CL/2024/RPI</t>
  </si>
  <si>
    <t>0001/DRE-CL/2024/RPP</t>
  </si>
  <si>
    <t>6016.2017/0044260-4</t>
  </si>
  <si>
    <t>0002/DRE-CL/2024/RPP</t>
  </si>
  <si>
    <t>6016.2017/0043898-4</t>
  </si>
  <si>
    <t>1821/DRE-IQ/2024 - RPP</t>
  </si>
  <si>
    <t>6016.2020/0027194-5</t>
  </si>
  <si>
    <t>1853/DRE-IQ/2024 - RPP</t>
  </si>
  <si>
    <t>6016.2020/0027197-0</t>
  </si>
  <si>
    <t>2089-DRE-IQ/2024 - RPP</t>
  </si>
  <si>
    <t>6016.2022/0084357-8</t>
  </si>
  <si>
    <t>3111/DRE-CL/2024/RPI</t>
  </si>
  <si>
    <t>6016.2017/0046741-0</t>
  </si>
  <si>
    <t>ALTERAÇÃO DA CLÁUSULA TERCEIRA PARA ALTERAÇÃO DA CAPACIDADE</t>
  </si>
  <si>
    <t>2740/DRE-CL/2024/RPP</t>
  </si>
  <si>
    <t>6016.2020/0074174-7</t>
  </si>
  <si>
    <t>INSTITUTO DE DEFESA DOS DIREITOS HUMANOS NOSSA SENHORA MAGLAC</t>
  </si>
  <si>
    <t>ALTERAÇÃO DA CLÁUSULA TERCEIRA PARA ALTERAÇÃO DA CAPACIDADE E ALTERAÇÃO DA CLÁUSULA QUARTA ITENS 4.1 E 4.2</t>
  </si>
  <si>
    <t>2610/DRE-CL/2024/RPP</t>
  </si>
  <si>
    <t>6016.2020/0079236-8</t>
  </si>
  <si>
    <t>0895/DRE-CL/2024/RPP</t>
  </si>
  <si>
    <t>6016.2017/0046747-0</t>
  </si>
  <si>
    <t>19.142.526/00001-78</t>
  </si>
  <si>
    <t>INSTITUTO EDUCACIONAL E CULTURAL PENTAGRAMA ESTRELADO</t>
  </si>
  <si>
    <t>2292/DRE-CL/2024/RPP</t>
  </si>
  <si>
    <t>6016.2017/0043890-9</t>
  </si>
  <si>
    <t>2284/DRE-CL/2024/RPP</t>
  </si>
  <si>
    <t>6016.2017/0043984-0</t>
  </si>
  <si>
    <t>2285/DRE-CL/2024/RPP</t>
  </si>
  <si>
    <t>6016.2017/0043986-7</t>
  </si>
  <si>
    <t>2107/DRE-CL/2024/RPP</t>
  </si>
  <si>
    <t>6016.2017/0043988-3</t>
  </si>
  <si>
    <t>2465/DRE-CL/2024/RPP</t>
  </si>
  <si>
    <t>ALTERAÇÃO DA CLÁUSULA TERCEIRA PARA REAJUSTE DO VALOR DE LOCAÇÃO - COMAPRE</t>
  </si>
  <si>
    <t>2061/DRE-CL/2024/RPP</t>
  </si>
  <si>
    <t>6016.2017/0044200-0</t>
  </si>
  <si>
    <t>2108/DRE-CL/2024/RPP</t>
  </si>
  <si>
    <t>6016.2017/0044243-4</t>
  </si>
  <si>
    <t>2429/DRE-CL/2024-RPP</t>
  </si>
  <si>
    <t>6016.2017/0043876-3</t>
  </si>
  <si>
    <t>2065/DRE-CL/2024-RPP</t>
  </si>
  <si>
    <t>6016.2018/0016574-2</t>
  </si>
  <si>
    <t>06.303.115/0001-31</t>
  </si>
  <si>
    <t>CLUBE DE MÃES DO JARDIM TURQUESA</t>
  </si>
  <si>
    <t>2174/DRE-CL/2024-RPP</t>
  </si>
  <si>
    <t>6016.2018/0035528-2</t>
  </si>
  <si>
    <t>2070/DRE-CL/2024-RPP</t>
  </si>
  <si>
    <t>6016.2018/0035552-5</t>
  </si>
  <si>
    <t>2209/DRE-CL/2024-RPP</t>
  </si>
  <si>
    <t>6016.2019/0019521-0</t>
  </si>
  <si>
    <t>ALTERAÇÃO DA CLÁUSULA SEGUNDA PARA A PRORROGAÇÃO DA VIGÊNCIA E ALTERAÇÃO DA CLÁUSULA TERCEIRA PARA ALTERAÇÃO DA CAPACIDADE</t>
  </si>
  <si>
    <t>2218/DRE-CL/2024-RPP</t>
  </si>
  <si>
    <t>ASSOCIAÇÃO ATRAVESSANDO MARES DO JD. LEME E ADJACÊNCIAS - AAMLA</t>
  </si>
  <si>
    <t>0288/DRE-CL/2024-RPP</t>
  </si>
  <si>
    <t>6016.2017/0043647-7</t>
  </si>
  <si>
    <t>0623/DRE-CL/2024-RPP</t>
  </si>
  <si>
    <t>6016.2017/0044060-1</t>
  </si>
  <si>
    <t>0286/DRE-CL/2024-RPP</t>
  </si>
  <si>
    <t>2222/DRE-CL/2024-RPP</t>
  </si>
  <si>
    <t>1874/DRE-CL/2024-RPP</t>
  </si>
  <si>
    <t>6016.2019/0027780-1</t>
  </si>
  <si>
    <t>3008/DRE-CL/2024-RPP</t>
  </si>
  <si>
    <t>ASSOCIAÇÃO AMIGOS DO PARQUE FIGUEIRA GRANDE</t>
  </si>
  <si>
    <t>2815/DRE-CL/2024-RPP</t>
  </si>
  <si>
    <t>6016.2017/0043552-7</t>
  </si>
  <si>
    <t>51.748.531/0001-06</t>
  </si>
  <si>
    <t>ASSOCIAÇÃO AMIGOS DO BAIRRO JARDIM KLEIN</t>
  </si>
  <si>
    <t>ALTERAÇÃO DA CLÁUSULA TERCEIRA PARA ALTERAÇÃO DA CAPACIDADE DE ATENDIMENTO E ALTERAÇÃO DA CLAUSULA QUARTA ITENS 4.1 E 4.2</t>
  </si>
  <si>
    <t>2455/DRE-CL/2024-RPP</t>
  </si>
  <si>
    <t>6016.2021/0128877-0</t>
  </si>
  <si>
    <t>2322/DRE-CL/2024-RPI</t>
  </si>
  <si>
    <t>6016.2023/0012179-5</t>
  </si>
  <si>
    <t>0746/DRE-CL/2024-RPP</t>
  </si>
  <si>
    <t>CONJUNTO ASSISTENCIAL NOSSA SENHORA DA CONCEIÇÃO APÁRECIDA</t>
  </si>
  <si>
    <t>2260/DRE-CL/2024-RPP</t>
  </si>
  <si>
    <t>0750/DRE-CL/2024-RPP</t>
  </si>
  <si>
    <t>6016.2020/0070347-0</t>
  </si>
  <si>
    <t>0748/DRE-CL/2024-RPP</t>
  </si>
  <si>
    <t>6016.2020/0109661-6</t>
  </si>
  <si>
    <t>0751/DRE-CL/2024-RPP</t>
  </si>
  <si>
    <t>6016.2020/103336-6</t>
  </si>
  <si>
    <t>0744/DRE-CL/2024-RPP</t>
  </si>
  <si>
    <t>6016.2020/0109667-3</t>
  </si>
  <si>
    <t>2217/DRE-CL/2024-RPP</t>
  </si>
  <si>
    <t>2751/DRE-CL/2024-RPP</t>
  </si>
  <si>
    <t>1375/DRE-CL/2024-RPP</t>
  </si>
  <si>
    <t>6016.2017/0043881-0</t>
  </si>
  <si>
    <t>07.100.450/0001-03</t>
  </si>
  <si>
    <t>CENTRO DE INTEGRAÇÃO SOCIAL GENTE JOVEM DA ZONA AZUL DE SÃO PAULO</t>
  </si>
  <si>
    <t>90/DRE-SA/2023-RPP</t>
  </si>
  <si>
    <t>ADEQUAÇÃO DE DEMANDA PARA VAGAS FUTURAS NOS TERMOS DA PORTARIA 4.548/17 EALTERAÇÕES POSTERIORES</t>
  </si>
  <si>
    <t>2316/DRE-CL/2024-RPP</t>
  </si>
  <si>
    <t>6016.2017/0046725-9</t>
  </si>
  <si>
    <t>52.804.861/0001-26</t>
  </si>
  <si>
    <t>MOVIMENTO COMUNITÁRIO CRISTO LIBERTADOR</t>
  </si>
  <si>
    <t>0827/DRE-CL/2024-RPP</t>
  </si>
  <si>
    <t>6016.2019/0034108-9</t>
  </si>
  <si>
    <t>2507/DRE-CL/2024-RPP</t>
  </si>
  <si>
    <t>3113/DRE-CL/2024-RPP</t>
  </si>
  <si>
    <t>0622/DRE-CL/2024-RPP</t>
  </si>
  <si>
    <t>6016.2017/0043973-5</t>
  </si>
  <si>
    <t>03.938.893/0001-09</t>
  </si>
  <si>
    <t>INSTITUTO SOCIAL DONIZETE</t>
  </si>
  <si>
    <t>2142/DRE-CL/2024-RPP</t>
  </si>
  <si>
    <t>6016.2017/0043718-0</t>
  </si>
  <si>
    <t>ASSOCIAÇÃO PELO DESENVOLVIMENTO EDUCACIONAL E PROFISSIONAL - ADEP</t>
  </si>
  <si>
    <t>1180/2024</t>
  </si>
  <si>
    <t>6016.2017/0058939-7</t>
  </si>
  <si>
    <t>57.059.883/0001-22</t>
  </si>
  <si>
    <t>ASSOCIAÇÃO DOS MORADORES DE VILA CARBONE</t>
  </si>
  <si>
    <t>ALTERAÇÃO DA CLÁUSULA TERCEIRA DA PARCERIA, OBJETIVANDO O ADITAMENTO NOS TERMOS DA PORTARIA 4548/17 E DEMAIS ALTERAÇÕES</t>
  </si>
  <si>
    <t>0813/DRE-CL/2024/RPI</t>
  </si>
  <si>
    <t>INSTITUTO ADA LOVELACE</t>
  </si>
  <si>
    <t>ALTERAÇÃO DA CLÁUSULA TERCEIRA PARA ALTERAÇÃO DA CLÁUSULA TERCEIRA PARA ALTERAÇÃO DA CAPACIDADE DE ATENDIMENTO E ALTERAÇÃO DA CLÁUSULA QUARTA ITENS 4.1 E 4.2</t>
  </si>
  <si>
    <t>0835/DRE-CL/2024/RPP</t>
  </si>
  <si>
    <t>6016.2017/0045982-5</t>
  </si>
  <si>
    <t>1143/2024-RPP</t>
  </si>
  <si>
    <t>INSTITUTO EDUCAR DE SAO PAULO.</t>
  </si>
  <si>
    <t>001/DRE-CS/2024 - MOVA</t>
  </si>
  <si>
    <t>6016.2019/0031429-4</t>
  </si>
  <si>
    <t>52.806.890/0001-27</t>
  </si>
  <si>
    <t>ASSOCIAÇÃO CONSTRUINDO CONSCIÊNCIA - ACC</t>
  </si>
  <si>
    <t>PRORROGAÇÃO DE VIGÊNCIA - MOVA</t>
  </si>
  <si>
    <t>003/DRE-CS/2024 - MOVA</t>
  </si>
  <si>
    <t>6016.2019/0036412-7</t>
  </si>
  <si>
    <t>03.212.679/0001-70</t>
  </si>
  <si>
    <t>ASSOCIAÇÃO COMUNITARIA JARDIM IDEAL - ACJI</t>
  </si>
  <si>
    <t>002/DRE-CS/2024 - MOVA</t>
  </si>
  <si>
    <t>6016.2019/0036413-5</t>
  </si>
  <si>
    <t>57.284.796/0001-79</t>
  </si>
  <si>
    <t>ESPAÇO DE FORMAÇÃO, ASSESSORIA E DOCUMENTAÇÃO</t>
  </si>
  <si>
    <t>1019/2024 - RPI</t>
  </si>
  <si>
    <t>6016.2017/0046244-3</t>
  </si>
  <si>
    <t>53.818.191/0001-60</t>
  </si>
  <si>
    <t>SOCIEDADE  BENEFICIENTE  EQUILBRIO INTERLAGOS 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</si>
  <si>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JÁCOMO  TATTO</t>
  </si>
  <si>
    <t>10452024 - RPP</t>
  </si>
  <si>
    <t>6016.2017/0055397-0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</si>
  <si>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JD DAS ACÁCIAS</t>
  </si>
  <si>
    <t>1020/2024 - RPP</t>
  </si>
  <si>
    <t>6016.2017/0046111-0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</si>
  <si>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JD. BELA VISTA</t>
  </si>
  <si>
    <t>1173/2024 - RPP</t>
  </si>
  <si>
    <t>1595/2024 - RPP</t>
  </si>
  <si>
    <t>3002/2024 - RPP</t>
  </si>
  <si>
    <t>850/2024 - RPP</t>
  </si>
  <si>
    <t>6016.2019/0076755-8</t>
  </si>
  <si>
    <t>CENTRO DE AMPARO E REABILITAÇÃO CANAÃ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</si>
  <si>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ÁGAPE</t>
  </si>
  <si>
    <t>1262/2024 - RPP</t>
  </si>
  <si>
    <t>6016.2017/0056473-4</t>
  </si>
  <si>
    <t>96.532.973/0001-40</t>
  </si>
  <si>
    <t>PROGRAMA COMUNITÁRIO DA RECONCILIAÇÃO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</si>
  <si>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CANTINHO DA CRIANÇA</t>
  </si>
  <si>
    <t>1046/2024 - RPP</t>
  </si>
  <si>
    <t>6016.2017/0046218-4</t>
  </si>
  <si>
    <t>53.818.181/0001-60</t>
  </si>
  <si>
    <t>SOCIEDADE  BENEFICIENTE  EQUILIBRIO  INTERLAGOS 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</si>
  <si>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ARAUCARIAS</t>
  </si>
  <si>
    <t>904/2024 - RPI</t>
  </si>
  <si>
    <t>6016.2023/0070124-4</t>
  </si>
  <si>
    <t>NUCLEO DE PROMOCAO SOCIAL VENHA CONOSCO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</si>
  <si>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CLEONICE SEROA DA MOTTA BERARDINELLI</t>
  </si>
  <si>
    <t>953/2024 - RPP</t>
  </si>
  <si>
    <t>6016.2020/0008373-1</t>
  </si>
  <si>
    <t>ASSOCIAÇÃO JOVENS DO FUTURO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</si>
  <si>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ELVIRA MARTINS</t>
  </si>
  <si>
    <t>1394/2024</t>
  </si>
  <si>
    <t>6016.2018/0015087-7</t>
  </si>
  <si>
    <t>17.033.335/0001-09</t>
  </si>
  <si>
    <t>ASSOCIAÇÃO COMUNITÁRIA AMIGOS DO YADÓIA</t>
  </si>
  <si>
    <t>2925/2024</t>
  </si>
  <si>
    <t>6016.2023/0042153-5</t>
  </si>
  <si>
    <t>ASSOCIAÇÃO GLOBAL DE CIDADANIA E EDUCAÇÃO</t>
  </si>
  <si>
    <t>2237/2024</t>
  </si>
  <si>
    <t>6016.2017/0056950-7</t>
  </si>
  <si>
    <t>58.730.359/0001-02</t>
  </si>
  <si>
    <t>CLUBE DE MÃES DO JARDIM VISTA ALEGRE</t>
  </si>
  <si>
    <t>1177/2024</t>
  </si>
  <si>
    <t>6016.2017/0046677-5</t>
  </si>
  <si>
    <t xml:space="preserve">ASSET - ASSOCIAÇÃO EDUCAR PARA TRANSFORMAR </t>
  </si>
  <si>
    <t>29/2024</t>
  </si>
  <si>
    <t>6016.2024/0064689-0</t>
  </si>
  <si>
    <t>ALPS - ASSOCIAÇÃO DE LUTA E PROMOÇÃO SOCIAL JARDIM ROBRU E ADJACÊNCIAS</t>
  </si>
  <si>
    <t>2386/2024</t>
  </si>
  <si>
    <t>6016.2019/0031463-4</t>
  </si>
  <si>
    <t>00.000.144/0001-48</t>
  </si>
  <si>
    <t xml:space="preserve">ASSCOMAT – ASSOCIAÇÃO COMUNITÁRIA ATITUDE </t>
  </si>
  <si>
    <t>3022/2024</t>
  </si>
  <si>
    <t>6016.2019/0047771-1</t>
  </si>
  <si>
    <t>1124/2024</t>
  </si>
  <si>
    <t>6016.2023/0041615-9</t>
  </si>
  <si>
    <t>19.046.633/0001-69</t>
  </si>
  <si>
    <t>INSTITUTO ASSIS BASÍLIO</t>
  </si>
  <si>
    <t>1887/2024</t>
  </si>
  <si>
    <t>6016.2022/0133740-4</t>
  </si>
  <si>
    <t>1776/2024</t>
  </si>
  <si>
    <t>6016.2017/0058922-2</t>
  </si>
  <si>
    <t>00.851.146/0001-40</t>
  </si>
  <si>
    <t xml:space="preserve">ASSOCIAÇÃO COMUNITÁRIA BENEFICENTE E DE MUTIRANTES FABIO CÂNDIDO </t>
  </si>
  <si>
    <t>2495/2024</t>
  </si>
  <si>
    <t>6016.2017/0058906-0</t>
  </si>
  <si>
    <t>08.258.200/0001-50</t>
  </si>
  <si>
    <t>ASSOCIAÇÃO ESCOLA LIVRE DE AÇÃO E CIDADANIA - ELAC</t>
  </si>
  <si>
    <t>2223/2024</t>
  </si>
  <si>
    <t>6016.2017/0048764-0</t>
  </si>
  <si>
    <t>53.054.078/0001-55</t>
  </si>
  <si>
    <t xml:space="preserve">NÚCLEO COMUNITÁRIO DE VILA TEREZINHA </t>
  </si>
  <si>
    <t>2686/2024</t>
  </si>
  <si>
    <t>6016.2018/0035293-3</t>
  </si>
  <si>
    <t>1271/2024</t>
  </si>
  <si>
    <t>6016.2017/0057883-2</t>
  </si>
  <si>
    <t xml:space="preserve">ASSOCIAÇÃO EVANGÉLICA BENEFICENTE </t>
  </si>
  <si>
    <t>1178/2024</t>
  </si>
  <si>
    <t>6016.2017/0052523-2</t>
  </si>
  <si>
    <t>47.383.864/0001-01</t>
  </si>
  <si>
    <t xml:space="preserve">ACTI - AÇÃO COMUNITÁRIA TODOS IRMÃOS </t>
  </si>
  <si>
    <t>2212/2024</t>
  </si>
  <si>
    <t>6016.2017/0058062-4</t>
  </si>
  <si>
    <t>1840/2024</t>
  </si>
  <si>
    <t>6016.2017/0055322-8</t>
  </si>
  <si>
    <t>07.728.908/0001-65</t>
  </si>
  <si>
    <t xml:space="preserve">INSTITUTO BEVENUTTO </t>
  </si>
  <si>
    <t>2482/2024</t>
  </si>
  <si>
    <t>6016.2017/0041917-3</t>
  </si>
  <si>
    <t>06.995.122/0001-41</t>
  </si>
  <si>
    <t>ASSOC. BENEF. SAGRADO CORAÇÃO DE JESUS DO YLÊ ASHÉ VODUM OSHOGUIAN</t>
  </si>
  <si>
    <t>1475/2024</t>
  </si>
  <si>
    <t>6016.2017/0052497-0</t>
  </si>
  <si>
    <t>09.404.384/0001-82</t>
  </si>
  <si>
    <t>ASSOCIAÇÃO NOSSA SENHORA DE LURDES</t>
  </si>
  <si>
    <t>2141/2024</t>
  </si>
  <si>
    <t>6016.2017/0058846-3</t>
  </si>
  <si>
    <t>00.385.999/0001-34</t>
  </si>
  <si>
    <t xml:space="preserve">ASSOCIAÇÃO AMIGOS LUTANDO PARA UM FUTURO MELHOR </t>
  </si>
  <si>
    <t>2422/2024</t>
  </si>
  <si>
    <t>6016.2017/0057076-9</t>
  </si>
  <si>
    <t>2140/2024</t>
  </si>
  <si>
    <t>6016.2021/0100902-2</t>
  </si>
  <si>
    <t>3162/2024</t>
  </si>
  <si>
    <t>6016.2017/0057001-7</t>
  </si>
  <si>
    <t>11.886.798/0001-37</t>
  </si>
  <si>
    <t>ASSOCIAÇÃO BENEFICENTE UNIÃO E AMIGOS-ABUA</t>
  </si>
  <si>
    <t>6016.2017/0052336-1</t>
  </si>
  <si>
    <t>61.989.000/0001-50</t>
  </si>
  <si>
    <t xml:space="preserve">GRUPO ESPÍRITA BATUÍRA </t>
  </si>
  <si>
    <t>3032/2024</t>
  </si>
  <si>
    <t>6016.2017/0058449-2</t>
  </si>
  <si>
    <t>2232/2024</t>
  </si>
  <si>
    <t>6016.2021/0017959-5</t>
  </si>
  <si>
    <t>2989/2024</t>
  </si>
  <si>
    <t>6016.2019/0034604-8</t>
  </si>
  <si>
    <t>3031/2024</t>
  </si>
  <si>
    <t>6016.2018/0033958-9</t>
  </si>
  <si>
    <t>2486/2024</t>
  </si>
  <si>
    <t>6016.2019/0035721-0</t>
  </si>
  <si>
    <t>25.532.211/0001-04</t>
  </si>
  <si>
    <t>INSTITUTO BONA VITTA</t>
  </si>
  <si>
    <t>2434/2024</t>
  </si>
  <si>
    <t>6016.2017/0052322-1</t>
  </si>
  <si>
    <t>47.389.788/0001-33</t>
  </si>
  <si>
    <t>SOCIEDADE BENEFICENTE CAMINHANDO PARA O FUTURO</t>
  </si>
  <si>
    <t>2236/2024</t>
  </si>
  <si>
    <t>6016.2017/0047654-1</t>
  </si>
  <si>
    <t>2238/2024</t>
  </si>
  <si>
    <t>6016.2017/0055885-8</t>
  </si>
  <si>
    <t>2926/2024</t>
  </si>
  <si>
    <t>6016.2019/0045856-3</t>
  </si>
  <si>
    <t>1888/2024</t>
  </si>
  <si>
    <t>6016.2017/0058867-6</t>
  </si>
  <si>
    <t>59.586.347/0001-00</t>
  </si>
  <si>
    <t>ASSOCIAÇÃO DA UNIÃO</t>
  </si>
  <si>
    <t>1179/2024</t>
  </si>
  <si>
    <t>6016.2017/0054446-6</t>
  </si>
  <si>
    <t>2426/2024</t>
  </si>
  <si>
    <t>6016.2017/0056941-8</t>
  </si>
  <si>
    <t xml:space="preserve">ASSOCIAÇÃO PELO DESENVOLVIMENTO EDUCACIONAL E PROFISSIONAL - ADEP </t>
  </si>
  <si>
    <t>2239/2024</t>
  </si>
  <si>
    <t>6016.2017/0051055-3</t>
  </si>
  <si>
    <t>1842/2024</t>
  </si>
  <si>
    <t>6016.2017/0052333-7</t>
  </si>
  <si>
    <t>49.077.829.0001-81</t>
  </si>
  <si>
    <t>CENTRO COMUNITÁRIO NOSSA SENHORA APARECIDA</t>
  </si>
  <si>
    <t>2220/2024</t>
  </si>
  <si>
    <t>6016.2017/0055734-7</t>
  </si>
  <si>
    <t>69.129.880/0001-05</t>
  </si>
  <si>
    <t xml:space="preserve">NÚCLEO CORAÇÃO MATERNO </t>
  </si>
  <si>
    <t>1827/2024</t>
  </si>
  <si>
    <t>6016.2017/0058709-2</t>
  </si>
  <si>
    <t>06.035.233/0001-06</t>
  </si>
  <si>
    <t xml:space="preserve">ASSOCIAÇÃO COMUNITÁRIA UM NOVO AMANHECER  </t>
  </si>
  <si>
    <t>1456/2024</t>
  </si>
  <si>
    <t>6016.2019/0082193-5</t>
  </si>
  <si>
    <t>10.487.730/0001-12</t>
  </si>
  <si>
    <t xml:space="preserve">INSTITUTO NEW KIDS </t>
  </si>
  <si>
    <t>1471/2024</t>
  </si>
  <si>
    <t>6016.2017/0053409-6</t>
  </si>
  <si>
    <t>1474/2024</t>
  </si>
  <si>
    <t>6016.2017/0058909-5</t>
  </si>
  <si>
    <t xml:space="preserve">CENTRO DE TREINAMENTO DAS VIDAS – CT VIDAS </t>
  </si>
  <si>
    <t>1390/2024</t>
  </si>
  <si>
    <t>6016.2017/0044950-1</t>
  </si>
  <si>
    <t>01.922.666/0001-60</t>
  </si>
  <si>
    <t xml:space="preserve">UNIÃO DE MORADORES DE VILA PALMEIRAS E ADJACÊNCIAS </t>
  </si>
  <si>
    <t>2416/2024</t>
  </si>
  <si>
    <t>6016.2019/0096268-7</t>
  </si>
  <si>
    <t>46.520.714/0001-21</t>
  </si>
  <si>
    <t xml:space="preserve">ASSOCIAÇÃO FEMININA DAS SERVIDORAS PÚBLICAS DO BRASIL – AFEMI </t>
  </si>
  <si>
    <t>2415/2024</t>
  </si>
  <si>
    <t>6016.2019/0096299-7</t>
  </si>
  <si>
    <t>3026/2024</t>
  </si>
  <si>
    <t>6016.2017/0058707-6</t>
  </si>
  <si>
    <t>2130/2024</t>
  </si>
  <si>
    <t>6016.2017/0052342-6</t>
  </si>
  <si>
    <t>1459/2024</t>
  </si>
  <si>
    <t>6016.2021/0118679-0</t>
  </si>
  <si>
    <t>01.346.003/0001-44</t>
  </si>
  <si>
    <t>ASSOCIAÇÃO GUIADOS PELA FÉ</t>
  </si>
  <si>
    <t>2233/2024</t>
  </si>
  <si>
    <t>6016.2022/0127658-8</t>
  </si>
  <si>
    <t>2147/2024</t>
  </si>
  <si>
    <t>6016.2022/0103030-9</t>
  </si>
  <si>
    <t>1119/2024</t>
  </si>
  <si>
    <t>6016.2017/0052525-9</t>
  </si>
  <si>
    <t>07.923.116/0001-41</t>
  </si>
  <si>
    <t xml:space="preserve">ASSOCIAÇÃO EDUCACIONAL E DE ASSISTÊNCIA SOCIAL ESTAÇÃO SOLIDÁRIA </t>
  </si>
  <si>
    <t>2537/2024</t>
  </si>
  <si>
    <t>6016.2017/0055095-4</t>
  </si>
  <si>
    <t>53.285.805/0001-95</t>
  </si>
  <si>
    <t xml:space="preserve">FORÇA HUMANITÁRIA NOSSO LAR </t>
  </si>
  <si>
    <t>1476/2024</t>
  </si>
  <si>
    <t>6016.2017/0057543-4</t>
  </si>
  <si>
    <t>43.704.600/0001-43</t>
  </si>
  <si>
    <t xml:space="preserve">CENTRO DE ASSISTÊNCIA SOCIAL DO JARDIM PERI </t>
  </si>
  <si>
    <t>2653/2024</t>
  </si>
  <si>
    <t>6016.2017/0046527-2</t>
  </si>
  <si>
    <t>54.284.823/0001-15</t>
  </si>
  <si>
    <t xml:space="preserve">CRECHE IMACULADA CORAÇÃO DE MARIA DO JARDIM PRINCESA </t>
  </si>
  <si>
    <t>1832/2024</t>
  </si>
  <si>
    <t>6016.2017/0057074-2</t>
  </si>
  <si>
    <t>2152/2024</t>
  </si>
  <si>
    <t>6016.2017/0058453-0</t>
  </si>
  <si>
    <t>00.035.077/0001-05</t>
  </si>
  <si>
    <t xml:space="preserve">ASSOCIAÇÃO DOS ESTUDANTES DO CONJUNTO PAULISTANO </t>
  </si>
  <si>
    <t>1302/2024</t>
  </si>
  <si>
    <t>6016.2017/0055706-1</t>
  </si>
  <si>
    <t xml:space="preserve">SOCIEDADE BENEFICENTE SÃO CAMILO </t>
  </si>
  <si>
    <t>1272/2024</t>
  </si>
  <si>
    <t>6016.2017/0056844-6</t>
  </si>
  <si>
    <t>1431/2024</t>
  </si>
  <si>
    <t>6016.2021/0082424-5</t>
  </si>
  <si>
    <t>1121/2024</t>
  </si>
  <si>
    <t>6016.2021/0132956-6</t>
  </si>
  <si>
    <t>3134/DRE-SA/2024</t>
  </si>
  <si>
    <t>PRORROGAÇÃO DE VIGÊNCIA NOS TERMOS DA PORTARIA 4.548/17, E ALTERAÇÕES POSTERIORES.</t>
  </si>
  <si>
    <t>1049/2024-RPP</t>
  </si>
  <si>
    <t>6016.2017/0046195-1</t>
  </si>
  <si>
    <t>53.818.191/0001-69</t>
  </si>
  <si>
    <t>SOCIEDADE BENEFICIENTE  EQUILIBRIO  DE  INTERLAGOS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</si>
  <si>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HORTÊNSIAS</t>
  </si>
  <si>
    <t>TERMO  DE  COLABORAÇÃO</t>
  </si>
  <si>
    <t>954/2024 - RPP</t>
  </si>
  <si>
    <t>6016.2019/0076621-7</t>
  </si>
  <si>
    <t>05.924.506/0001-00</t>
  </si>
  <si>
    <t>ASSOCIAÇÃO ESPORTE CLUBE VILA REAL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</si>
  <si>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ESTRADA DO SOL</t>
  </si>
  <si>
    <t>957/2024 - RPP</t>
  </si>
  <si>
    <t>6016.2017/0046105-6</t>
  </si>
  <si>
    <t>47.424.296/0001-31</t>
  </si>
  <si>
    <t>CENTRO SOCIAL COMUNITÁRIO JARDIM PRIMAVERA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</si>
  <si>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FORÇA E AÇÃO COMUNITÁRIA</t>
  </si>
  <si>
    <t>960/2024 - RPP</t>
  </si>
  <si>
    <t>6016.2017/0055693-6</t>
  </si>
  <si>
    <t>35.797.364/0001-29</t>
  </si>
  <si>
    <t>ALDEIAS INFANTIS SOS BRASIL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</si>
  <si>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HERMANN GMEINER</t>
  </si>
  <si>
    <t>947/2024 - RPP</t>
  </si>
  <si>
    <t>6016.2017/0046114-5</t>
  </si>
  <si>
    <t>INSTITUTO CRIANÇA CIDADÃ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</si>
  <si>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CRECHE PRÉ ESCOLA JARDIM DOS ÁLAMOS</t>
  </si>
  <si>
    <t>1051/2024 - RPI</t>
  </si>
  <si>
    <t>6016.2017/0046224-9</t>
  </si>
  <si>
    <t>SOCIEDADE BENEFICIENTE  EQUILIBRIO DE  INTERLAGOS 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</si>
  <si>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 IMBUIAS II</t>
  </si>
  <si>
    <t>0932/2024 - RPI</t>
  </si>
  <si>
    <t>6016.2017/0054999-9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</si>
  <si>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CR.IND. - PARQUE NOVO GRAJAÚ </t>
  </si>
  <si>
    <t>0981/2024 -RPP</t>
  </si>
  <si>
    <t>6016.2017/0046120-0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</si>
  <si>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II</t>
  </si>
  <si>
    <t>0972/2024 - RPP</t>
  </si>
  <si>
    <t>6016.2017/0046174-9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</si>
  <si>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III</t>
  </si>
  <si>
    <t>1730/2024 - RPP</t>
  </si>
  <si>
    <t>6016.2018/0058090-1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</si>
  <si>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V</t>
  </si>
  <si>
    <t>1733/2024 - RPP</t>
  </si>
  <si>
    <t>6016.2019/0076076-6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</si>
  <si>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VII</t>
  </si>
  <si>
    <t>0979/2024 - RPP</t>
  </si>
  <si>
    <t>6016.2019/0076321-8</t>
  </si>
  <si>
    <t>28/112019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</si>
  <si>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VIII</t>
  </si>
  <si>
    <t>1072/2024 - RPI</t>
  </si>
  <si>
    <t>6016.2020/0005549-5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</si>
  <si>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TANAY</t>
  </si>
  <si>
    <t>990/2024 - RPP</t>
  </si>
  <si>
    <t>6016.2021/0003361-2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</si>
  <si>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LAURA PRADO</t>
  </si>
  <si>
    <t>1107/2024 - RPP</t>
  </si>
  <si>
    <t>6016.2017/0046084-0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</si>
  <si>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LEILA ATLAS</t>
  </si>
  <si>
    <t>1144/2024 - RPP</t>
  </si>
  <si>
    <t>6016.2017/0050601-7</t>
  </si>
  <si>
    <t>59.936.781/0001-73</t>
  </si>
  <si>
    <t>CENTRO DE PROMOÇÃO SOCIAL BORORÉ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</si>
  <si>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MÃE TRABALHADORA</t>
  </si>
  <si>
    <t>1145/2024 - RPI</t>
  </si>
  <si>
    <t>6016.2017/0046231-1</t>
  </si>
  <si>
    <t>55.871.974/0001-32</t>
  </si>
  <si>
    <t>GRÃO DA VIDA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</si>
  <si>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MANOEL BISPO DOS SANTOS</t>
  </si>
  <si>
    <t>1164/2024 - RPP</t>
  </si>
  <si>
    <t>991/2024 - RPP</t>
  </si>
  <si>
    <t>6016.2021/0057542-3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</si>
  <si>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VÓ CHICA</t>
  </si>
  <si>
    <t>1057/2024 - RPP</t>
  </si>
  <si>
    <t>6016.2017/0046461-6</t>
  </si>
  <si>
    <t>SOCIEDADE BENEFICIENTE  EQUILIBRIO DE  INTERLAGOS  - CR.P CONV - JARDIM DOS IPÊS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</si>
  <si>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DOS IPÊS</t>
  </si>
  <si>
    <t>1056/2024 - RPP</t>
  </si>
  <si>
    <t>6016.2018/0026970-0</t>
  </si>
  <si>
    <t>SOCIEDADE BEBEFICIENTE EQUILIBRIO DE INTERLAGOS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</si>
  <si>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DO CEDRO</t>
  </si>
  <si>
    <t>1420/2017- RPP</t>
  </si>
  <si>
    <t>6016.2017/0055394-5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</si>
  <si>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ORQUÍDEAS</t>
  </si>
  <si>
    <t>3009/2024-RPP</t>
  </si>
  <si>
    <t>53.818.191/0001-05</t>
  </si>
  <si>
    <t xml:space="preserve">SOCIEDADE BENEFICIENTE  EQUILIBRIO DE  INTERLAGOS </t>
  </si>
  <si>
    <t>1060/2024 - RPI</t>
  </si>
  <si>
    <t>6016.2017/0046229-0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</si>
  <si>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DOS  SÁBIAS</t>
  </si>
  <si>
    <t>1207/2024 - RPP</t>
  </si>
  <si>
    <t>6016.2021/0023411-1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</si>
  <si>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SAN LÁZZARO</t>
  </si>
  <si>
    <t>1166/2024 - RPP</t>
  </si>
  <si>
    <t>6016.2017/0054696-5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</si>
  <si>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NÚCLEO PARQUE RESIDENCIAL COCAIA</t>
  </si>
  <si>
    <t>1242/2024 - RPP</t>
  </si>
  <si>
    <t>6016.2022/0081221-4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</si>
  <si>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SAN BENETTO</t>
  </si>
  <si>
    <t>1172/2024 - RPP</t>
  </si>
  <si>
    <t>6016.2022/0081230-3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</si>
  <si>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PEQUENOS  GÊNIOS  - TOPÁZIO</t>
  </si>
  <si>
    <t>1061/2024-RPI</t>
  </si>
  <si>
    <t>6016.2017/0055393-7</t>
  </si>
  <si>
    <t xml:space="preserve">SOCIEDADE BEBEFICIENTE EQUILIBRIO DE INTERLAGOS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</si>
  <si>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-JARDIM LEBLON</t>
  </si>
  <si>
    <t>1221/2024 - RPP</t>
  </si>
  <si>
    <t>6016.2017/0057695-3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</si>
  <si>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LUZIA</t>
  </si>
  <si>
    <t>995/2024 - RPP</t>
  </si>
  <si>
    <t>6016.2018/0038236-0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</si>
  <si>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IZABEL I</t>
  </si>
  <si>
    <t>992/2024 - RPP</t>
  </si>
  <si>
    <t>6016.2020/0099982-5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</si>
  <si>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TIO TUTA</t>
  </si>
  <si>
    <t>1196/2024 - RPP</t>
  </si>
  <si>
    <t>6016.2019/0081920-5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</si>
  <si>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MADRE TERESA DE CALCUTÁ</t>
  </si>
  <si>
    <t>1225/2024 - RPP</t>
  </si>
  <si>
    <t>6016.2017/0056117-4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</si>
  <si>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MARIA</t>
  </si>
  <si>
    <t>TERMO DE  COLABORAÇÃO</t>
  </si>
  <si>
    <t>0950/2024 - RPP</t>
  </si>
  <si>
    <t>6016.2017/0046110-2</t>
  </si>
  <si>
    <t>ICC - INSTITUTO CRIANÇA CIDADÃ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</si>
  <si>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CRECHE PRÉ-ESCOLA TRÊS CORAÇÕES</t>
  </si>
  <si>
    <t>1158/2024 - RPI</t>
  </si>
  <si>
    <t>6016.2017/0051927-5</t>
  </si>
  <si>
    <t>CENTRO COMUNITÁRIO JARDIM AUTÓDROMO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</si>
  <si>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CR.INDIR. NOSSA SENHORA DE GUADALUPE</t>
  </si>
  <si>
    <t>1053/2024 - RPP</t>
  </si>
  <si>
    <t>6016.20170045151-0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</si>
  <si>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-JARDIM DAS MACÁUBAS</t>
  </si>
  <si>
    <t>1054/2024 - RPP</t>
  </si>
  <si>
    <t>6016.2017/0055396-1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</si>
  <si>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-JARDIM DAS OLIVEIRAS</t>
  </si>
  <si>
    <t>1244/2024 -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</si>
  <si>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TATIANA BELINKY</t>
  </si>
  <si>
    <t>1073/2024 -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</si>
  <si>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JOÃO ROSCHEL KLEIN</t>
  </si>
  <si>
    <t>1468/2024</t>
  </si>
  <si>
    <t>6016.2017/0052182-2</t>
  </si>
  <si>
    <t>61.690.467/0001-03</t>
  </si>
  <si>
    <t xml:space="preserve">OBRA ASSISTENCIAL NOSSA SENHORA DO Ó </t>
  </si>
  <si>
    <t>2462/2024</t>
  </si>
  <si>
    <t>6016.2017/0058559-6</t>
  </si>
  <si>
    <t>46.332.888/0001-60</t>
  </si>
  <si>
    <t xml:space="preserve">OBRAS SOCIAIS DE VISTA ALEGRE </t>
  </si>
  <si>
    <t>1466/2024</t>
  </si>
  <si>
    <t>6016.2017/0055326-0</t>
  </si>
  <si>
    <t>2148/2024</t>
  </si>
  <si>
    <t>6016.2017/0055089-0</t>
  </si>
  <si>
    <t>1828/2024</t>
  </si>
  <si>
    <t>6016.2017/0058450-6</t>
  </si>
  <si>
    <t>06.094.961/0001-99</t>
  </si>
  <si>
    <t xml:space="preserve">ASSOCIAÇÃO NANY APPLE EM BENEFICIO DO OBESO E DO CARENTE </t>
  </si>
  <si>
    <t>2471/2024</t>
  </si>
  <si>
    <t>6016.2017/0043158-0</t>
  </si>
  <si>
    <t xml:space="preserve">CLUBE DE MÃES DO JARDIM VISTA ALEGRE </t>
  </si>
  <si>
    <t>1778/2024</t>
  </si>
  <si>
    <t>6016.2017/0052520-8</t>
  </si>
  <si>
    <t>67.983.833/0001-90</t>
  </si>
  <si>
    <t xml:space="preserve">ASSOCIAÇÃO AMIGOS DE PIANORO </t>
  </si>
  <si>
    <t>1303/2024</t>
  </si>
  <si>
    <t>6016.2017/0056064-0</t>
  </si>
  <si>
    <t>09.359.786/0001-02</t>
  </si>
  <si>
    <t>ASSOCIAÇÃO SÃO GABRIEL</t>
  </si>
  <si>
    <t>1457/2024</t>
  </si>
  <si>
    <t>6016.2018/0015083-4</t>
  </si>
  <si>
    <t>58.928.946/0001-00</t>
  </si>
  <si>
    <t>ASSOCIAÇÃO COMUNITÁRIA LAR DA VITÓRIA</t>
  </si>
  <si>
    <t>2421/2024</t>
  </si>
  <si>
    <t>6016.2017/0058547-2</t>
  </si>
  <si>
    <t>92.251.354/0003-99</t>
  </si>
  <si>
    <t>ASSOCIAÇÃO BENEFICENTE DE AMURT - AMURTEL</t>
  </si>
  <si>
    <t>2496/2024</t>
  </si>
  <si>
    <t>6016.2017/0052754-5</t>
  </si>
  <si>
    <t>2193/2024</t>
  </si>
  <si>
    <t>6016.2018/0036106-1</t>
  </si>
  <si>
    <t>INSTITUTO MACEDÔNIA</t>
  </si>
  <si>
    <t>1871/2024</t>
  </si>
  <si>
    <t>6016.2017/0052280-2</t>
  </si>
  <si>
    <t>50.535.376/0001-79</t>
  </si>
  <si>
    <t>CENTRO COMUNITÁRIO MARANATA DE SÃO PAULO</t>
  </si>
  <si>
    <t>2195/2024</t>
  </si>
  <si>
    <t>6016.2019/0062367-0</t>
  </si>
  <si>
    <t>1777/2024</t>
  </si>
  <si>
    <t>6016.2017/0052189-0</t>
  </si>
  <si>
    <t>61.573.424/0001-30</t>
  </si>
  <si>
    <t xml:space="preserve">ASSOCIAÇÃO EDUCATIVA MARIA TERESA </t>
  </si>
  <si>
    <t>2790/2024</t>
  </si>
  <si>
    <t>6016.2017/0058911-7</t>
  </si>
  <si>
    <t>2219/2024</t>
  </si>
  <si>
    <t>6016.2017/0047653-3</t>
  </si>
  <si>
    <t>16.382.349/0001-75</t>
  </si>
  <si>
    <t xml:space="preserve">ASSOCIAÇÃO PRÓ-FAMÍLIA E BEM ESTAR CASA VERDE </t>
  </si>
  <si>
    <t>2117/2024</t>
  </si>
  <si>
    <t>6016.2017/0043771-6</t>
  </si>
  <si>
    <t>ASSOCIAÇÃO MENINO DEUS</t>
  </si>
  <si>
    <t>2301/2024</t>
  </si>
  <si>
    <t>6016.2021/0123040-3</t>
  </si>
  <si>
    <t>2412/2024</t>
  </si>
  <si>
    <t>6016.2021/0099396-9</t>
  </si>
  <si>
    <t>1458/2024</t>
  </si>
  <si>
    <t>6016.2017/0044668-5</t>
  </si>
  <si>
    <t>21.284.249/0001-46</t>
  </si>
  <si>
    <t>ASSOCIAÇÃO GUIMU</t>
  </si>
  <si>
    <t>1195/2024</t>
  </si>
  <si>
    <t>6016.2017/0056020-8</t>
  </si>
  <si>
    <t>2661/2024</t>
  </si>
  <si>
    <t>6016.2017/0058874-9</t>
  </si>
  <si>
    <t>03.049.245/0001-00</t>
  </si>
  <si>
    <t xml:space="preserve">ASSOCIAÇÃO SANTA BARBARA – CAMINHO DA PAZ </t>
  </si>
  <si>
    <t>2115/2024</t>
  </si>
  <si>
    <t>6016.2017/0041920-3</t>
  </si>
  <si>
    <t>59.943.449/0001-36</t>
  </si>
  <si>
    <t>CENTRO COMUNITÁRIO DE VILA PENTEADO</t>
  </si>
  <si>
    <t>2287/2024</t>
  </si>
  <si>
    <t>6016.2017/0054287-0</t>
  </si>
  <si>
    <t>1845/2024</t>
  </si>
  <si>
    <t>6016.2022/0127604-9</t>
  </si>
  <si>
    <t>2151/2024</t>
  </si>
  <si>
    <t>6016.2017/0055882-3</t>
  </si>
  <si>
    <t>1392/2024</t>
  </si>
  <si>
    <t>6016.2017/0044952-8</t>
  </si>
  <si>
    <t>1125/2024</t>
  </si>
  <si>
    <t>6016.2017/0056015-1</t>
  </si>
  <si>
    <t>1870/2024</t>
  </si>
  <si>
    <t>6016.2017/0046326-1</t>
  </si>
  <si>
    <t>1885/2024</t>
  </si>
  <si>
    <t>6016.2017/0052188-1</t>
  </si>
  <si>
    <t>1826/2024</t>
  </si>
  <si>
    <t>6016.2017/0058954-0</t>
  </si>
  <si>
    <t>1867/2024</t>
  </si>
  <si>
    <t>6016.2017/0058912-5</t>
  </si>
  <si>
    <t>1779/2024</t>
  </si>
  <si>
    <t>6016.2017/0058914-1</t>
  </si>
  <si>
    <t>2221/2024</t>
  </si>
  <si>
    <t>6016.2017/0056004-6</t>
  </si>
  <si>
    <t>14.334.375/0001-00</t>
  </si>
  <si>
    <t xml:space="preserve">INSTITUTO DE EDUCAÇÃO CONSOLATA </t>
  </si>
  <si>
    <t>1524/2024</t>
  </si>
  <si>
    <t>6016.2017/0051553-9</t>
  </si>
  <si>
    <t>50.123.496/0001-69</t>
  </si>
  <si>
    <t>ASSOCIAÇÃO SÃO JOSÉ</t>
  </si>
  <si>
    <t>2895/2024</t>
  </si>
  <si>
    <t>6016.2017/0058834-0</t>
  </si>
  <si>
    <t>2155/2024</t>
  </si>
  <si>
    <t>6016.2021/0024553-9</t>
  </si>
  <si>
    <t>2991/2024</t>
  </si>
  <si>
    <t>6016.2017/0057017-3</t>
  </si>
  <si>
    <t>1393/2024</t>
  </si>
  <si>
    <t>6016.2017/0050482-0</t>
  </si>
  <si>
    <t>11.001.785/0001-33</t>
  </si>
  <si>
    <t xml:space="preserve">ASSOCIAÇÃO FAMÍLIA UNIDA EM CRISTO - FUEC </t>
  </si>
  <si>
    <t>1469/2024</t>
  </si>
  <si>
    <t>6016.2017/0056012-7</t>
  </si>
  <si>
    <t>1432/2024</t>
  </si>
  <si>
    <t>6016.2017/0055889-0</t>
  </si>
  <si>
    <t>2494/2024</t>
  </si>
  <si>
    <t>6016.2017/0052186-5</t>
  </si>
  <si>
    <t>2116/2024</t>
  </si>
  <si>
    <t>6016.2017/0055791-6</t>
  </si>
  <si>
    <t>2156/2024</t>
  </si>
  <si>
    <t>6016.2017/0050316-6</t>
  </si>
  <si>
    <t xml:space="preserve">INSTITUTO AÇÃO E PROTEÇÃO </t>
  </si>
  <si>
    <t>2485/2024</t>
  </si>
  <si>
    <t>6016.2019/0037414-9</t>
  </si>
  <si>
    <t>R$ 22.064.29,00</t>
  </si>
  <si>
    <t>1886/2024</t>
  </si>
  <si>
    <t>6016.2020/0082978-4</t>
  </si>
  <si>
    <t>1434/2024</t>
  </si>
  <si>
    <t>6016.2020/0102991-9</t>
  </si>
  <si>
    <t>3006/2024</t>
  </si>
  <si>
    <t>6016.2021/0098688-1</t>
  </si>
  <si>
    <t>1523/2024</t>
  </si>
  <si>
    <t>6016.2017/0052180-6</t>
  </si>
  <si>
    <t>1518/2024</t>
  </si>
  <si>
    <t>6016.2017/0058857-9</t>
  </si>
  <si>
    <t>3034/2024</t>
  </si>
  <si>
    <t>6016.2017/0054631-0</t>
  </si>
  <si>
    <t>03.634.380/0001-04</t>
  </si>
  <si>
    <t>CENTRO CULTURAL GUERREIROS DE ZUMBI</t>
  </si>
  <si>
    <t>2149/2024</t>
  </si>
  <si>
    <t>6016.2017/0052324-8</t>
  </si>
  <si>
    <t>47.383.070/0001-30</t>
  </si>
  <si>
    <t xml:space="preserve">OBRAS SOCIAIS DO JARDIM  RECANTO </t>
  </si>
  <si>
    <t>2413/2024</t>
  </si>
  <si>
    <t>6016.2017/0052328-0</t>
  </si>
  <si>
    <t>48.902.381/0001-20</t>
  </si>
  <si>
    <t xml:space="preserve">CENTRO DE ASSISTÊNCIA SOCIAL DE VILA DIONISIA </t>
  </si>
  <si>
    <t>3128/2024</t>
  </si>
  <si>
    <t>6016.2017/0058851-0</t>
  </si>
  <si>
    <t>1527/2024</t>
  </si>
  <si>
    <t>6016.2017/0058917-6</t>
  </si>
  <si>
    <t>2414/DRE-CL/2024-RPI</t>
  </si>
  <si>
    <t>6016.2017/0043723-6</t>
  </si>
  <si>
    <t>ADITAMENTO DAS CLÁUSULAS TERCEIRA PARA ALTERAÇÃO DA CAPACIDADE E QUARTA, ITENS 4.1 E 4.2</t>
  </si>
  <si>
    <t>0743/DRE-CL/2024-RPP</t>
  </si>
  <si>
    <t>6016.2020/0068306-2</t>
  </si>
  <si>
    <t>CONJUNTO ASSISTENCIAL NOSSA SENHORA DA CONCEICAO APARECIDA</t>
  </si>
  <si>
    <t>ADITAMENTO DA CLÁUSULA TERCEIRA OBJETIVANDO A ALTERAÇÃO DA CAPACIDADE DE ATENDIEMNTO</t>
  </si>
  <si>
    <t>1201/2024 - RPP</t>
  </si>
  <si>
    <t>6016.2017/0056907-8</t>
  </si>
  <si>
    <t>00.142.507/0001-80</t>
  </si>
  <si>
    <t>INSTITUTO ANCHIETA GRAJAÚ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</si>
  <si>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PROJETO ANCHIETA</t>
  </si>
  <si>
    <t>2143/DRE-CL/2024/RPP</t>
  </si>
  <si>
    <t>6016.2018/0014377-3</t>
  </si>
  <si>
    <t>ADEP - ASSOCIAÇÃO PELO DESENVOLVIMENTO EDUCACIONAL E PROFISSIONAL</t>
  </si>
  <si>
    <t>6016.2018/0046731-3</t>
  </si>
  <si>
    <t>0774/DRE-CL/2024/RPP</t>
  </si>
  <si>
    <t>6016.2017/0043571-3</t>
  </si>
  <si>
    <t>MOVIMENTO COMINITÁRIO CRISTO LIBERTADOR</t>
  </si>
  <si>
    <t>0785/DRE-CL/2024/RPP</t>
  </si>
  <si>
    <t>6016.2017/0043577-2</t>
  </si>
  <si>
    <t>55.218.358/0001-87</t>
  </si>
  <si>
    <t>ASSOCIAÇÃO CRISTÃ MÃE ZAZÁ</t>
  </si>
  <si>
    <t>0842/DRE-CL/2024/RPP</t>
  </si>
  <si>
    <t>6016.2017/0044212-4</t>
  </si>
  <si>
    <t>1064/2024- RPP</t>
  </si>
  <si>
    <t>6016.2017/0046092-0</t>
  </si>
  <si>
    <t>53.518.191/0001-60</t>
  </si>
  <si>
    <t>ASSOCIAÇÃO  BENEFICIENTE  EQUILIBRIO DE  INTERLAGOS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</si>
  <si>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SOBEI</t>
  </si>
  <si>
    <t>1356/DRE-CL/2023/RPP</t>
  </si>
  <si>
    <t>2497/2024 -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</si>
  <si>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VINICIUS DE MORAES</t>
  </si>
  <si>
    <t>1103/2024 -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</si>
  <si>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 MARGARIDA  BRITO  FARIAS  SILVA II</t>
  </si>
  <si>
    <t>2440/2024 - RPI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</si>
  <si>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PAULO FRANCISCO SECKLER PUCCA</t>
  </si>
  <si>
    <t>0752/DRE-CL/2024/RPP</t>
  </si>
  <si>
    <t>6016.2019/0044015-0</t>
  </si>
  <si>
    <t>2812/DRE-CL/2024/RPP</t>
  </si>
  <si>
    <t>ALTERAÇÃO DA CLÁUSULA SEGUNDA PARA PRORROGAÇÃO DA VIGÊNCIA</t>
  </si>
  <si>
    <t>1015/DRE-CL/2024/RPP</t>
  </si>
  <si>
    <t>6016.2017/0043516-0</t>
  </si>
  <si>
    <t>ASSOCIAÇÃO CEDRO DO LÍBANO DE PROTEÇÃO À INFÂNCIA</t>
  </si>
  <si>
    <t>2787/DRE-CL/2024/RPP</t>
  </si>
  <si>
    <t>6016.2017/0043519-5</t>
  </si>
  <si>
    <t>2788/DRE-CL/2024/RPP</t>
  </si>
  <si>
    <t>6016.2017/0043482-2</t>
  </si>
  <si>
    <t>2802/DRE-CL/2024/RPP</t>
  </si>
  <si>
    <t>6016.2017/0043484-9</t>
  </si>
  <si>
    <t>2804/DRE-CL/2024/RPP</t>
  </si>
  <si>
    <t>6016.2017/0046724-2</t>
  </si>
  <si>
    <t>62.851.811/0001-54</t>
  </si>
  <si>
    <t>2813/DRE-CL/2024/RPP</t>
  </si>
  <si>
    <t>ASSOCIAÇÃO COMUNITÁRIA AMANHÃ PARA TODOS DO PARQUE SANTO ANTÔNIO</t>
  </si>
  <si>
    <t>1383/DRE-CL/2024/RPP</t>
  </si>
  <si>
    <t>6016.2023/0069415-9</t>
  </si>
  <si>
    <t>3003/DRE-CL/2024/RPP</t>
  </si>
  <si>
    <t>6016.2019/0052272-5</t>
  </si>
  <si>
    <t>26.000.693/0001-06</t>
  </si>
  <si>
    <t>ASSOCIAÇÃO COMUNITÁRIA AMIGOS DA FAMILIA.</t>
  </si>
  <si>
    <t>ALTERAÇÃO DA CLÁUSULA SEGUNDA PARA PRORROGAÇÃO DA VIGÊNCIA E CLÁUSULA TERCEIRA PARA ALTERAÇÃO DA CAPACIDADE DE ATENDIMENTO E ALTERAÇÃO DA CLÁUSULA QUARTA ITENS 4.1 E 4.2</t>
  </si>
  <si>
    <t>2849/DRE-CL/2024/RPP</t>
  </si>
  <si>
    <t>6016.2021/0094055-5</t>
  </si>
  <si>
    <t>ALTERAÇÃO DA CLÁUSULA TERCEIRA PARA ALTERAÇÃO DA CAPACIDADE DE ATENDIMENTO E ALTERAÇÃO DA CLÁUSULA QUARTA ITENS 4.1 E 4.2</t>
  </si>
  <si>
    <t>2518/DRE-CL/2024/RPP</t>
  </si>
  <si>
    <t>ADITAMENTO DA CLÁUSULA SEGUNDA PARA PRORROGAÇÃO DE VIGÊNCIA E CLÁUSULA TERCEIRA PARA ALTERAÇÃO DA CAPACIDADE DE ATENDIMENTO</t>
  </si>
  <si>
    <t>1576/DRE-CL/2024/RPP</t>
  </si>
  <si>
    <t>6016.2017/0044187-0</t>
  </si>
  <si>
    <t>0888/DRE-CL/2024/RPP</t>
  </si>
  <si>
    <t>6016.2017/0046931-6</t>
  </si>
  <si>
    <t>11.297.788/0001-67</t>
  </si>
  <si>
    <t>ALTERAÇÃO DA CLÁUSULA TERCEIRA PARA ALTERAÇÃO DA CAPACIDADE DE ATENDIMENTO E ALTERAÇÃO DA CLÁUSULA QUARTA ITENS 4.1 E 4.3</t>
  </si>
  <si>
    <t>571/DRE-SA/2024-RPP</t>
  </si>
  <si>
    <t>6016.2017/0044473-9</t>
  </si>
  <si>
    <t>CRUZADA PRÓ INFANCIA</t>
  </si>
  <si>
    <t>AUMENTO DACAPACIDADE DE ATENDIMENTO E AUMENTO DA CAPACIDADE DE BERÇÁRIO PARA VAGAS FUTURAS NOS TERMOS DAPORTARIA 4.548/17, IN SME Nº 17/23 E ALTERAÇÕES POSTERIORES</t>
  </si>
  <si>
    <t>2601/DRE-CL/2024/RPP</t>
  </si>
  <si>
    <t>6016.2019/0034301-4</t>
  </si>
  <si>
    <t>INSTITUTO MACEDÔNIA.</t>
  </si>
  <si>
    <t>ADITAMENTO DA CLÁUSULA SEGUNDA PARA PRORROGAÇÃO DE VIGÊNCIA E CLÁUSULA TERCEIRA PARA ALTERAÇÃO NA CAPACIDADE DE ATENDIMENTO</t>
  </si>
  <si>
    <t>2987/DRE-CL/2024/RPP</t>
  </si>
  <si>
    <t>6016.2017/0043527-6</t>
  </si>
  <si>
    <t>MOVIMENTO COMUNITÁRIO ESTRELA NOVA.</t>
  </si>
  <si>
    <t>2600/DRE-CL/2024/RPP</t>
  </si>
  <si>
    <t>ADITAMENTO DA CLÁUSULA SEGUNDA PARA PRORROGAÇÃO DE VIGÊNCIA</t>
  </si>
  <si>
    <t>2666/DRE-CL/2024/RPP</t>
  </si>
  <si>
    <t>6016.2017/0044272-8</t>
  </si>
  <si>
    <t>59.276.147/0001-51</t>
  </si>
  <si>
    <t>ASSOCIAÇÃO BENEFICENTE BOA ESPERANÇA</t>
  </si>
  <si>
    <t>1165/DRE-CL/2024/RPP</t>
  </si>
  <si>
    <t>6016.2019/0060896-4</t>
  </si>
  <si>
    <t>11.109.513/0001-51</t>
  </si>
  <si>
    <t>ASSOCIAÇÃO COMUNITÁRIA VIDA E CULTURA</t>
  </si>
  <si>
    <t>ADITAMENTO DA CLÁUSULA TERCEIRA PARA ALTERAÇÃO DA CAPACIDADE E ALTERAÇÃO DA CLÁUSULA QUARTA ITENS 4.1 E 4.2</t>
  </si>
  <si>
    <t>3170/DRE-CL/2024/RPP</t>
  </si>
  <si>
    <t>ADITAMENTO DA CLÁUSULA SEGUNDA PARA PRORROGAÇÃO DA VIGÊNCIA E DA CLÁUSULA TERCEIRA PARA REAJUSTE DE VALOR DE LOCAÇÃO - COMAPRE</t>
  </si>
  <si>
    <t>2646/DRE-CL/2024/RPP</t>
  </si>
  <si>
    <t>6016.2017/0047090-0</t>
  </si>
  <si>
    <t>CAMINHAR COM AMOR É A SOLUÇÃO</t>
  </si>
  <si>
    <t>2503/DRE-CL/2024/RPP</t>
  </si>
  <si>
    <t>6016.2019/0060894-8</t>
  </si>
  <si>
    <t>1331/DRE-CL/2024/RPP</t>
  </si>
  <si>
    <t>6016.2017/0043565-9</t>
  </si>
  <si>
    <t>LAR BATISTA DE CRIANÇAS.</t>
  </si>
  <si>
    <t>R$ 13.346.139,80 </t>
  </si>
  <si>
    <t>2835/DRE-CL/2024/RPP</t>
  </si>
  <si>
    <t xml:space="preserve">ADITAMENTO DA CLÁUSULA TERCEIRA PARA ALTERAÇÃO NA CAPACIDADE DE ATENDIMENTO </t>
  </si>
  <si>
    <t>1379/DRE-CL/2024/RPP</t>
  </si>
  <si>
    <t xml:space="preserve">6016.2019/0065936-4 </t>
  </si>
  <si>
    <t>0779/DRE-CL/2024/RPI</t>
  </si>
  <si>
    <t>6016.2017/0043557-8</t>
  </si>
  <si>
    <t>0793/DRE-CL/2024/RPI</t>
  </si>
  <si>
    <t>6016.2020/0074175-5</t>
  </si>
  <si>
    <t>ASSOCIAÇÃO COMUNITÁRIA DO MOVIMENTO POPULAR SOCIAL</t>
  </si>
  <si>
    <t>0151/DRE-CL/2024/RPP</t>
  </si>
  <si>
    <t>6016.2019/0003700-2</t>
  </si>
  <si>
    <t>17.344.713/0001-75</t>
  </si>
  <si>
    <t>INSTITUTO GARRA.</t>
  </si>
  <si>
    <t>ADITAMENTO DA CLÁUSULA SEGUNRA PARA PRORROGAÇÃO DE VIGÊNCIA DA PARCERIA E DA CLÁUSULA TERCEIRA PARA ALTERAÇÃO DA CAPACIDADE E  DA CLÁUSULA QUARTA ITENS 4.1 E 4.2</t>
  </si>
  <si>
    <t> R$ 10.030.832,10</t>
  </si>
  <si>
    <t>2477/DRE-CL/2024/RPP</t>
  </si>
  <si>
    <t>6016.2017/0046750-0</t>
  </si>
  <si>
    <t>INSTITUTO DE INTEGRAÇÃO SOCIAL NATÁLIA REZINO</t>
  </si>
  <si>
    <t>1549/DRE-CL/2024/RPP</t>
  </si>
  <si>
    <t>6016.2018/0014371-4</t>
  </si>
  <si>
    <t>ADITAMENTO DA CLÁUSULA TERCEIRA OBJETIVANDO A AMPLIAÇÃO DA CAPACIADE DE ATENDIMENTO E DE BERÇÁRIO</t>
  </si>
  <si>
    <t>2397/DRE-CL/2024/RPP</t>
  </si>
  <si>
    <t>6016.2019/0019526-0</t>
  </si>
  <si>
    <t>ADITAMENTO DAS CLÁUSULAS SEGUNDA PARA PRORROGAÇÃO DA VIGÊNCIA E TERCEIRA PARA ALTERAÇÃO DO VALOR LOCATÍCIO</t>
  </si>
  <si>
    <t>1574/DRE-CL/2024/RPP</t>
  </si>
  <si>
    <t>ADITAMENTO DA CLÁUSULA TERCEIRA OBJETIVANDO A AMPLIAÇÃO DA CAPACIDADE DE ATENDIMENTO E DE BERÇÁRIO</t>
  </si>
  <si>
    <t>0513/DRE-CL/2024/RPP</t>
  </si>
  <si>
    <t>2801/DRE-CL/2024/RPP</t>
  </si>
  <si>
    <t xml:space="preserve">ADITAMENTO DA CLÁUSULA SEGUNDA PARA PRORROGAÇÃO DE VIGÊNCIA </t>
  </si>
  <si>
    <t>2743/DRE-CL/2024/RPP</t>
  </si>
  <si>
    <t>6016.2017/0044221-3</t>
  </si>
  <si>
    <t>09.265.318/0001-79</t>
  </si>
  <si>
    <t xml:space="preserve">ALTERAÇÃO DA CLÁUSULA TERCEIRA PARA ALTERAÇÃO DA CAPACIDADE </t>
  </si>
  <si>
    <t>2257/DRE-CL/2024/RPP</t>
  </si>
  <si>
    <t>6016.2017/0054230-7</t>
  </si>
  <si>
    <t>01.677.930/0001-47</t>
  </si>
  <si>
    <t>ASSOCIAÇÃO XI DE MARÇO</t>
  </si>
  <si>
    <t>ADITAMENTO DA CLÁUSULA TERCEIRA OBJETIVANDO A MAJORAÇÃO DO VALOR LOCATÍCIO</t>
  </si>
  <si>
    <t>0804/DRE-CL/2024/RPP</t>
  </si>
  <si>
    <t>2376/DRE-CL/2024/RPP</t>
  </si>
  <si>
    <t>6016.2019/0027785-2</t>
  </si>
  <si>
    <t>ASSOCIAÇÃO MAE CORAGEM DA VILA ANDRADE, VILA DAS BELEZAS E ADJACÊNCIAS.</t>
  </si>
  <si>
    <t>R$ 14.911.747,00 </t>
  </si>
  <si>
    <t>2671/DRE-CL/2024/RPP</t>
  </si>
  <si>
    <t>6016.2020/0103847-0</t>
  </si>
  <si>
    <t>531/DRE-SA/2024-RPI</t>
  </si>
  <si>
    <t>6016.2017/0045878-0</t>
  </si>
  <si>
    <t>REDUÇÃO DA CAPACIDADE DE ATENDIMENTO E AUMENTO DA CAPACIDADE DE BERÇÁRIO NOSTERMOS DA PORTARIA 4.548/17, IN SME Nº 17/23 E ALTERAÇÕES POSTERIORES.</t>
  </si>
  <si>
    <t>2023/DRE-CL/2024/RPP</t>
  </si>
  <si>
    <t>6016.2017/0044268-0</t>
  </si>
  <si>
    <t>56.322.076/0001-98</t>
  </si>
  <si>
    <t>ASSOCIAÇÃO CENTRO DE EDUCAÇÃO E INTEGRAÇÃO SOCIAL DE VILA RAMOS - CIAS</t>
  </si>
  <si>
    <t>ALTERAÇÃO DA CAPACIDADE DE ATENDIMENTO E CLAUSULA  QUARTA ITENS 4.1 E 4.2</t>
  </si>
  <si>
    <t>1790/DRE-IQ/2024-RPP</t>
  </si>
  <si>
    <t>6016.2020/0019042-2</t>
  </si>
  <si>
    <t>1435/DRE-IQ/2024-RPP</t>
  </si>
  <si>
    <t>6016.2020/0026802-2</t>
  </si>
  <si>
    <t>1724/DRE-IQ/2024-RPP</t>
  </si>
  <si>
    <t>6016.2022/0075184-3</t>
  </si>
  <si>
    <t>01/02/20245</t>
  </si>
  <si>
    <t>01/DRE-PJ/2024</t>
  </si>
  <si>
    <t>6016.2019/0041589-9</t>
  </si>
  <si>
    <t>CENTRO ANHANGUERA DE PROMOÇÃO E EDUCAÇÃO SOCIAL - CAPES</t>
  </si>
  <si>
    <t>1291/DRE-BT/2024 - RPI</t>
  </si>
  <si>
    <t>6016.2023/0007681-1</t>
  </si>
  <si>
    <t>23/01/2024</t>
  </si>
  <si>
    <t xml:space="preserve">INSTITUTO JULIA MELO </t>
  </si>
  <si>
    <t>27/03/2024</t>
  </si>
  <si>
    <t>1296/DRE-BT/2024 - RPP</t>
  </si>
  <si>
    <t>31/01/2024</t>
  </si>
  <si>
    <t>ADITAMENTO DE TERMO DE COLABORAÇÃO PARA REDUÇÃO DA CAPACIDADE DE ATENDIMENTO, REDUÇÃO DA CAPACIDADE DE ATENDIMENTO DO BERÇÁRIO E A ALTERAÇÃO DA CLÁUSULA</t>
  </si>
  <si>
    <t>28/03/2024</t>
  </si>
  <si>
    <t>08/DRE-MP/2024</t>
  </si>
  <si>
    <t>6016.2023/0047332-2</t>
  </si>
  <si>
    <t>05/06/2024</t>
  </si>
  <si>
    <t>02.889.233/0001-12</t>
  </si>
  <si>
    <t>ASSOCIAÇÃO BENEFICENTE DAS MULHERES DAS MULHERES VOLUNTARIOSAS.</t>
  </si>
  <si>
    <t xml:space="preserve">ALFABETIZAÇÃO DE ADULTOS, SEGUNDO AS DIRETRIZES TÉCNICAS DA SECRETARIA MUNICIPAL DE EDUCAÇÃO E DE ACORDO COM O PLANO DE TRABALHO APROVADO PELA DIRETORIA REGIONAL DE EDUCAÇÃO - DRE.  </t>
  </si>
  <si>
    <t>R$285.222,60</t>
  </si>
  <si>
    <t>11/06/2024</t>
  </si>
  <si>
    <t>07/DRE-MP/2024</t>
  </si>
  <si>
    <t>6016.2019/0067188-7</t>
  </si>
  <si>
    <t>06/06/2024</t>
  </si>
  <si>
    <t>04.141.895/0001-35</t>
  </si>
  <si>
    <t>ASSOCIAÇÃO MÃE MARA</t>
  </si>
  <si>
    <t>R$99.475,78</t>
  </si>
  <si>
    <t>05/2024</t>
  </si>
  <si>
    <t>6016.2019/0028510-3</t>
  </si>
  <si>
    <t>07/03/2024</t>
  </si>
  <si>
    <t>04.954.636/0001-23</t>
  </si>
  <si>
    <t>GODEC - GRUPO ORGANIZADO  EM DEFESA DA EDUCAÇÃO E CULTURA.</t>
  </si>
  <si>
    <t>EXCLUSÃO DE SALAS/MOVA</t>
  </si>
  <si>
    <t>R$82.187,55</t>
  </si>
  <si>
    <t>13/03/2024</t>
  </si>
  <si>
    <t>01/2024</t>
  </si>
  <si>
    <t>6016.2019/0028525-1</t>
  </si>
  <si>
    <t>10/01/2024</t>
  </si>
  <si>
    <t>04.351.195/0001-75</t>
  </si>
  <si>
    <t>CONSELHO COMUNITARIO DE EDUCAÇÃO DO DISTRITO DE CURUÇA E GRANDE LESTE.</t>
  </si>
  <si>
    <t>ADITAMENTO EXCLUSÃO DE 01 SALA/MOVA</t>
  </si>
  <si>
    <t>R$1.037.040,09</t>
  </si>
  <si>
    <t>02/2024</t>
  </si>
  <si>
    <t>6016.2023/0090620-2</t>
  </si>
  <si>
    <t>18.007.406/0001-61</t>
  </si>
  <si>
    <t>ASSOCIAÇÃO VIVENDO E APRENDENDO DA CIDADE DE SÃO PAULO.</t>
  </si>
  <si>
    <t>ADITAMENTO DE CAPACIDADE.</t>
  </si>
  <si>
    <t>R$173.422,39</t>
  </si>
  <si>
    <t>06/2024</t>
  </si>
  <si>
    <t>6016.2019/0028512-0</t>
  </si>
  <si>
    <t>10/04/2024</t>
  </si>
  <si>
    <t>60.260.585/0001-00</t>
  </si>
  <si>
    <t>ASSOCIAÇÃO CENTRO DE EDUCAÇÃO DA ZONA LESTE.</t>
  </si>
  <si>
    <t>MUDANÇA DE ENDEREÇO DE 01 SALA.</t>
  </si>
  <si>
    <t>R$72.626,13</t>
  </si>
  <si>
    <t>12/04/2024</t>
  </si>
  <si>
    <t>339/2024</t>
  </si>
  <si>
    <t>6016.2020/0021919-6</t>
  </si>
  <si>
    <t>SERVIÇO COMUNITÁRIODO ITAIM PAULISTA - SERCON - CORES E DIVERSÃO</t>
  </si>
  <si>
    <t>ADITAMENTO DA CLÁUSULA TERCEIRA DA CAPACIDADE E DA CLÁUSULA QUARTA DAS COMPETÊNCIAS E OBRIGAÇÕES.</t>
  </si>
  <si>
    <t>R$12.828.685,21</t>
  </si>
  <si>
    <t>28/02/2024</t>
  </si>
  <si>
    <t>340/2024</t>
  </si>
  <si>
    <t>6016.2020/0021909-9</t>
  </si>
  <si>
    <t xml:space="preserve"> SERVIÇO COMUNITÁRIO  DO ITAIM PAULISTA - SERCON - DESCOBRINDO TALENTOS</t>
  </si>
  <si>
    <t>R$18.058.429,31</t>
  </si>
  <si>
    <t>341/2024</t>
  </si>
  <si>
    <t>6016.2017/0050236-4</t>
  </si>
  <si>
    <t>SERVIÇO COMUNITÁRIO DO ITAIM PAULISTA - SERCOM - ESTAÇÃO CRIANÇA</t>
  </si>
  <si>
    <t>R$10.469.585,44</t>
  </si>
  <si>
    <t>342/2024</t>
  </si>
  <si>
    <t>6016.2018/0023167-2</t>
  </si>
  <si>
    <t xml:space="preserve">SERVIÇO COMUNITÁRIO DO ITAIM PAULISTA - SERCOM - JARDIM HELENA I </t>
  </si>
  <si>
    <t xml:space="preserve"> ADITAMENTO DA CLÁUSULA TERCEIRA DA CAPACIDADE E DA CLÁUSULA QUARTA DAS COMPETÊNCIAS E OBRIGAÇÕES.</t>
  </si>
  <si>
    <t>R$ 21.831.653,08</t>
  </si>
  <si>
    <t>344/2024</t>
  </si>
  <si>
    <t>6016.2020/0021901-3</t>
  </si>
  <si>
    <t>SERVIÇO COMUNITÁRIO DO ITAIM PAULISTA - SERCOM - JARDIM LAPENNA</t>
  </si>
  <si>
    <t>R$31.609.777,56</t>
  </si>
  <si>
    <t>345/2024</t>
  </si>
  <si>
    <t>6016.2019/0072688-6</t>
  </si>
  <si>
    <t>SERVIÇO COMUNITÁRIO DO ITAIM PAULISTA - SERCOM - PRINCÍPIOS</t>
  </si>
  <si>
    <t xml:space="preserve">ADITAMENTO DA CLÁUSULA TERCEIRA DA CAPACIDADE E DA CLÁUSULA QUARTA DAS COMPETÊNCIAS E OBRIGAÇÕES. </t>
  </si>
  <si>
    <t>R$10.697.587,51</t>
  </si>
  <si>
    <t>346/2024</t>
  </si>
  <si>
    <t>6016.2017/0051525-3</t>
  </si>
  <si>
    <t>SERVIÇO COMUNITÁRIO DO ITAIM PAIULISTA - SERCOM - RECANTO FELIZ</t>
  </si>
  <si>
    <t>R$ 10.949.840,91</t>
  </si>
  <si>
    <t>347/2024</t>
  </si>
  <si>
    <t>6016.2020/0021922-6</t>
  </si>
  <si>
    <t>SERVIÇO COMUNITÁRIO DO ITAIM PAULISTA - SERCOM - TAPAJÓS</t>
  </si>
  <si>
    <t>R$13.589.641,98</t>
  </si>
  <si>
    <t>348/2024</t>
  </si>
  <si>
    <t>6016.2017/0051724-8</t>
  </si>
  <si>
    <t>SERVIÇO COMUNITÁRIIO DO ITAIM PAULISTA - SERCOM - VENTURA BRANCO</t>
  </si>
  <si>
    <t>R$16.899.606,44</t>
  </si>
  <si>
    <t>528/2024</t>
  </si>
  <si>
    <t>6016.2017/0051905-4</t>
  </si>
  <si>
    <t>INSTITUTO CRIANÇA CIDADÃ - ICC/ CEI CRECHE PRÉ-ESCOLA VILA MARA</t>
  </si>
  <si>
    <t>R$19.331.844,16</t>
  </si>
  <si>
    <t>27/02/2024</t>
  </si>
  <si>
    <t>508/2024</t>
  </si>
  <si>
    <t>6016.2018/0016626-9</t>
  </si>
  <si>
    <t>00.577.417/0001-11</t>
  </si>
  <si>
    <t>INSTITUTO DIAS E MARTINS</t>
  </si>
  <si>
    <t>R$17.055.478,24</t>
  </si>
  <si>
    <t>507/2024</t>
  </si>
  <si>
    <t>6016.2017/0051748-5</t>
  </si>
  <si>
    <t>00.585.268/0001-32</t>
  </si>
  <si>
    <t>ASSOCIAÇÃO DOS MORADORES DO JARDIM ÁUREA/ CEI VÓ ZEFINHA</t>
  </si>
  <si>
    <t>R$6.000.826,58</t>
  </si>
  <si>
    <t>536/2024</t>
  </si>
  <si>
    <t>6016.2017/0051751-5</t>
  </si>
  <si>
    <t>02.080.755/0001-79</t>
  </si>
  <si>
    <t>INSTITUTO DE AÇÃO SOCIAL FORÇA E VIDA</t>
  </si>
  <si>
    <t>ADITAMENTO DA CLÁUSULA TERCEIRA DA CAPACIDADE.</t>
  </si>
  <si>
    <t>R$9.533.417,89</t>
  </si>
  <si>
    <t>524/2024</t>
  </si>
  <si>
    <t>6016.2023/0086561-1</t>
  </si>
  <si>
    <t>ASSOCIAÇÃO PARA QUALIFICAÇÃO PROFISSIONAL E SOCIAL DOS MORADORES DO JD. PEDRO NUNES/ CEI VOVÓ ELENI</t>
  </si>
  <si>
    <t>R$11.131.328,21</t>
  </si>
  <si>
    <t>491/2024</t>
  </si>
  <si>
    <t>6016.2021/0097139-6</t>
  </si>
  <si>
    <t>INSTITUTO SOCIAL FORÇA E VIDA/ CEI VOVÓ VERA</t>
  </si>
  <si>
    <t>R$ 6.736.682,69</t>
  </si>
  <si>
    <t>299/2024</t>
  </si>
  <si>
    <t>6016.2017/0051109-6</t>
  </si>
  <si>
    <t>INSTITUO VIDA SÃO PAULO</t>
  </si>
  <si>
    <t>R$12.140.433,54</t>
  </si>
  <si>
    <t>1091/2024</t>
  </si>
  <si>
    <t>6016.2020/0063479-7</t>
  </si>
  <si>
    <t>CENTRO DE TREINAMENTO DAS VIDAS/ CEI CLAUDIO JANUÁRIO</t>
  </si>
  <si>
    <t>ADITAMENTO DA CLÁUSULA QUARTA DAS COMPETÊNCIAS E OBRIGAÇÕES.</t>
  </si>
  <si>
    <t>R$12.660.069,77</t>
  </si>
  <si>
    <t>23/02/2024</t>
  </si>
  <si>
    <t>1092/2024</t>
  </si>
  <si>
    <t>6016.2017/0051320-0</t>
  </si>
  <si>
    <t>FUNDAÇÃO COMUNIDADE DA GRAÇA/ CEI ESPAÇO DA COMUNIDADE I</t>
  </si>
  <si>
    <t>R$ 15.113.866,53</t>
  </si>
  <si>
    <t>1093/2024</t>
  </si>
  <si>
    <t>6016.2017/0051321-8</t>
  </si>
  <si>
    <t>FUNDAÇÃO COMUNIDADE DA GRAÇA/ CEI ESPAÇO DA COMUNIDADE II</t>
  </si>
  <si>
    <t>R$ 14.410.429,48</t>
  </si>
  <si>
    <t>1097/2024</t>
  </si>
  <si>
    <t>6016.2017/0051384-6</t>
  </si>
  <si>
    <t>08.060.628/0001-94</t>
  </si>
  <si>
    <t>ASSOCIAÇÃO XV DE NOVEMBRO DO JD. SÃO CARLOS/ CEI ITAJUIBE</t>
  </si>
  <si>
    <t xml:space="preserve">R$13.478.761,27 </t>
  </si>
  <si>
    <t>1098/2024</t>
  </si>
  <si>
    <t>6016.2019/0073006-9</t>
  </si>
  <si>
    <t>13.632.083/0001-83</t>
  </si>
  <si>
    <t>ASSOCIAÇÃO AGREGANDO VALORES À VIDA</t>
  </si>
  <si>
    <t>R$ 10.275.513,21</t>
  </si>
  <si>
    <t>1120/2024</t>
  </si>
  <si>
    <t>6016.2017/0051288-2</t>
  </si>
  <si>
    <t>01.039.446/0001-92</t>
  </si>
  <si>
    <t>INSTITUTO AMAR A VIDA</t>
  </si>
  <si>
    <t>R$6.305.156,62</t>
  </si>
  <si>
    <t>1117/2024</t>
  </si>
  <si>
    <t>6016.2017/0051402-8</t>
  </si>
  <si>
    <t>13.921.177/0001-72</t>
  </si>
  <si>
    <t>ASSOCIAÇÃO EDUCACIONAL KAUÊ MARQUES/ CEI KAUÊ MARQUES</t>
  </si>
  <si>
    <t>R$ 7.070.452,62</t>
  </si>
  <si>
    <t>1118/2024</t>
  </si>
  <si>
    <t>6016.2019/0073815-9</t>
  </si>
  <si>
    <t>SAMARITANO SÃO FRANCISCO DE ASSIS/ CEI SAMARITANINHOS VI</t>
  </si>
  <si>
    <t>R$8.520.966,89</t>
  </si>
  <si>
    <t>TC n.&amp;ordm; 05/2024</t>
  </si>
  <si>
    <t>6016.2024/0009127-8</t>
  </si>
  <si>
    <t>07/2024</t>
  </si>
  <si>
    <t>6016.2024/0008375-5</t>
  </si>
  <si>
    <t>55.953.004/0001-86</t>
  </si>
  <si>
    <t>ASSOCIAÇÃO AMIGOS DE BAIRROS DA CIDADE NOVA SÃO MIGUEL</t>
  </si>
  <si>
    <t>08/2024</t>
  </si>
  <si>
    <t>6016.2024/0009094-8</t>
  </si>
  <si>
    <t>07.475.642/0001-96</t>
  </si>
  <si>
    <t>ASSOCIAÇÃO MORIAH</t>
  </si>
  <si>
    <t xml:space="preserve">TERMO DE COLABORAÇÃO - CEI/CRECHE        </t>
  </si>
  <si>
    <t>13/2024</t>
  </si>
  <si>
    <t>6016.2024/0010587-2</t>
  </si>
  <si>
    <t>07.278.862/0001-20</t>
  </si>
  <si>
    <t>ASSOCIAÇÃO BENEFICENTE ESPERA POR UMA VIDA MELHOR/ CEI RAIO DE LUZ</t>
  </si>
  <si>
    <t>324/2024</t>
  </si>
  <si>
    <t>6016.2017/0051330-7</t>
  </si>
  <si>
    <t>60.375.888/0001-79</t>
  </si>
  <si>
    <t>UNIÃO DOS MORADORES DOS JARDINS NÉLIA I, II E III</t>
  </si>
  <si>
    <t>R$12.805.247,90</t>
  </si>
  <si>
    <t>09/2024</t>
  </si>
  <si>
    <t>6016.2024/0009302-5</t>
  </si>
  <si>
    <t>SERVIÇO COMUNITÁRIO DO ITAIM PAULISTA/ CEI ESPAÇO DAS DESCOBERTAS</t>
  </si>
  <si>
    <t>10/2024</t>
  </si>
  <si>
    <t>6016.2024/0008364-0</t>
  </si>
  <si>
    <t>CRIESP - INSTITUTO EM PROL DA EDUCAÇÃO INFANTIL CRIANÇAS ESPETACULARES</t>
  </si>
  <si>
    <t>1116/2024</t>
  </si>
  <si>
    <t>6016.2020/0021915-3</t>
  </si>
  <si>
    <t>73.789.091/0001-60</t>
  </si>
  <si>
    <t>INSTITUTO EDUCACIONAL ARTE E VIDA/ CEI ESTRELINHAS DE DAVI</t>
  </si>
  <si>
    <t>R$7.990.143,10</t>
  </si>
  <si>
    <t>329/2024</t>
  </si>
  <si>
    <t>6016.2020/0021907-2</t>
  </si>
  <si>
    <t>ASSOCIAÇÃO PAULISTA PARA O DESENVOLVIMENTO DA MEDICINA - SPDM - CEI PASSOS DO FUTURO</t>
  </si>
  <si>
    <t>R$12.372.757,51</t>
  </si>
  <si>
    <t>330/2024</t>
  </si>
  <si>
    <t>6016.2020/0021905-6</t>
  </si>
  <si>
    <t>ASOCIAÇÃO PAULISTA PARA O DESENVOLVIMENTO DA MEDICINA - SPDM - CEI PEQUENOS CONSTRUTORES</t>
  </si>
  <si>
    <t>R$7.693.905,50</t>
  </si>
  <si>
    <t>337/2024</t>
  </si>
  <si>
    <t>6016.2019/0032480-0</t>
  </si>
  <si>
    <t>02.214.952/0001-33</t>
  </si>
  <si>
    <t>ASSOCIAÇÃO BENFICIENTE CORUJINHAS - CEI BABY MARAVILHA</t>
  </si>
  <si>
    <t>R$6.260.440,23</t>
  </si>
  <si>
    <t>399/2024</t>
  </si>
  <si>
    <t>6016.2019/0077356-6</t>
  </si>
  <si>
    <t>ASSOCIAÇÃO BENEFICIENTE CORUJINHAS - CEI BABY MARAILHA II</t>
  </si>
  <si>
    <t>R$6.752.919,44</t>
  </si>
  <si>
    <t>319/2024</t>
  </si>
  <si>
    <t>6016.2017/0051400-1</t>
  </si>
  <si>
    <t>73.862.963/0001-78</t>
  </si>
  <si>
    <t>INSTITUTO ASSISTENCIAL MULHERES JANETE CLAIR  - CEI JOSÉ DIAS PEQUENO PRÍNCIPE</t>
  </si>
  <si>
    <t>R$ 12.767.182,37</t>
  </si>
  <si>
    <t>320/2024</t>
  </si>
  <si>
    <t>6016.2023/0000090-4</t>
  </si>
  <si>
    <t>INSTITUTO ASSISTENCIAL DE MULHERES JANETE CLAIR - CEI MAYARA</t>
  </si>
  <si>
    <t>R$ 7.323.343,13</t>
  </si>
  <si>
    <t>TA n.&amp;deg; 370/2024</t>
  </si>
  <si>
    <t>6016.2020/0063481-9</t>
  </si>
  <si>
    <t>CENTRO DE TREINAMENTO DAS VIDAS</t>
  </si>
  <si>
    <t>R$8.862.671,34</t>
  </si>
  <si>
    <t>22/02/2024</t>
  </si>
  <si>
    <t>TA n.&amp;ordm; 371/2024</t>
  </si>
  <si>
    <t>6016.2020/0021929-3</t>
  </si>
  <si>
    <t>R$ 10.411.490,91</t>
  </si>
  <si>
    <t>TA n.&amp;ordm; 372/2024</t>
  </si>
  <si>
    <t>6016.2020/0021916-1</t>
  </si>
  <si>
    <t>R$ 8.821.183,10</t>
  </si>
  <si>
    <t>TA n.&amp;ordm; 373/2024</t>
  </si>
  <si>
    <t>6016.2020/0021924-2</t>
  </si>
  <si>
    <t>R$ 24.925.446,41</t>
  </si>
  <si>
    <t>291/2024</t>
  </si>
  <si>
    <t>6016.2019/0051652-0</t>
  </si>
  <si>
    <t>ASSOCIAÇÃO COMUNITÁRIA ACOLHEDORA DA PAZ</t>
  </si>
  <si>
    <t>R$ 8.201.36,73</t>
  </si>
  <si>
    <t>297/2024</t>
  </si>
  <si>
    <t>6016.2017/0051416-8</t>
  </si>
  <si>
    <t>10.577.353/0001-02</t>
  </si>
  <si>
    <t>INSTITUTO EDUCACIAONAL CAUÂ</t>
  </si>
  <si>
    <t>ADITAMENTO DA CLÁUSULA TERCEIRA DA CAPACIDADE E DA CLÁUSULA QUARTA DAS COMPETÊNCIAS E OBRIGAÇÕES</t>
  </si>
  <si>
    <t>R$9.765.174,88</t>
  </si>
  <si>
    <t>TA n.&amp;ordm; 355/2024</t>
  </si>
  <si>
    <t>6016.2017/0051078-2</t>
  </si>
  <si>
    <t>SEM ALTERAÇAO</t>
  </si>
  <si>
    <t>03.215.066/0001-97</t>
  </si>
  <si>
    <t>FUNDAÇÃO ESPERANÇA</t>
  </si>
  <si>
    <t>R$14.426.814,12</t>
  </si>
  <si>
    <t>TA n.&amp;ordm; 356/2024</t>
  </si>
  <si>
    <t>6016.2020/0065266-3</t>
  </si>
  <si>
    <t>31/02/2024</t>
  </si>
  <si>
    <t>ASSOCIAÇÃO BENEFICENTE UNIÃO E AMIGOS</t>
  </si>
  <si>
    <t>R$ 5.777.602,38</t>
  </si>
  <si>
    <t>TA n.&amp;ordm; 357/2024</t>
  </si>
  <si>
    <t>6016.2017/0051080-4</t>
  </si>
  <si>
    <t>11.757.726/0001-90</t>
  </si>
  <si>
    <t>INSTITUTO EDUCACIONAL AMOR ETERNO - CEI AVIVAH</t>
  </si>
  <si>
    <t>R$16.531.414,31</t>
  </si>
  <si>
    <t>TA n.&amp;ordm; 358/2024</t>
  </si>
  <si>
    <t>6016.2019/0037625-7</t>
  </si>
  <si>
    <t>ADITAMENTO DA CLÁUSULA TERCEIRA DA CAPACIDADE E DA CLÁUSULA QUARTA DAS COMPETÊNCIAS E OBRIGAÇÕES - BELA INFÂNCIA</t>
  </si>
  <si>
    <t>R$5.740.739,57</t>
  </si>
  <si>
    <t>TA n.&amp;ordm; 2943/2024</t>
  </si>
  <si>
    <t>ASSOCIAÇÃO INFÂNCIA COM ALIMENTO E AFETO - BELA INFÂNCIA</t>
  </si>
  <si>
    <t>ADITAMENTO DA CLÁUSULA SEGUNDA - VIGÊNCIA - BELA INFÂNCIA</t>
  </si>
  <si>
    <t>R$7.962.934,28</t>
  </si>
  <si>
    <t>TA n.&amp;ordm; 359/2024</t>
  </si>
  <si>
    <t>6016.2020/0021921-8</t>
  </si>
  <si>
    <t>ADITAMENTO DA CLÁUSULA TERCEIRA DA CAPACIDADE - CEI CAMINHO DA FELICIDADE</t>
  </si>
  <si>
    <t>R$9.569.726,12</t>
  </si>
  <si>
    <t>292/2024</t>
  </si>
  <si>
    <t>6016.2017/0051215-7</t>
  </si>
  <si>
    <t>71.732.960/0001-94</t>
  </si>
  <si>
    <t>ASSOCIAÇÃO PARA A SAÚDE - CÚCLEO SALUS PAULISTA</t>
  </si>
  <si>
    <t>R$7.417.286,07</t>
  </si>
  <si>
    <t>TA n.&amp;ordm; 360/2024</t>
  </si>
  <si>
    <t>6016.2022/0066229-8</t>
  </si>
  <si>
    <t>R$15.974.434,69</t>
  </si>
  <si>
    <t>TA n.&amp;ordm; 361/2024</t>
  </si>
  <si>
    <t>6016.2017/0051162-2</t>
  </si>
  <si>
    <t>58.632.282/0001-20</t>
  </si>
  <si>
    <t>ASSOCIAÇÃO BENEFICENTE LUZ DA SABEDORIA</t>
  </si>
  <si>
    <t>R$13.101.393,34</t>
  </si>
  <si>
    <t>TA n.&amp;ordm; 362/2024</t>
  </si>
  <si>
    <t>6016.2019/0043208-4</t>
  </si>
  <si>
    <t>23.896.713/0001-80</t>
  </si>
  <si>
    <t>ASSOCIAÇÃO CULTURAL MENINOS DE OURO</t>
  </si>
  <si>
    <t>R$12.225.054,92</t>
  </si>
  <si>
    <t>TA n.&amp;ordm; 363/2024</t>
  </si>
  <si>
    <t>6016.2017/0051202-5</t>
  </si>
  <si>
    <t>54.282.215/0001-71</t>
  </si>
  <si>
    <t>CENTRO DE EDUCAÇÃO E PROMOÇÃO POPULAR DA VILA NITRO OPERÁRIA</t>
  </si>
  <si>
    <t>R$13.257.950,62</t>
  </si>
  <si>
    <t>TA n.&amp;ordm; 364/2024</t>
  </si>
  <si>
    <t>6016.2017/0051212-2</t>
  </si>
  <si>
    <t>R$7.063.729,40</t>
  </si>
  <si>
    <t>TA n.&amp;ordm; 365/2024</t>
  </si>
  <si>
    <t>6016.2017/0051290-4</t>
  </si>
  <si>
    <t>R$14.590.328,12</t>
  </si>
  <si>
    <t>294/2024</t>
  </si>
  <si>
    <t>6016.2017/0051361-7</t>
  </si>
  <si>
    <t xml:space="preserve">ASSOCIAÇÃO  DE AMIGOS DA CIDADE SÃO MIGUEL     </t>
  </si>
  <si>
    <t>R$7.767.750,48</t>
  </si>
  <si>
    <t>TA n.&amp;ordm; 366/2024</t>
  </si>
  <si>
    <t>6016.2020/0083013-8</t>
  </si>
  <si>
    <t>ASSOCIAÇÃO FILANTRÓPICA DE EQUOTERAPIA ARCO-ÍRIS</t>
  </si>
  <si>
    <t>R$9.111.275,26</t>
  </si>
  <si>
    <t>TA n.&amp;ordm; 367/2024</t>
  </si>
  <si>
    <t>6016.2018/0005802-4</t>
  </si>
  <si>
    <t>R$22.154.761,31</t>
  </si>
  <si>
    <t>TA n.&amp;deg; 368/2024</t>
  </si>
  <si>
    <t>6016.2017/0051313-7</t>
  </si>
  <si>
    <t>INSTITUTO EDUCACIONAL AMOR ETERNO</t>
  </si>
  <si>
    <t>R$13.949.887,54</t>
  </si>
  <si>
    <t>296/22024</t>
  </si>
  <si>
    <t>6016.2017/0040792-2</t>
  </si>
  <si>
    <t>43.220.540/0001-93</t>
  </si>
  <si>
    <t>ORGANIZAÇÃO SOCIEDADE AMIGOS DA VILA MARA, JARDIM MAIA E VILAS ADJACENTES</t>
  </si>
  <si>
    <t>R$ 10.858.819,95</t>
  </si>
  <si>
    <t>TA n.&amp;ordm; 369/2024</t>
  </si>
  <si>
    <t>6016.2017/0051356-0</t>
  </si>
  <si>
    <t>09.344.895/0001-56</t>
  </si>
  <si>
    <t>ASSOCIAÇÃO EMÍLIA INÊS</t>
  </si>
  <si>
    <t>R$ 8.831.762,07</t>
  </si>
  <si>
    <t>TA n.&amp;ordm; 0417/2024</t>
  </si>
  <si>
    <t>6016.2017/0051036-7</t>
  </si>
  <si>
    <t>05.504.760/0001-50</t>
  </si>
  <si>
    <t>OSC ASSOCIAÇÃO COMUNITÁRIA FLORESTAN FERNANDES</t>
  </si>
  <si>
    <t>R$21.527.486,93</t>
  </si>
  <si>
    <t>21/02/2024</t>
  </si>
  <si>
    <t>TA n.&amp;ordm; 354/2024</t>
  </si>
  <si>
    <t>6016.2017/0050981-4</t>
  </si>
  <si>
    <t>OSC INSTITUTO EDUCACIONAL AMOR ETERNO</t>
  </si>
  <si>
    <t>ADITAMENTO DA CLÁUSULA TERCEIRA DA CAPACIDADE E DA CLÁUSULA QUARTA DAS COMPETÊNCIAS E OBRIGAÇÕES - CEI AMOR ETERNO</t>
  </si>
  <si>
    <t>R$10.869.847,00</t>
  </si>
  <si>
    <t>1252/2024</t>
  </si>
  <si>
    <t>6016.2020/0021928-5</t>
  </si>
  <si>
    <t>ASSOCIAÇÃO BENEFICENTE UNIÃO E AMIGOS/ CEI ÁRVORE DO APRENDIZADO</t>
  </si>
  <si>
    <t xml:space="preserve">ADITAMENTO DA CLÁUSULA QUARTA DAS COMPETÊNCIAS E OBRIGAÇÕES. </t>
  </si>
  <si>
    <t>R$6.635.793,43</t>
  </si>
  <si>
    <t>05/03/2024</t>
  </si>
  <si>
    <t>1227/2024</t>
  </si>
  <si>
    <t>6016.2017/0051106-1</t>
  </si>
  <si>
    <t>68.476.027/0001-99</t>
  </si>
  <si>
    <t>CENTRO SOCIAL NOSSA SENHORA DE FÁTIMA/ CEI BEM AVENTURADA ISABEL CANORI MORA</t>
  </si>
  <si>
    <t>R$8.701.272,93</t>
  </si>
  <si>
    <t>1141/2024</t>
  </si>
  <si>
    <t>6016.2023/0009962-5</t>
  </si>
  <si>
    <t>INSTITUTO DE AÇÃO SOCIAL FORÇA E VIDA/ CEI MANUEL RODRIGUES SANTIGO</t>
  </si>
  <si>
    <t>R$19.385.639,12</t>
  </si>
  <si>
    <t>TA n.&amp;deg; 3790/2023</t>
  </si>
  <si>
    <t>ALTERAÇÃO DE CAPACIDADE DE ATENDIMENTO E CLÁUSULA DO TERMO DE COLABORAÇÃO - CEI EMÍLIA INÊS.</t>
  </si>
  <si>
    <t>R$ 7.142.741,27</t>
  </si>
  <si>
    <t>03/01/2024</t>
  </si>
  <si>
    <t>TA n.&amp;ordm; 3675/2023</t>
  </si>
  <si>
    <t>ASSOCIAÇÃO PAULISTA PARA O DESENVOLVIMENTO DA MEDICINA</t>
  </si>
  <si>
    <t>ALTERAÇÃO DE CAPACIDADE DE ATENDIMENTO E CLÁUSULA DO TERMO DE COLABORAÇÃO - CEI PASSOS DO FUTURO.</t>
  </si>
  <si>
    <t>R$12.225.902,09</t>
  </si>
  <si>
    <t>TA n.&amp;ordm; 3695/2023</t>
  </si>
  <si>
    <t>ALTERAÇÃO DE CAPACIDADE DE ATENDIMENTO E CLÁUSULA DO TERMO DE COLABORAÇÃO - CEI PEQUENOS CONSTRUTORES.</t>
  </si>
  <si>
    <t>R$7.711.338,29</t>
  </si>
  <si>
    <t>TA n.&amp;ordm; 3632/2023</t>
  </si>
  <si>
    <t>6016.2017/0051339-0</t>
  </si>
  <si>
    <t>11.143.616/0001-38</t>
  </si>
  <si>
    <t>ASSOCIAÇÃO BENEFICENTE ESTRELA AZUL</t>
  </si>
  <si>
    <t>ADITAMENTO DE CAPACIDADE DE ATENDIMENTO E CLAÚSULA DO TERMO DE COLABORAÇÃO.</t>
  </si>
  <si>
    <t>R$ 16.588.681,06</t>
  </si>
  <si>
    <t>TA n.&amp;ordm; 3640/2023</t>
  </si>
  <si>
    <t>SERVIÇO COMUNITÁRIO DO ITAIM PAULISTA</t>
  </si>
  <si>
    <t>ADITAMENTO DE CAPACIDADE DE ATENDIMENTO E CLÁUSULA DO TERMO DE COLABORAÇÃO.</t>
  </si>
  <si>
    <t>R$ 11.000.784,56</t>
  </si>
  <si>
    <t>TA n.&amp;ordm; 3642/2023</t>
  </si>
  <si>
    <t>R$12.699.109,12</t>
  </si>
  <si>
    <t>TA n.&amp;ordm; 3641/2023</t>
  </si>
  <si>
    <t>ADITAMENTO DE CAPACIDADE DE ATENDIMENTO E CLÁUSULA DO TERMO DE COLABORAÇÃO - CEI DESCOBRINDO TALENTOS.</t>
  </si>
  <si>
    <t>R$17.929.249,13</t>
  </si>
  <si>
    <t>TA n.&amp;ordm; 3667/2023</t>
  </si>
  <si>
    <t>6016.2018/0014921-6</t>
  </si>
  <si>
    <t>04.805.463/0001-81</t>
  </si>
  <si>
    <t>ASSOCIAÇÃO ESPÍRITA DE AMPARO E ASSISTÊNCIA ESPIRITUAL BEZERRA DE MENEZES</t>
  </si>
  <si>
    <t>ADITAMENTO DE CAPACIDADE DE ATENDIMENTO E CLÁUSULA DO TERMO DE COLABORAÇÃO - CEI BERTELIM JESUS MOREIRA.</t>
  </si>
  <si>
    <t>R$ 18.081.164,07</t>
  </si>
  <si>
    <t>TA n.&amp;ordm; 3669/2023</t>
  </si>
  <si>
    <t>ADITAMENTO DE CAPACIDADE DE ATENDIMENTO E CLÁUSULA DO TERMO DE COLABORAÇÃO - CEI ESPAÇO DA COMUNIDADE VIII.</t>
  </si>
  <si>
    <t>R$ 24.303.252,81</t>
  </si>
  <si>
    <t>TA n.&amp;ordm; 3694/2023</t>
  </si>
  <si>
    <t>6016.2021/0091037-0</t>
  </si>
  <si>
    <t>ADITAMENTO DE CAPACIDADE DE ATENDIMENTO E CLÁUSULA DO TERMO DE COLABORAÇÃO - CEI ESPAÇO DA COMUNIDADE XIII.</t>
  </si>
  <si>
    <t>R$ 6.829.995,38</t>
  </si>
  <si>
    <t>TA n.&amp;ordm; 3670/2023</t>
  </si>
  <si>
    <t>6016.2020/0083004-9</t>
  </si>
  <si>
    <t>01.237.904/0001-06</t>
  </si>
  <si>
    <t>ASSOCIAÇÃO BENEFICENTE CONSTRUIR</t>
  </si>
  <si>
    <t>ADITAMENTO DE CAPACIDADE DE ATENDIMENTO E CLÁUSULA DO TERMO DE COLABORAÇÃO - CEI ESTRELA CADENTE.</t>
  </si>
  <si>
    <t>R$11.621.344,80</t>
  </si>
  <si>
    <t>TA n.&amp;ordm; 3671/2023</t>
  </si>
  <si>
    <t>6016.2020/0021908-0</t>
  </si>
  <si>
    <t>ADITAMENTO DE CAPACIDADE DE ATENDIMENTO E CLÁUSULA DO TERMO DE COLABORAÇÃO - CEI ESTRELAS BRILHANTES.</t>
  </si>
  <si>
    <t>R$12.526.864,98</t>
  </si>
  <si>
    <t>TA n.&amp;ordm; 3672/2023</t>
  </si>
  <si>
    <t>6016.2022/0076219-5</t>
  </si>
  <si>
    <t>12.807.206/0001-07</t>
  </si>
  <si>
    <t>CENTRO DE INTEGRAÇÃO A CULTURA, LAZER E EDUCAÇÃO À CRIANÇA E AO ADOLESCENTE.</t>
  </si>
  <si>
    <t>ADITAMENTO DE CAPACIDADE DE ATENDIMENTO E CLÁUSULA DO TERMO DE COLABORAÇÃO - CEI ESTRELINHAS ALEGRES.</t>
  </si>
  <si>
    <t>R$ 7.947.145,89</t>
  </si>
  <si>
    <t>TA n.&amp;ordm; 3634/2023</t>
  </si>
  <si>
    <t>6016.2021/0117912-2</t>
  </si>
  <si>
    <t>02.176.231/0001-86</t>
  </si>
  <si>
    <t>UNIÃO COMUNITÁRIA DE MULHERES DO JARDIM NAIR</t>
  </si>
  <si>
    <t>ADITAMENTO DE CAPACIDADE DE ATENDIMENTO E CLÁUSULA DO TERMO DE COLABORAÇÃO - CEI HARARATE.</t>
  </si>
  <si>
    <t>R$12.423.594,64</t>
  </si>
  <si>
    <t>TA n.&amp;ordm; 3719/2023</t>
  </si>
  <si>
    <t>6016.2017/0051892-9</t>
  </si>
  <si>
    <t>ADITAMENTO DE CAPACIDADE DE ATENDIMENTO E CLÁUSULA DO TERMO DE COLABORAÇÃO - CEI CRECHE PRÉ-ESCOLA ITAIM PAULISTA I.</t>
  </si>
  <si>
    <t>R$ 26.091.552,74</t>
  </si>
  <si>
    <t>TA n.&amp;ordm; 3673/2023</t>
  </si>
  <si>
    <t>6016.2017/0051389-7</t>
  </si>
  <si>
    <t>ADITAMENTO DE CAPACIDADE DE ATENDIMENTO E CLÁUSULA DO TERMO DE COLABORAÇÃO - CEI JARDIM DOS SONHOS.</t>
  </si>
  <si>
    <t>R$ 10.670.730,53</t>
  </si>
  <si>
    <t>TA n.&amp;ordm; 3674/2023</t>
  </si>
  <si>
    <t>INSTITUTO ASSISTENCIAL DE MULHERES JANETE CLAIR</t>
  </si>
  <si>
    <t>R$12.271.024,22</t>
  </si>
  <si>
    <t>TA n.&amp;ordm; 3666/2023</t>
  </si>
  <si>
    <t>6016.2017/0050855-9</t>
  </si>
  <si>
    <t>ASSOCIAÇÃO DE LUTAS E PROMOÇÃO SOCIAL JD. ROBRÚ E ADJACÊNCIAS.</t>
  </si>
  <si>
    <t>ADITAMENTO DE CAPACIDADE DE ATENDIMENTO E CLÁUSULA DO TERMO DE COLABORAÇÃO - CEI ALPS.</t>
  </si>
  <si>
    <t>R$6.249.775,70</t>
  </si>
  <si>
    <t>TA n.&amp;ordm; 3690/2023</t>
  </si>
  <si>
    <t>ASSOCIAÇÃO COMUNITÁRIA FLORESTAN FERNANDES</t>
  </si>
  <si>
    <t>ADITAMENTO DE CAPACIDADE DE ATENDIMENTO E CLÁUSULA DO TERMO DE COLABORAÇÃO - CEI ANTONIO JOÃO DE MEDEIROS.</t>
  </si>
  <si>
    <t>R$21.698.149,73</t>
  </si>
  <si>
    <t>TA n.&amp;ordm; 3691/2023</t>
  </si>
  <si>
    <t>6016.2017/0051107-0</t>
  </si>
  <si>
    <t>ASSOCIAÇÃO DE LUTAS E PROMOÇÃO SOCIAL DO JD. ROBRÚ E ADJACÊNCIAS.</t>
  </si>
  <si>
    <t>ADITAMENTO DE CAPACIDADE DE ATENDIMENTO E CLÁUSULA DO TERMO DE COLABORAÇÃO - CEI BALTAZAR SANTANA.</t>
  </si>
  <si>
    <t>R$19.083.866,82</t>
  </si>
  <si>
    <t>TA n.&amp;deg; 3693/2023</t>
  </si>
  <si>
    <t>ADITAMENTO DE CAPACIDADE DE ATENDIMENTO E CLÁUSULA DO TERMO DE COLABORAÇÃO - CEI CAMINHO DA FELICIDADE.</t>
  </si>
  <si>
    <t>TA n.&amp;ordm; 3758/2023</t>
  </si>
  <si>
    <t>ADITAMENTO DE CAPACIDADE DE ATENDIMENTO E CLÁUSULA DO TERMO DE COLABORAÇÃO - CEI CANTINHO DA TIA ISAURA.</t>
  </si>
  <si>
    <t>R$12.015.284,97</t>
  </si>
  <si>
    <t>TA n.&amp;ordm; 3668/2023</t>
  </si>
  <si>
    <t>ADITAMENTO DE CAPACIDADE DE ATENDIMENTO E CLÁUSULA DO TERMO DE COLABORAÇÃO - CEI ENCANTO E HARMONIA.</t>
  </si>
  <si>
    <t>R$8.775.883,93</t>
  </si>
  <si>
    <t>TA n.&amp;ordm; 3636/2023</t>
  </si>
  <si>
    <t>6016.2020/0021926-9</t>
  </si>
  <si>
    <t>ADITAMENTO DE CAPACIDADE DE ATENDIMENTO E CLÁUSULA DO TERMO DE COLABORAÇÃO - CEI MUNDO KIDS.</t>
  </si>
  <si>
    <t>R$7.791.981,50</t>
  </si>
  <si>
    <t>TA n.&amp;ordm; 3637/2023</t>
  </si>
  <si>
    <t>6016.2017/0051737-0</t>
  </si>
  <si>
    <t>09.308.607/0001-08</t>
  </si>
  <si>
    <t>ASSISTÊNCIA COMUNITÁRIA E SOCIAL DO JD. ROBRÚ E ADJ. VÓ ESTER</t>
  </si>
  <si>
    <t>ALTERAÇÃO DE CAPACIDADE DE ATENDIMENTO E CLÁUSULA DO TERMO DE COLABORAÇÃO - CEI VÓ ESTER.</t>
  </si>
  <si>
    <t>R$8.609.856,16</t>
  </si>
  <si>
    <t>TA n.&amp;ordm; 3638/2023</t>
  </si>
  <si>
    <t>ALTERAÇÃO DE CAPACIDADE DE ATENDIMENTO E CLÁUSULA DO TERMO DE COLABORAÇÃO - CEI VOVÓ ADELAIDE.</t>
  </si>
  <si>
    <t>R$9.223.377,49</t>
  </si>
  <si>
    <t>TA n.&amp;ordm; 3696/2023</t>
  </si>
  <si>
    <t>6016.2019/0072456-5</t>
  </si>
  <si>
    <t>ALTERAÇÃO DE CAPACIDADE DE ATENDIMENTO E CLÁUSULA DO TERMO DE COLABORAÇÃO - CEI .</t>
  </si>
  <si>
    <t>R$11.941.522,52</t>
  </si>
  <si>
    <t>1710/DRE-CL/2022-RPP</t>
  </si>
  <si>
    <t>6016.2017/0044271-0</t>
  </si>
  <si>
    <t>ALTERAÇÕES NA CLÁUSULA TERCEIRA, REFERENTE A CAPACIDADE DE ATENDIMENTO E CLÁUSULA 4.2</t>
  </si>
  <si>
    <t>R$ 10.143.293,40</t>
  </si>
  <si>
    <t>036/2024</t>
  </si>
  <si>
    <t>6016.2024/0096281-3</t>
  </si>
  <si>
    <t xml:space="preserve">ASSOCIAÇÃO DO TRABALHO EDUCACIONAL, ESPORTIVO,RECREATIVO E CULTURAL </t>
  </si>
  <si>
    <t>0481/DRE-MP/2024-RPP</t>
  </si>
  <si>
    <t>6016.2019/0076891-0</t>
  </si>
  <si>
    <t>01.639.853/0001-30</t>
  </si>
  <si>
    <t>ASSOCIAÇÃO COMUNITÁRIA DOS MORADORES DA VILA CURUÇÁ</t>
  </si>
  <si>
    <t>ADITAMENTO DE CAPACIDADE DE ATENDIMENTO - CEI ÁGAPE</t>
  </si>
  <si>
    <t>R$7.823.142,77</t>
  </si>
  <si>
    <t>374/DRE-MP/2024-RPP</t>
  </si>
  <si>
    <t>6016.2021/0099553-8</t>
  </si>
  <si>
    <t>ADITAMENTO DE CAPACIDADE - CEI ZOE</t>
  </si>
  <si>
    <t>R$ 23.403.651,77</t>
  </si>
  <si>
    <t>07/DRE-MP/2024-RPP</t>
  </si>
  <si>
    <t>1.825</t>
  </si>
  <si>
    <t>TERMO DE COLABORAÇÃO - CEI DIONÍSIO MALTA</t>
  </si>
  <si>
    <t>R$10.006.509,81</t>
  </si>
  <si>
    <t>10/2019/DRE-MP/2018</t>
  </si>
  <si>
    <t>CENTRO DE EDUCAÇÃO DA ZONA LESTE</t>
  </si>
  <si>
    <t>ALFABETIZAÇÃO DE JOVENS E ADULTOS-MOVA-SP</t>
  </si>
  <si>
    <t>10/2024/DRE-MP/MOVA</t>
  </si>
  <si>
    <t>6016.2019/0028518-9</t>
  </si>
  <si>
    <t>66.854.555/0001-09</t>
  </si>
  <si>
    <t>ASSOCIAÇÃO DE MORADORES DE VILA REIS JARDIM PLANALTO E REGIÃO</t>
  </si>
  <si>
    <t>ALFABETIZAÇÃO DE JOVENS E ADULTOS - MOVA - SP</t>
  </si>
  <si>
    <t>R$ 316.914,00</t>
  </si>
  <si>
    <t>TA n.&amp;ordm; 2733/DRE-MP/2024</t>
  </si>
  <si>
    <t>26/07/2024</t>
  </si>
  <si>
    <t>OSC ASSOCIAÇÃO DE LUTAS E PROMOÇÃO SOCIAL JD. ROBRÚ E ADJACÊNCIAS</t>
  </si>
  <si>
    <t>ADITAMENTO DA CLÁUSULA TERCEIRA DA CAPACIDADE DE ATENDIMENTO.</t>
  </si>
  <si>
    <t>R$7.594.308,97</t>
  </si>
  <si>
    <t>16/08/2024</t>
  </si>
  <si>
    <t>TA n.&amp;ordm; 2665/DRE-MP/2024</t>
  </si>
  <si>
    <t>22/07/2024</t>
  </si>
  <si>
    <t>OSC ASSOCIAÇÃO CULTURAL MENINOS DE OURO</t>
  </si>
  <si>
    <t>ADITAMENTO DA CLÁUSULA SEGUNDA DA PARCERIA OBJETIVANDO A PRORROGAÇÃO DE VIGÊNCIA.</t>
  </si>
  <si>
    <t xml:space="preserve">R$16.459.103,10 </t>
  </si>
  <si>
    <t>TA n.&amp;ordm; 2659/DRE-MP/2024</t>
  </si>
  <si>
    <t>18/07/2024</t>
  </si>
  <si>
    <t>OSC ASSOCIAÇÃO BENEFICENTE EDUCACIONAL CORUJINHAS</t>
  </si>
  <si>
    <t>R$7.264.827,70</t>
  </si>
  <si>
    <t>2897/DRE-MP/2024</t>
  </si>
  <si>
    <t>6016.2019/0037622-2</t>
  </si>
  <si>
    <t>19/08/2024</t>
  </si>
  <si>
    <t>03.491.965/0001-12</t>
  </si>
  <si>
    <t>ASSOCIAÇÃO DOS MORADORES DO JD. VIRGÍNIA/ITAJUÍBE</t>
  </si>
  <si>
    <t>ADITAMENTO DA CLÁUSULA SEGUNDA DA PRORROGAÇÃO DA VIGÊNCIA.</t>
  </si>
  <si>
    <t>R$7.374.999,10</t>
  </si>
  <si>
    <t>29/08/2024</t>
  </si>
  <si>
    <t>2943/DRE-MP/2024</t>
  </si>
  <si>
    <t>ADITAMENTO DA CLÁUSULA SEGUNDA DA PRORROGAÇÃO DE VIGÊNCIA.</t>
  </si>
  <si>
    <t>2876/DRE-MP/2024</t>
  </si>
  <si>
    <t>6016.2017/0051614-4</t>
  </si>
  <si>
    <t>11.403.042/0001-90</t>
  </si>
  <si>
    <t>ASSOCIAÇÃO BENEFICENTE CULTURAL EBENEZER</t>
  </si>
  <si>
    <t>R$9.353.168,07</t>
  </si>
  <si>
    <t>2828/DRE-MP/2024</t>
  </si>
  <si>
    <t>6016.2017/0051712-4</t>
  </si>
  <si>
    <t>12/08/2024</t>
  </si>
  <si>
    <t>05.972.232/0001-25</t>
  </si>
  <si>
    <t>ASSOCIAÇÃO BENEFICENTE CLUBE DE MÃES AÇÃO FAMÍLIAS</t>
  </si>
  <si>
    <t>R$6.926.829,42</t>
  </si>
  <si>
    <t>16/DRE-MP/2024</t>
  </si>
  <si>
    <t>6016.2019/0028453-0</t>
  </si>
  <si>
    <t>19/09/2024</t>
  </si>
  <si>
    <t>02.947.740/0001-65</t>
  </si>
  <si>
    <t>ASSOCIAÇÃO RAIOS DE LUZ</t>
  </si>
  <si>
    <t>ADITAMENTO INCLUSÃO DE 01 SALA</t>
  </si>
  <si>
    <t>R$1.581.136,77</t>
  </si>
  <si>
    <t>21/10/2024</t>
  </si>
  <si>
    <t>3158/DRE-MP/2024 - RPP</t>
  </si>
  <si>
    <t>6016.2017/0050264-0</t>
  </si>
  <si>
    <t>02/10/2024</t>
  </si>
  <si>
    <t>AUMENTO DA CAPACIDADE DE ATENDIMENTO E CAPACIDADE DE BERÇÁRIO.</t>
  </si>
  <si>
    <t>R$24.249.206,07</t>
  </si>
  <si>
    <t>24/10/2024</t>
  </si>
  <si>
    <t>3125/DRE-MP/2024 - RPP</t>
  </si>
  <si>
    <t>27/09/2024</t>
  </si>
  <si>
    <t>REDUÇÃO DA CAPACIDADE DE ATENDIMENTO AUMENTANDO A CAPACIDADE DO BERÇÁRIO, MANTENDO ACRÉSCIMO POR ATENDIMENTO À BAIXA DEMANDA.</t>
  </si>
  <si>
    <t>R$6.821.169,00</t>
  </si>
  <si>
    <t>3133/DRE-MP/2024- RPP</t>
  </si>
  <si>
    <t>30/09/2024</t>
  </si>
  <si>
    <t>R$23.666.274,35</t>
  </si>
  <si>
    <t>32502024 - RPI</t>
  </si>
  <si>
    <t>31782024 - RPP</t>
  </si>
  <si>
    <t>6016.2018/0063775-0</t>
  </si>
  <si>
    <t>33672024 - RPP</t>
  </si>
  <si>
    <t>6016.2019/0069947-1</t>
  </si>
  <si>
    <t>PRORROGAÇÃO DE VIGENCIA, REDUÇÃO DA CAPACIDADE DE ATENDIMENTO E CAPACIDADE DE BERÇARIO, ADEQUAÇÃO DA VERBA DE LOCAÇÃO</t>
  </si>
  <si>
    <t>33662024 - RPP</t>
  </si>
  <si>
    <t>6016.2019/0069942-0</t>
  </si>
  <si>
    <t>MAMÃE ASSOCIAÇÃO DE ASSISTÊNCIA A CRIANÇA SANTAMARENSE</t>
  </si>
  <si>
    <t>PRORROGAÇÃO DE VIGÊNCIA, ALTERAÇÃO DA CAPACIDADE E ADITAR A CLÁUSULA 4.2 DO TERMO DE COLABORAÇÃO</t>
  </si>
  <si>
    <t>32662024 - RPP</t>
  </si>
  <si>
    <t>6016.2017/0042115-1</t>
  </si>
  <si>
    <t>43.570.050/0001-17</t>
  </si>
  <si>
    <t>AÇÃO SOCIAL CAPELA DA SANTA CRUZ</t>
  </si>
  <si>
    <t>34892024 - RPP</t>
  </si>
  <si>
    <t>6016.2017/0042098-8</t>
  </si>
  <si>
    <t>34862024 - RPI</t>
  </si>
  <si>
    <t>33892024 - RPP</t>
  </si>
  <si>
    <t>34882024 - RPP</t>
  </si>
  <si>
    <t>31172024 - RPP</t>
  </si>
  <si>
    <t>6016.2019/0037472-6</t>
  </si>
  <si>
    <t>08.541.400/0001-16</t>
  </si>
  <si>
    <t>FILHOS DO CORAÇÃO - ASFICO</t>
  </si>
  <si>
    <t>PRORROGAÇÃO DE VIGENCIA, ALTERAÇÃO DA CAPACIDADE DE ATENDIMENTO</t>
  </si>
  <si>
    <t>34512024 - RPP</t>
  </si>
  <si>
    <t>6016.2019/0073366-1</t>
  </si>
  <si>
    <t>PRORROGAÇÃO DE VIGÊNCIA, ALTERAÇÃO DA CAPACIDADE DE ADITAMENTO </t>
  </si>
  <si>
    <t>33702024 - RPP</t>
  </si>
  <si>
    <t>PRORROGAÇÃO DE VIGÊNCIA</t>
  </si>
  <si>
    <t>32822024 - RPP</t>
  </si>
  <si>
    <t>33632024 - RPP</t>
  </si>
  <si>
    <t>6016.2019/0059756-3</t>
  </si>
  <si>
    <t>01.237.923/0001-24</t>
  </si>
  <si>
    <t>NÚCLEO EDUCACIONAL PRÓ</t>
  </si>
  <si>
    <t>PRORROGAÇÃO DE VIGÊNCIA, ALTERAÇÃO DA CAPACIDADE DE ADITAMENTO</t>
  </si>
  <si>
    <t>25762024 - RPI</t>
  </si>
  <si>
    <t>6016.2018/0013264-0</t>
  </si>
  <si>
    <t>CRUZADA PRÓ - INFÂNCIA</t>
  </si>
  <si>
    <t>33642024 - RPP</t>
  </si>
  <si>
    <t>6016.2019/0057492-0</t>
  </si>
  <si>
    <t>09.187.661/0001-42</t>
  </si>
  <si>
    <t>ASSOCIAÇÃO COMUNITÁRIA RUMO CERTO</t>
  </si>
  <si>
    <t>30722024 - RPP</t>
  </si>
  <si>
    <t>6016.2019/0037473-4</t>
  </si>
  <si>
    <t>11.120.582/0001-10</t>
  </si>
  <si>
    <t xml:space="preserve">ISPA - INSTITUTO DE SUSTENTABILIDADE E PESQUISA AMBIENTAL </t>
  </si>
  <si>
    <t>PRORROGAÇÃO DE VIGÊNCIA E ADITAR A CLÁUSULA 4.2 DO TERMO DE COLABORAÇÃO</t>
  </si>
  <si>
    <t>33652024 - RPP</t>
  </si>
  <si>
    <t>6016.2019/0069937-4</t>
  </si>
  <si>
    <t>MAMÃE - ASSOCIAÇÃO DE ASSISTÊNCIA A CRIANÇA SANTAMARENSE</t>
  </si>
  <si>
    <t>30742024 - RPP</t>
  </si>
  <si>
    <t>6016.2019/0041862-6</t>
  </si>
  <si>
    <t>PRORROGAÇÃO DE VIGENCIA,  MANTER A CAPACIDADE DE ATENDIMENTO E REDUZIR A CAPACIDADE DE BERÇARIO, ADEQUAÇÃO DA VERBA DE LOCAÇÃO</t>
  </si>
  <si>
    <t>30532024 - RPP</t>
  </si>
  <si>
    <t>6016.2020/0091322-0</t>
  </si>
  <si>
    <t>28212024 - RPP</t>
  </si>
  <si>
    <t>6016.2021/0100919-7</t>
  </si>
  <si>
    <t>3318/DRE-SA/2024-RPP</t>
  </si>
  <si>
    <t>6016.2019/0072395-0</t>
  </si>
  <si>
    <t>PRORROGAÇÃO DE VIGÊNCIA NOS TERMOS DA PORTARIA 4.548/17 E ALTERAÇÕES POSTERIORES</t>
  </si>
  <si>
    <t>3246/DRE-SA/2024 - RPP</t>
  </si>
  <si>
    <t>PRORROGAÇÃO DE VIGENCIA NOS TERMOS PORTARIA 4.548/17 E ALTERAÇÕES POSTERIORES</t>
  </si>
  <si>
    <t>3226/DRE-SA/2024 - RPP</t>
  </si>
  <si>
    <t>ADEQUAÇÃO NO VALOR DE LOCAÇÃO NOS TERMOS PORTARIA 4.548/17 E ALTERAÇÕES POSTERIORES</t>
  </si>
  <si>
    <t>52/DRE-SA/2024</t>
  </si>
  <si>
    <t>6016.2024/0135835-9</t>
  </si>
  <si>
    <t>CELEBRAÇÃO DE PARCERIA PARA O FUNCIONAMENTO DO CEI LAILA SAAD GADELHO</t>
  </si>
  <si>
    <t>3519/DRE-SA/2024 - RPP</t>
  </si>
  <si>
    <t>ADEQUAÇÃO DO VALOR DA LOCAÇÃO NOS TERMOS DA PORTARIA Nº 021/SGM-SEGES/2022 E DA PORTARIA Nº 4.548/17, E ALTERAÇÕES POSTERIORES</t>
  </si>
  <si>
    <t>3517/DRE-SA/2024 - RPP</t>
  </si>
  <si>
    <t>ASSOCIACAO CRISTA MONTE GEREZIM</t>
  </si>
  <si>
    <t>ADEQUAÇÃO DO VALOR DA LOCAÇÃO NOS TERMOS DA PORTARIA Nº 021/SGM-SEGES/2022 E DA PORTARIA Nº 4.548/17, E ALTERAÇÕES POSTERIORES.</t>
  </si>
  <si>
    <t>3551/DRE-SA/2024 - RPP</t>
  </si>
  <si>
    <t>ADEQUAÇÃO DE DEMANDA PARA VAGAS FUTURAS NOS TERMOS DA PORTARIA 4.548/17 E ALTERAÇÕES POSTERIORES.</t>
  </si>
  <si>
    <t>3554/DRE-SA/2024 - RPP</t>
  </si>
  <si>
    <t>ASSOCIAÇÃO COMUNITARIA DO JARDIM SÃO JORGE E ADJACÊNCIAS.</t>
  </si>
  <si>
    <t>3555/DRE-SA/2024 - RPI</t>
  </si>
  <si>
    <t>3578/DRE-SA/2024 - RPP</t>
  </si>
  <si>
    <t>GRUPO ASSISTENCIAL OS SAMARITANOS</t>
  </si>
  <si>
    <t>ADEQUAÇÃO DE DEMANDA PARA VAGAS FUTURAS NOS TERMOS DA PORTARIA 4.548/17 E ALTERAÇÕES POSTERIORES</t>
  </si>
  <si>
    <t>452021/DRE-SM /2021</t>
  </si>
  <si>
    <t>6016.2021/0060173-4</t>
  </si>
  <si>
    <t>00.356.492/0001-52</t>
  </si>
  <si>
    <t>INSTITUTO SOCIAL EDUCATIVO E DE TRANSFORMAÇÃO SOLI</t>
  </si>
  <si>
    <t>TERMO DE COLABORAÇÃO CEI ANTONIO ALVES DE ARAUJO</t>
  </si>
  <si>
    <t>240/2024/DRE-SM/2024</t>
  </si>
  <si>
    <t>6016.2017/0049800-6</t>
  </si>
  <si>
    <t>ASSOCIACAO BENEFICENTE EDUCACAO SUPREMA</t>
  </si>
  <si>
    <t>NOVO HORIZONTE</t>
  </si>
  <si>
    <t>R$ 1.968.781,56</t>
  </si>
  <si>
    <t>2032024/DRE-SM/2024</t>
  </si>
  <si>
    <t>6016.2017/0050928-8</t>
  </si>
  <si>
    <t>22.683.855/0001-05</t>
  </si>
  <si>
    <t>ASSOCIAÇÃO SOCIAL E EDUCACIONAL ALYMAR</t>
  </si>
  <si>
    <t>NOVA BRASILIA</t>
  </si>
  <si>
    <t>R$ 13.987.161,08</t>
  </si>
  <si>
    <t>24982024/DRE-SM</t>
  </si>
  <si>
    <t> 00.488.319/0001-08</t>
  </si>
  <si>
    <t>ASSOCIACAO EDUCATEC</t>
  </si>
  <si>
    <t>JARDIM MAGICO</t>
  </si>
  <si>
    <t>R$ 2.168.461,47</t>
  </si>
  <si>
    <t>392022/DRE-SM /2022</t>
  </si>
  <si>
    <t>6016.2017/0046920-0</t>
  </si>
  <si>
    <t>08.769.072/0001-00</t>
  </si>
  <si>
    <t>ONG QUALIDADE DE VIDA PARATODOS</t>
  </si>
  <si>
    <t>FONTE DOS SONHOS</t>
  </si>
  <si>
    <t>R$ 13 123 806,47</t>
  </si>
  <si>
    <t>17/07/2024</t>
  </si>
  <si>
    <t>R$ 11.593.243,75</t>
  </si>
  <si>
    <t>15/08/2024</t>
  </si>
  <si>
    <t>3471/2024 - RPP</t>
  </si>
  <si>
    <t>6016.2017/0051827-9</t>
  </si>
  <si>
    <t>ADEQUAÇÃO DA VERBA DE LOCAÇÃO</t>
  </si>
  <si>
    <t xml:space="preserve">3203/2024 - RPP </t>
  </si>
  <si>
    <t>INCLUSÃO DO IMPOSTO PREDIAL TERRITORIAL URBANO - IPTU</t>
  </si>
  <si>
    <t>3532/2024 - RPP</t>
  </si>
  <si>
    <t>3466/2024 - RPP</t>
  </si>
  <si>
    <t>EXTRATO DE  ADITAMENTO</t>
  </si>
  <si>
    <t>3312/2024 - RPI</t>
  </si>
  <si>
    <t>3135/2024 - RPI</t>
  </si>
  <si>
    <t>3539/2024 - RPP</t>
  </si>
  <si>
    <t>10.12.2024</t>
  </si>
  <si>
    <t>3231/2024 - RPP</t>
  </si>
  <si>
    <t>6016.2017/0054686-8</t>
  </si>
  <si>
    <t>REDUÇÃO DA CAPACIDADE DO ATENDIMENTO</t>
  </si>
  <si>
    <t>06.11.2024</t>
  </si>
  <si>
    <t>3313/2024 - RPI</t>
  </si>
  <si>
    <t>6016.2019/0072660-6</t>
  </si>
  <si>
    <t xml:space="preserve">PRORROGAÇÃO DE VIGÊNCIA </t>
  </si>
  <si>
    <t>3384/2024 - RPP</t>
  </si>
  <si>
    <t>12.11.2024</t>
  </si>
  <si>
    <t>3315/2024 - RPP</t>
  </si>
  <si>
    <t>11.11.2024</t>
  </si>
  <si>
    <t>3314/2024 - RPP</t>
  </si>
  <si>
    <t>3232/2024 - RPP</t>
  </si>
  <si>
    <t>3311/2024 - RPP</t>
  </si>
  <si>
    <t>6016.2017/0072682-7</t>
  </si>
  <si>
    <t>3310/2024 - RPP</t>
  </si>
  <si>
    <t>6016.2019/0072684-3</t>
  </si>
  <si>
    <t>3470/2024 - RPP</t>
  </si>
  <si>
    <t>3427/2024 - RPP</t>
  </si>
  <si>
    <t>INSTITUTO EDUCAR DE SÃO PAULO</t>
  </si>
  <si>
    <t>3475/2024 - RPP</t>
  </si>
  <si>
    <t>1329/DRE-SA/2024- RPP</t>
  </si>
  <si>
    <t>6016.2022/0085149-0</t>
  </si>
  <si>
    <t>ASSOCIAÇÃO CRISTÃ PAZESPERANÇA E ADJACENTES</t>
  </si>
  <si>
    <t>14/03/2024</t>
  </si>
  <si>
    <t>2333/DRE-SA/2024-RPP</t>
  </si>
  <si>
    <t>24/05/2024</t>
  </si>
  <si>
    <t>ASSOCIAÇÃO SÃO SABAS DE FILANTROPIA.</t>
  </si>
  <si>
    <t>REDUÇÃO DA CAPACIDADE E REDUÇÃO DO BERÇÁRIO, NOS TERMOS DA PORTARIA 4.548/17 E ALTERAÇÕES POSTERIORES.</t>
  </si>
  <si>
    <t>03/06/2024</t>
  </si>
  <si>
    <t>2169/DRE-SA/2024- RPP</t>
  </si>
  <si>
    <t>6016.2018/0055611-3</t>
  </si>
  <si>
    <t>26/04/2024</t>
  </si>
  <si>
    <t>25.425.504/0001-84</t>
  </si>
  <si>
    <t>INSTITUTO DUAS IRMÃS.</t>
  </si>
  <si>
    <t xml:space="preserve"> ADEQUAÇÃO NOVALOR DE LOCAÇÃO NOS TERMOS DA PORTARIA 4.548/17, E ALTERAÇÕES POSTERIORES.</t>
  </si>
  <si>
    <t>03/05/2024</t>
  </si>
  <si>
    <t>1835/DRE-SA/2024-RPP</t>
  </si>
  <si>
    <t>ASSOCIAÇÃO BENEFICENTE DE APOIO AO MENOR.</t>
  </si>
  <si>
    <t>OBJETIVANDO O AUMENTO DA CAPACIDADE DE ATENDIMENTO E AUMENTO DA CAPACIDADE DE BERÇÁRIO NOSTERMOS DA PORTARIA 4.548/17 E ALTERAÇÕES POSTERIORES.</t>
  </si>
  <si>
    <t>16/04/2024</t>
  </si>
  <si>
    <t>2385/DRE-SA/2024 - RPP</t>
  </si>
  <si>
    <t>29/05/2024</t>
  </si>
  <si>
    <t>RENOVAÇÃO DE VIGÊNCIA PARTIR DE 30/05/2024 E RENOVAÇÃO DO CONTRATO DE ALUGUEL A PARTIR DE 02/06/2024, NOS TERMOS DA PORTARIA 4.548/17, E ALTERAÇÕES POSTERIORES.</t>
  </si>
  <si>
    <t>N&amp;ordm; 04242024</t>
  </si>
  <si>
    <t>INSTITUTO DUAS IRMÃS</t>
  </si>
  <si>
    <t>30/01/2024</t>
  </si>
  <si>
    <t>N&amp;ordm; 02432024 - RPP</t>
  </si>
  <si>
    <t>6016.2017/0045877-2</t>
  </si>
  <si>
    <t>CENTRO SOCIAL SANTA CATARINA.</t>
  </si>
  <si>
    <t>29/01/2024</t>
  </si>
  <si>
    <t>N&amp;ordm; 00892024 - RPP</t>
  </si>
  <si>
    <t>6016.2018/0019715-6</t>
  </si>
  <si>
    <t>REDUÇÃO DACAPACIDADE DE ATENDIMENTO E REDUÇÃO DA CAPACIDADE DE BERÇÁRIO PARA VAGAS FUTURAS</t>
  </si>
  <si>
    <t>18/01/2024</t>
  </si>
  <si>
    <t>N&amp;ordm; 01072024 - RPP</t>
  </si>
  <si>
    <t>6016.2019/0074977-0</t>
  </si>
  <si>
    <t xml:space="preserve">REDUÇÃO DA CAPACIDADE DE ATENDIMENTO E AUMENTO DA CAPACIDADE DEBERÇARIO </t>
  </si>
  <si>
    <t>N&amp;ordm; 13782024 - RPP</t>
  </si>
  <si>
    <t>6016.2017/0045835-7</t>
  </si>
  <si>
    <t>ASSOCIACAO CRISTA MONTE GEREZIM.</t>
  </si>
  <si>
    <t>REDUÇÃO DA CAPACIDADE DE ATENDIMENTO, AUMENTO DA CAPACIDADE DE BERÇÁRIO E INCLUSÃO DE ADICIONAL DE BAIXA DEMANDA</t>
  </si>
  <si>
    <t>06/03/2024</t>
  </si>
  <si>
    <t>2856/DRE-SA/2024 - RPP</t>
  </si>
  <si>
    <t>07/DRE-SA/2024</t>
  </si>
  <si>
    <t>6016.2019/0038575-2</t>
  </si>
  <si>
    <t>64.035.496/0001-11</t>
  </si>
  <si>
    <t>MOVIMENTO DE ALFABETIZAÇÃO DE JOVENS E ADULTOS DO MUNICÍPIO DE SÃO PAULO - MOVA/SP</t>
  </si>
  <si>
    <t>05/DRE-SA/2024</t>
  </si>
  <si>
    <t>6016.2019/0038574-4</t>
  </si>
  <si>
    <t>06.647.526/0001-44</t>
  </si>
  <si>
    <t>MOVA - ASSOCIAÇÃO CONQUISTANDO UM ESPAÇO</t>
  </si>
  <si>
    <t>PRORROGAÇÃO DE VIGÊNCIA, A PARTIR DE 24/07/2024 e EXCLUSÃO DE 1 (UMA) SALA</t>
  </si>
  <si>
    <t>3316/DRE-IQ/2024 - RPI</t>
  </si>
  <si>
    <t>6016.2017/0054837-2</t>
  </si>
  <si>
    <t>260/DRE-SA/2024 - RPP</t>
  </si>
  <si>
    <t>6016.2017/0045880-2</t>
  </si>
  <si>
    <t>2652/DRE-SA/2024 - RPI</t>
  </si>
  <si>
    <t>2996/DRE-SA/2024 - RPP</t>
  </si>
  <si>
    <t>847/DRE-SA/2024-RPP</t>
  </si>
  <si>
    <t>6016.2017/0044458-5</t>
  </si>
  <si>
    <t>ASSOCIAÇÃO CENTRO SOCIAL BROOKLIN PAULISTA</t>
  </si>
  <si>
    <t>ADEQUAÇÃO DE DEMANDA PARA VAGAS FUTURAS NOS TERMOS DA PORTARIA 4.548/17, IN SME Nº 17/23 E ALTERAÇÕESPOSTERIORES</t>
  </si>
  <si>
    <t>2517/DRE-SA/2024-RPP</t>
  </si>
  <si>
    <t>ADEQUAÇÃO DE VALOR LOCATÍCIO NOS TERMOS DA PORTARIA SGM/SEGES Nº21/2022 E RENOVAÇÃO DO CONTRATO DE ALUGUEL A PARTIR DE 01/07/2024, NOS TERMOS DA PORTARIA 4.548/17 E ALTERAÇÕES POSTERIORES</t>
  </si>
  <si>
    <t>590/DRE-SA/2024-RPI</t>
  </si>
  <si>
    <t>6016.2017/0045844-6</t>
  </si>
  <si>
    <t>REDUÇÃO DA CAPACIDADE DE ATENDIMENTO E REDUÇÃO DA CAPACIDADE DE BERÇÁRIO PARA VAGAS FUTURAS NOS TERMOS DAPORTARIA 4.548/17, IN SME Nº 17/23 E ALTERAÇÕES POSTERIORES.</t>
  </si>
  <si>
    <t>1181/DRE-IQ/2024 - RPP</t>
  </si>
  <si>
    <t>6016.2017/0054717-1</t>
  </si>
  <si>
    <t>53.081.881/0001-89</t>
  </si>
  <si>
    <t>ASSOCIAÇÃO DE MÃES DOS ESPECIAIS DE ITAQUERA</t>
  </si>
  <si>
    <t>1823/DRE-IQ/2024 - RPP</t>
  </si>
  <si>
    <t>6016.2017/0054916-6</t>
  </si>
  <si>
    <t>04.095.694/0001-49</t>
  </si>
  <si>
    <t>RECANTO GARRA FEMININA DO CONJUNTO JOSÉ BONIFÁCIO</t>
  </si>
  <si>
    <t>1858/DRE-IQ/2024 - RPP</t>
  </si>
  <si>
    <t>6016.2017/0054910-7</t>
  </si>
  <si>
    <t>REDUÇÃO DA CAPACIDADE DE ATENDIMENTO E AMPLIAÇÃO DA CAPACIDADE DE BERÇÁRIO, NOS TERMOS DA PORTARIA 4.548/17 E ALTERAÇÕES POSTERIORES</t>
  </si>
  <si>
    <t>1789/DRE-IQ/2024 - RPP</t>
  </si>
  <si>
    <t>6016.2017/0054725-2</t>
  </si>
  <si>
    <t>07.028.320/0001-07</t>
  </si>
  <si>
    <t>INSTITUTO EDUCACIONAL SOCIAL E CULTURAL GOTA DE ESPERANÇA</t>
  </si>
  <si>
    <t>1817/DRE-IQ/2024 - RPP</t>
  </si>
  <si>
    <t>6016.2017/0055980-3</t>
  </si>
  <si>
    <t>1849/DRE-IQ/2024 - RPI</t>
  </si>
  <si>
    <t>6016.2017/0054663-9</t>
  </si>
  <si>
    <t>53.454.971/0001-7</t>
  </si>
  <si>
    <t>ASSOCIAÇÃO BENEFICENTE BOM PASTOR</t>
  </si>
  <si>
    <t>651/DRE-SA/2024-RPP</t>
  </si>
  <si>
    <t>6016.2017/0045870-5</t>
  </si>
  <si>
    <t>55.085.187/0001-65</t>
  </si>
  <si>
    <t>CENTRO COMUNITARIO CATOLICO E OBRAS SOCIAIS OSCAR ROMERO</t>
  </si>
  <si>
    <t>ADEQUAÇÃO DE DEMANDA PARA VAGAS FUTURAS NOS TERMOS DA PORTARIA 4.548/17, IN SME Nº17/23 E ALTERAÇÕES POSTERIORES</t>
  </si>
  <si>
    <t>02432024 - RPP</t>
  </si>
  <si>
    <t>13782024 - RPP</t>
  </si>
  <si>
    <t>1989/DRE-CL/2024/RPP</t>
  </si>
  <si>
    <t xml:space="preserve">6016.2020/0068309-7 </t>
  </si>
  <si>
    <t>R$ 7.094.844,20</t>
  </si>
  <si>
    <t>2803/DRE-CL/2024/RPP</t>
  </si>
  <si>
    <t>6016.2020/0079241-4</t>
  </si>
  <si>
    <t> R$ 14.040.070,16</t>
  </si>
  <si>
    <t>3533/2024 - RPP</t>
  </si>
  <si>
    <t>3473/2024 - RPP</t>
  </si>
  <si>
    <t>26402024-RPP</t>
  </si>
  <si>
    <t>6016.2019/0040313-0</t>
  </si>
  <si>
    <t>26412024-RPP</t>
  </si>
  <si>
    <t>6016.2019/0040353-0</t>
  </si>
  <si>
    <t>31302024-RPP</t>
  </si>
  <si>
    <t>6016.2017/0042153-4</t>
  </si>
  <si>
    <t xml:space="preserve">INSTITUTO DE INTEGRAÇÃO SOCIAL NATALIA REZINO </t>
  </si>
  <si>
    <t>SME/DRE-PE/3620/2023- RPI</t>
  </si>
  <si>
    <t>6016.2017/0051793-0</t>
  </si>
  <si>
    <t>05/12/2023</t>
  </si>
  <si>
    <t>04.213.718/0001-17</t>
  </si>
  <si>
    <t>ASSOCIAÇÃO POPULAR DE SAÚDE</t>
  </si>
  <si>
    <t xml:space="preserve">ADITAMENTO DO TERMO DE COLABORAÇÃO PARA ADEQUAÇÃO DA IN 17 E 18 - GÊNEROS ALIMENTÍCIOS.CEI PROFº ADHEMAR FERREIRA CASTILHO - 158 CRIANÇAS, SENDO 53 DE BERÇÁRIO </t>
  </si>
  <si>
    <t>SME/DRE-PE/878/2024 - RPP</t>
  </si>
  <si>
    <t>6016.2020/0027727-7</t>
  </si>
  <si>
    <t>06/02/2024</t>
  </si>
  <si>
    <t>INSTITUTO NOVO TEMPO MUNDIAL</t>
  </si>
  <si>
    <t>ADITAMENTO DO TERMO DE COLABORAÇÃO PARA ADEQUAÇÃO DA IN 17 E 18 - GÊNEROS ALIMENTÍCIOSCEI SEMENTINHA DA VIDA - 292 CRIANÇAS, SENDO 103 DE BERÇÁRIO - 0 A 3 ANOS</t>
  </si>
  <si>
    <t>SME/DRE-PE/928/2024- RPP</t>
  </si>
  <si>
    <t>6016.2020/0090639-8</t>
  </si>
  <si>
    <t>07/02/2024</t>
  </si>
  <si>
    <t>29.066.302/0001-44</t>
  </si>
  <si>
    <t>INSTITUTO JOSÉ MARQUES FILHO</t>
  </si>
  <si>
    <t>ADITAMENTO DO TERMO DE COLABORAÇÃO PARA ADEQUAÇÃO DA IN 17 E 18 - GÊNEROS ALIMENTÍCIOS E CAPACIDADE DE ATENDIMENTOCEI SABERES INFANTIS - 92 CRIANÇAS, SENDO 45 DE BERÇÁRIO</t>
  </si>
  <si>
    <t>13/05/2024</t>
  </si>
  <si>
    <t>SME/DRE-PE/026/2024/RPP</t>
  </si>
  <si>
    <t>6016.2024/0020530-3</t>
  </si>
  <si>
    <t>07/05/2024</t>
  </si>
  <si>
    <t>45.702.792/0001-84</t>
  </si>
  <si>
    <t>CASA DOS INOCENTES</t>
  </si>
  <si>
    <t>CELEBRAÇÃO DA PARCERIA POR TERMO DE COLABORAÇÃO</t>
  </si>
  <si>
    <t>09/05/2024</t>
  </si>
  <si>
    <t>EXTRATO DE CELEBRAÇÃO</t>
  </si>
  <si>
    <t>SME/DRE-PE/3661/2023- RPP</t>
  </si>
  <si>
    <t>6016.2017/0050338-7</t>
  </si>
  <si>
    <t>07/12/2023</t>
  </si>
  <si>
    <t>04.154.165/0001-79</t>
  </si>
  <si>
    <t>FRATERNIDADE FREI FREDERICO</t>
  </si>
  <si>
    <t xml:space="preserve">ADITAMENTO DO TERMO DE COLABORAÇÃO PARA ADEQUAÇÃO DA IN 17 E 18 - GÊNEROS ALIMENTÍCIOSCEI FREI FREDERICO - 117 CRIANÇAS, SENDO 71 DE BERÇÁRIO - 0 A 3 ANOS </t>
  </si>
  <si>
    <t>13/06/2024</t>
  </si>
  <si>
    <t>SME/DRE-PE/023/2024 - RPP</t>
  </si>
  <si>
    <t>6016.2021/0082520-9</t>
  </si>
  <si>
    <t>08/01/2024</t>
  </si>
  <si>
    <t xml:space="preserve">ADITAMENTO DO TERMO DE COLABORAÇÃO PARA ADEQUAÇÃO DA IN 17 E 18 - GÊNEROS ALIMENTÍCIOSCEI MARIA RITA - 267 CRIANÇAS, SENDO 70 DE BERÇÁRIO - 0 A 5 ANOS </t>
  </si>
  <si>
    <t>SME/DRE-PE/018/2024- RPP</t>
  </si>
  <si>
    <t>6016.2019/0066143-1</t>
  </si>
  <si>
    <t xml:space="preserve">INSTITUTO NOVO TEMPO MUNDIAL </t>
  </si>
  <si>
    <t xml:space="preserve">ADITAMENTO DO TERMO DE COLABORAÇÃO PARA ADEQUAÇÃO DA IN 17 E 18 - GÊNEROS ALIMENTÍCIOSCEI ALPHA BABY - 91 CRIANÇAS, SENDO 48 DE BERÇÁRIO - 0 A 3 ANOS </t>
  </si>
  <si>
    <t>SME/DRE-PE/031/2024- RPP</t>
  </si>
  <si>
    <t>6016.2020/0027725-0</t>
  </si>
  <si>
    <t xml:space="preserve">ADITAMENTO DO TERMO DE COLABORAÇÃO PARA ADEQUAÇÃO DA IN 17 E 18 - GÊNEROS ALIMENTÍCIOSCEI CONSTRUIR E IMAGINAR - 132 CRIANÇAS, SENDO 56 DE BERÇÁRIO - 0 A 3 ANOS </t>
  </si>
  <si>
    <t>SME/DRE-PE/3432/2023/RPP</t>
  </si>
  <si>
    <t>6016.2017/0058489-1</t>
  </si>
  <si>
    <t>08/11/2023</t>
  </si>
  <si>
    <t>00.846.810/0001-63</t>
  </si>
  <si>
    <t>ASSOCIAÇÃO BENEFICENTE CLUBE DE MÃES PEQUENO RODRIGO</t>
  </si>
  <si>
    <t>ADITAMENTO DO TERMO DE COLABORAÇÃO PARA ALTERAÇÃO DE ENDEREÇO E CAPACIDADE DE ATENDIMENTO E ADEQUAÇÃO DA IN 17 E 18 - GÊNEROS ALIMENTÍCIOS.</t>
  </si>
  <si>
    <t>15/05/2024</t>
  </si>
  <si>
    <t>SME/DRE-PE/040/2024- RPI</t>
  </si>
  <si>
    <t>6016.2017/0050336-0</t>
  </si>
  <si>
    <t>09/01/2024</t>
  </si>
  <si>
    <t>53.834.560/0001-08</t>
  </si>
  <si>
    <t>CENTRO SOCIAL DA PARÓQUIA SANTA LUZIA</t>
  </si>
  <si>
    <t xml:space="preserve">ADITAMENTO DO TERMO DE COLABORAÇÃO PARA ADEQUAÇÃO DA IN 17 E 18 - GÊNEROS ALIMENTÍCIOS.CEI JARDIM NORDESTE - 144 CRIANÇAS, SENDO 62 DE BERÇÁRIO </t>
  </si>
  <si>
    <t>17/05/2024</t>
  </si>
  <si>
    <t>SME/DRE-PE/3448/2023-RPP</t>
  </si>
  <si>
    <t>6016.2017/0047965-6</t>
  </si>
  <si>
    <t>10/11/2023</t>
  </si>
  <si>
    <t>ADITAMENTO DO TERMO DE COLABORAÇÃO PARA ADEQUAÇÃO DA IN 17 E 18 - GÊNEROS ALIMENTÍCIOS.</t>
  </si>
  <si>
    <t>SME/DRE-PE/3445/2023- RPI</t>
  </si>
  <si>
    <t>6016.2017/0054514-4</t>
  </si>
  <si>
    <t>ADITAMENTO DO TERMO DE COLABORAÇÃO PARA ADEQUAÇÃO DA IN 17 E 18 - GÊNEROS ALIMENTÍCIOS.CEI PARI - 227 CRIANÇAS. SENDO 92 DE BERÇÁRIO</t>
  </si>
  <si>
    <t>14/05/2024</t>
  </si>
  <si>
    <t>SME/DRE-PE/065/2024 - RPP</t>
  </si>
  <si>
    <t>6016.2017/0054410-5</t>
  </si>
  <si>
    <t>11/01/2024</t>
  </si>
  <si>
    <t xml:space="preserve">ASSOCIAÇÃO DOS MORADORES DO JARDIM ÁUREA </t>
  </si>
  <si>
    <t xml:space="preserve">ADITAMENTO DO TERMO DE COLABORAÇÃO PARA ADEQUAÇÃO DA IN 17 E 18 - GÊNEROS ALIMENTÍCIOS.CEI CANTINHO DA VOVÓ HELENA - 117 CRIANÇAS, SENDO 57 DE BERÇÁRIO </t>
  </si>
  <si>
    <t>21/05/2024</t>
  </si>
  <si>
    <t>SME/DRE-PE/062/2024- RPP</t>
  </si>
  <si>
    <t>6016.2020/0001986-3</t>
  </si>
  <si>
    <t xml:space="preserve">ADITAMENTO DO TERMO DE COLABORAÇÃO PARA ADEQUAÇÃO DA IN 17 E 18 - GÊNEROS ALIMENTÍCIOSCEI JARDIM DA ALEGRIA - 130 CRIANÇAS, SENDO 64 DE BERÇÁRIO - 0 A 3 ANOS </t>
  </si>
  <si>
    <t>12/06/2024</t>
  </si>
  <si>
    <t>SME/DRE-PE/732/2024/RPP</t>
  </si>
  <si>
    <t>6016.2017/0047253-8</t>
  </si>
  <si>
    <t>12/01/2024</t>
  </si>
  <si>
    <t>74.110.503/0001-56</t>
  </si>
  <si>
    <t>CENTRO DE ASSISTÊNCIA E PROMOÇÃO SOCIAL ANA VIEIRA</t>
  </si>
  <si>
    <t>ADITAMENTO DO TERMO DE COLABORAÇÃO PARA ADEQUAÇÃO DA IN 17 E 18 - GÊNEROS ALIMENTÍCIOS E CAPACIDADE DE ATENDIMENTOCEI IRMÃ CHIQUINHA - 147 CRIANÇAS, SENDO 49 DE BERÇÁRIO</t>
  </si>
  <si>
    <t>SME/DRE-PE/079/2024- RPI</t>
  </si>
  <si>
    <t>6016.2018/0038723-0</t>
  </si>
  <si>
    <t xml:space="preserve">ADITAMENTO DO TERMO DE COLABORAÇÃO PARA ADEQUAÇÃO DA IN 17 E 18 - GÊNEROS ALIMENTÍCIOSCEI WENCESLAU GUIMARÃES - 324 CRIANÇAS, SENDO 126 DE BERÇÁRIO - 0 A 5 ANOS </t>
  </si>
  <si>
    <t>SME/DRE-PE/1079/2024- RPP</t>
  </si>
  <si>
    <t>6016.2017/0056905-1</t>
  </si>
  <si>
    <t>14/02/2024</t>
  </si>
  <si>
    <t>73.001.448/0001-01</t>
  </si>
  <si>
    <t>ASSOCIAÇÃO CLUBE DE MÃES RAIO DE SOL</t>
  </si>
  <si>
    <t>ADITAMENTO DO TERMO DE COLABORAÇÃO PARA ADEQUAÇÃO DA IN 17 E 18 - GÊNEROS ALIMENTÍCIOS.CEI RAIO DE SOL - 79 CRIANÇAS, SENDO 30 DE BERÇÁRIO</t>
  </si>
  <si>
    <t>SME/DRE-PE/1080/2024- RPP</t>
  </si>
  <si>
    <t>6016.2017/0050346-8</t>
  </si>
  <si>
    <t>ADITAMENTO DO TERMO DE COLABORAÇÃO PARA ADEQUAÇÃO DA IN 17 E 18 - GÊNEROS ALIMENTÍCIOS E CAPACIDADE DE ATENDIMENTOCEI LUZIA MATOS DA SILVA - 71 CRIANÇAS, SENDO 31 DE BERÇÁRIO</t>
  </si>
  <si>
    <t>SME/DRE-PE/3480/2023- RPI</t>
  </si>
  <si>
    <t>6016.2017/0057882-4</t>
  </si>
  <si>
    <t>14/11/2023</t>
  </si>
  <si>
    <t>67.134.379/0001-01</t>
  </si>
  <si>
    <t xml:space="preserve">ASSOCIAÇÃO LUIZ RAMOS SZTAMFATER </t>
  </si>
  <si>
    <t xml:space="preserve">ADITAMENTO DO TERMO DE COLABORAÇÃO PARA ADEQUAÇÃO DA IN 17 E 18 - GÊNEROS ALIMENTÍCIOS.CEI PE. JOSÉ DE ANCHIETA - 156 CRIANÇAS, SENDO 84 DE BERÇÁRIO </t>
  </si>
  <si>
    <t>23/05/2024</t>
  </si>
  <si>
    <t>SME/DRE-PE/085/2024- RPP</t>
  </si>
  <si>
    <t>6016.2017/0040146-0</t>
  </si>
  <si>
    <t>15/01/2024</t>
  </si>
  <si>
    <t xml:space="preserve">ADITAMENTO DO TERMO DE COLABORAÇÃO PARA ADEQUAÇÃO DA IN 17 E 18 - GÊNEROS ALIMENTÍCIOS.CEI VILA DIVA - 131 CRIANÇAS, SENDO 41 DE BERÇÁRIO </t>
  </si>
  <si>
    <t>SME/DRE-PE/128/2024- RPP</t>
  </si>
  <si>
    <t>6016.2017/0058423-9</t>
  </si>
  <si>
    <t>16/01/2024</t>
  </si>
  <si>
    <t>ASSOCIAÇÃO DOS MORADORES DO JARDIM ÁUREA</t>
  </si>
  <si>
    <t xml:space="preserve">ADITAMENTO DO TERMO DE COLABORAÇÃO PARA ADEQUAÇÃO DA IN 17 E 18 - GÊNEROS ALIMENTÍCIOS.CEI SONHO DE CRIANÇA - 69 CRIANÇAS, SENDO 0 DE BERÇÁRIO </t>
  </si>
  <si>
    <t>SME/DRE-PE/129/2024- RPP</t>
  </si>
  <si>
    <t>6016.2017/0058429-8</t>
  </si>
  <si>
    <t xml:space="preserve">ADITAMENTO DO TERMO DE COLABORAÇÃO PARA ADEQUAÇÃO DA IN 17 E 18 - GÊNEROS ALIMENTÍCIOS.CEI TERNURINHA - 99 CRIANÇAS, SENDO 64 DE BERÇÁRIO </t>
  </si>
  <si>
    <t>SME/DRE-PE/125/2024-RPP</t>
  </si>
  <si>
    <t>6016.2017/0052617-4</t>
  </si>
  <si>
    <t xml:space="preserve">CENTRO SOCIAL DA PARÓQUIA SANTA LUZIA </t>
  </si>
  <si>
    <t xml:space="preserve">ADITAMENTO DO TERMO DE COLABORAÇÃO PARA ADEQUAÇÃO DA IN 17 E 18 - GÊNEROS ALIMENTÍCIOS.CEI SLESIANO SANTA LUZIA - 95 CRIANÇAS, SENDO 41 DE BERÇÁRIO </t>
  </si>
  <si>
    <t>20/05/2024</t>
  </si>
  <si>
    <t>SME/DRE-PE/122/2024- RPP</t>
  </si>
  <si>
    <t>6016.2017/0040879-1</t>
  </si>
  <si>
    <t>62.180.252/0001-05</t>
  </si>
  <si>
    <t>FRATERNIDADE IRMÃ AMÉLIA</t>
  </si>
  <si>
    <t xml:space="preserve">ADITAMENTO DO TERMO DE COLABORAÇÃO PARA ADEQUAÇÃO DA IN 17 E 18 - GÊNEROS ALIMENTÍCIOSCEI FRATERNIDADE IRMÃ AMÉLIA - 142 CRIANÇAS, SENDO 63 DE BERÇÁRIO - 0 A 3 ANOS </t>
  </si>
  <si>
    <t>SME/DRE-PE/1135/2024- RPP</t>
  </si>
  <si>
    <t>6016.2020/0083101-0</t>
  </si>
  <si>
    <t>16/02/2024</t>
  </si>
  <si>
    <t>ADITAMENTO DO TERMO DE COLABORAÇÃO PARA ADEQUAÇÃO DA IN 17 E 18 - GÊNEROS ALIMENTÍCIOSCEI DOCE MEL - 80 CRIANÇAS, SENDO 32 DE BERÇÁRIO</t>
  </si>
  <si>
    <t>SME/DRE-PE/2390/2024- RPP</t>
  </si>
  <si>
    <t>6016.2017/0049098-6</t>
  </si>
  <si>
    <t xml:space="preserve">ADITAMENTO DO TERMO DE COLABORAÇÃO PARA ADEQUAÇÃO DA IN 17 E 18 - GÊNEROS ALIMENTÍCIOSCEI VILA FELIZ - 70 CRIANÇAS, SENDO 48 DE BERÇÁRIO </t>
  </si>
  <si>
    <t>04/06/2024</t>
  </si>
  <si>
    <t>SME/DRE-PE/155/2024- RPP</t>
  </si>
  <si>
    <t>6016.2017/0057570-1</t>
  </si>
  <si>
    <t>17/01/2024</t>
  </si>
  <si>
    <t>73.773.749/0001-45</t>
  </si>
  <si>
    <t xml:space="preserve">ASSOCIAÇÃO FILHOS DE MARIA </t>
  </si>
  <si>
    <t xml:space="preserve">ADITAMENTO DO TERMO DE COLABORAÇÃO PARA ADEQUAÇÃO DA IN 17 E 18 - GÊNEROS ALIMENTÍCIOS.CEI SEMEANDO SABER - 80 CRIANÇAS, SENDO 32 DE BERÇÁRIO </t>
  </si>
  <si>
    <t>SME/DRE-PE/152/2024- RPP</t>
  </si>
  <si>
    <t>6016.2017/0050342-5</t>
  </si>
  <si>
    <t xml:space="preserve">ADITAMENTO DO TERMO DE COLABORAÇÃO PARA ADEQUAÇÃO DA IN 17 E 18 - GÊNEROS ALIMENTÍCIOS.CEI MARIA AUXILIADORA - 82 CRIANÇAS, SENDO 35 DE BERÇÁRIO </t>
  </si>
  <si>
    <t>SME/DRE-PE/3789/2023-RPI</t>
  </si>
  <si>
    <t>6016.2017/0055712-6</t>
  </si>
  <si>
    <t>ADITAMENTO DE CAPACIDADE PARA ADEQUAÇÃO DA DEMANDA, DO TERMO DE COLABORAÇÃO 789/2017 CEI CARRÃO I - RPI PARA ATENDIMENTO A 166 CRIANÇAS, SENDO 68 DE BERÇÁRIO NA FAIXA ETÁRIA DE 0 A 3 ANOS.</t>
  </si>
  <si>
    <t>SME/DRE-PE/234/2024- RPP</t>
  </si>
  <si>
    <t>6016.2017/0057659-7</t>
  </si>
  <si>
    <t>19/01/2024</t>
  </si>
  <si>
    <t>51.739.977/0001-66</t>
  </si>
  <si>
    <t>CENTRO SOCIAL COMUNITÁRIO PADRE JOSÉ</t>
  </si>
  <si>
    <t>ADITAMENTO DO TERMO DE COLABORAÇÃO PARA ADEQUAÇÃO DA IN 17 E 18 - GÊNEROS ALIMENTÍCIOS.CEI PADRE JOSÉ - 59 CRIANÇAS, SENDO 25 DE BERÇÁRIO</t>
  </si>
  <si>
    <t>SME/DRE-PE/232/2024 - RPI</t>
  </si>
  <si>
    <t>6016.2020/0090640-1</t>
  </si>
  <si>
    <t>ADITAMENTO DO TERMO DE COLABORAÇÃO PARA ADEQUAÇÃO DA IN 17 E 18 - GÊNEROS ALIMENTÍCIOS E CAPACIDADE DE ATENDIMENTOCEI VERA CRUZ - 204 CRIANÇAS, SENDO 68 DE BERÇÁRIO</t>
  </si>
  <si>
    <t>SME/DRE-PE/236/2024- RPP</t>
  </si>
  <si>
    <t>6016.2017/0053403-7</t>
  </si>
  <si>
    <t>47.437.488/0001-82</t>
  </si>
  <si>
    <t>CRECHE MARIA THEREZA DE MELLO MORORÓ</t>
  </si>
  <si>
    <t>ADITAMENTO DO TERMO DE COLABORAÇÃO PARA ADEQUAÇÃO DA IN 17 E 18 - GÊNEROS ALIMENTÍCIOS.CEI MARIA THEREZA DE MELLO MORORÓ - 109 CRIANÇAS, SENDO 27 DE BERÇÁRIO</t>
  </si>
  <si>
    <t>SME/DRE-PE/1702/2024 - RPI</t>
  </si>
  <si>
    <t>6016.2020/0108159-7</t>
  </si>
  <si>
    <t>ADITAMENTO DO TERMO DE COLABORAÇÃO PARA ADEQUAÇÃO DA IN 17 E 18 - GÊNEROS ALIMENTÍCIOS.CEI MOOCA - 163 CRIANÇAS, SENDO 54 DE BERÇÁRIO</t>
  </si>
  <si>
    <t>SME/DRE-PE/229/2024- RPP</t>
  </si>
  <si>
    <t>6016.2019/0070929-9</t>
  </si>
  <si>
    <t xml:space="preserve">ADITAMENTO DO TERMO DE COLABORAÇÃO PARA ADEQUAÇÃO DA IN 17 E 18 - GÊNEROS ALIMENTÍCIOSCEI SEMENTINHA DO SABER - 117 CRIANÇAS, SENDO 45 DE BERÇÁRIO - 0 A 5 ANOS </t>
  </si>
  <si>
    <t>SME/DRE-PE/1703/2024- RPP</t>
  </si>
  <si>
    <t>6016.2020/0090641-0</t>
  </si>
  <si>
    <t>21/03/2024</t>
  </si>
  <si>
    <t>ADITAMENTO DO TERMO DE COLABORAÇÃO PARA ADEQUAÇÃO DA IN 17 E 18 - GÊNEROS ALIMENTÍCIOS E CAPACIDADE DE ATENDIMENTOCEI SAN MINIATO - 107 CRIANÇAS, SENDO 58 DE BERÇÁRIO</t>
  </si>
  <si>
    <t>SME/DRE-PE/1702/2024- RPI</t>
  </si>
  <si>
    <t>ADITAMENTO DO TERMO DE COLABORAÇÃO PARA ALTERAÇÃO DE CAPACIDADECEI MOOCA - 166 CRIANÇAS, SENDO 54 DE BERÇÁRIO</t>
  </si>
  <si>
    <t>SME/DRE-PE/3504/2023- RPP</t>
  </si>
  <si>
    <t>6016.2017/0052765-0</t>
  </si>
  <si>
    <t>22/11/2023</t>
  </si>
  <si>
    <t xml:space="preserve">ADITAMENTO DO TERMO DE COLABORAÇÃO PARA ADEQUAÇÃO DA IN 17 E 18 - GÊNEROS ALIMENTÍCIOS.CEI JCRESCER E APRENDER - 96 CRIANÇAS, SENDO 52 DE BERÇÁRIO </t>
  </si>
  <si>
    <t>SME/DRE-PE/284/2024- RPP</t>
  </si>
  <si>
    <t>6016.2018/0002090-6</t>
  </si>
  <si>
    <t>08.827.445/0001-51</t>
  </si>
  <si>
    <t>ASSOCIAÇÃO BENEFICENTE MUNDO ENCANTADO</t>
  </si>
  <si>
    <t xml:space="preserve">ADITAMENTO DO TERMO DE COLABORAÇÃO PARA ADEQUAÇÃO DA IN 17 E 18 - GÊNEROS ALIMENTÍCIOS.CEI DOCE INFÂNCIA - 130 CRIANÇAS, SENDO 50 DE BERÇÁRIO </t>
  </si>
  <si>
    <t>22/05/2024</t>
  </si>
  <si>
    <t>SME/DRE-PE/1251/2024- RPI</t>
  </si>
  <si>
    <t>6016.2018/0038720-6</t>
  </si>
  <si>
    <t>ASSOCIAÇÃO DE ASSISTÊNCIA À CRIANÇA SANTAMARENSE - MAMÃE</t>
  </si>
  <si>
    <t xml:space="preserve">ADITAMENTO DO TERMO DE COLABORAÇÃO PARA ALTERAÇÃO DE CAPACIDADECEI TATUAPÉ - 323 CRIANÇAS, SENDO 75 DE BERÇÁRIO </t>
  </si>
  <si>
    <t>SME/DRE-PE/350/2024- RPI</t>
  </si>
  <si>
    <t>6016.2017/0056049-6</t>
  </si>
  <si>
    <t>24/01/2024</t>
  </si>
  <si>
    <t>04.879.205/0001-40</t>
  </si>
  <si>
    <t>ASSOCIAÇÃO BENEFICENTE DOS FUNCIONÁRIOS DO GRUPO MMC</t>
  </si>
  <si>
    <t xml:space="preserve">ADITAMENTO DO TERMO DE COLABORAÇÃO PARA ADEQUAÇÃO DA IN 17 E 18 - GÊNEROS ALIMENTÍCIOS.CEI JOCELYNE LOUISE CHAMUZEAU - 150 CRIANÇAS, SENDO 36 DE BERÇÁRIO </t>
  </si>
  <si>
    <t>SME/DRE-PE/496/2024- RPP</t>
  </si>
  <si>
    <t>6016.2017/0057462-4</t>
  </si>
  <si>
    <t xml:space="preserve">ADITAMENTO DO TERMO DE COLABORAÇÃO PARA ADEQUAÇÃO DA IN 17 E 18 - GÊNEROS ALIMENTÍCIOS.CEI PRÍNCIPE PIETRO - 100 CRIANÇAS, SENDO 39 DE BERÇÁRIO </t>
  </si>
  <si>
    <t>SME/DRE-PE/2166/2024- RPP</t>
  </si>
  <si>
    <t>6016.2019/0023544-0</t>
  </si>
  <si>
    <t>29/04/2024</t>
  </si>
  <si>
    <t>04.658.156/0001-15</t>
  </si>
  <si>
    <t>ASSOCIAÇÃO BENEFICENTE LUZ</t>
  </si>
  <si>
    <t xml:space="preserve">ADITAMENTO DO TERMO DE COLABORAÇÃO PARA PRORROGAÇÃO DE VIGÊNCIA - 5 ANOSCEI PIRILAMPO - 191 CRIANÇAS, SENDO 30 DE BERÇÁRIO </t>
  </si>
  <si>
    <t>SME/DRE-PE/3582/2023 - RPP</t>
  </si>
  <si>
    <t>6016.2019/0037310-0</t>
  </si>
  <si>
    <t>29/11/2023</t>
  </si>
  <si>
    <t>10.248.663/0001-83</t>
  </si>
  <si>
    <t>ASSOCIAÇÃO KALIXTO MENDES</t>
  </si>
  <si>
    <t xml:space="preserve">ADITAMENTO DO TERMO DE COLABORAÇÃO PARA ADEQUAÇÃO DA IN 17 E 18 - GÊNEROS ALIMENTÍCIOSCEI ESMERALDAS - 103 CRIANÇAS, SENDO 54 DE BERÇÁRIO - 0 A 3 ANOS </t>
  </si>
  <si>
    <t>14/06/2024</t>
  </si>
  <si>
    <t>SME/DRE-PE/3398/2023-RPP</t>
  </si>
  <si>
    <t>6016.2017/0050268-2</t>
  </si>
  <si>
    <t>30/10/2023</t>
  </si>
  <si>
    <t>ASSOCIAÇÃO EVANGÉLICA MONTE CARMELO</t>
  </si>
  <si>
    <t>ADITAMENTO DE CAPACIDADE PARA ADEQUAÇÃO DA DEMANDA, DO TERMO DE COLABORAÇÃO 1163/2017 CEI MONTE CARMELO - RPP - PARA ATENDIMENTO A 187 CRIANÇAS, SENDO 70 DE BERÇÁRIO NA FAIXA ETÁRIA DE 0 A 5 ANOS.</t>
  </si>
  <si>
    <t>SME/DRE-PE/657/2024 - RPI</t>
  </si>
  <si>
    <t>6016.2017/0058426-3</t>
  </si>
  <si>
    <t>10.253.820/0001-49</t>
  </si>
  <si>
    <t>ASSOCIAÇÃO COMUNITÁRIA EDUCACIONAL BRILHO DOURADO</t>
  </si>
  <si>
    <t>ADITAMENTO DO TERMO DE COLABORAÇÃO PARA ADEQUAÇÃO DA IN 17 E 18 - GÊNEROS ALIMENTÍCIOS</t>
  </si>
  <si>
    <t>SME/DRE-PE/188/2024 - RPI</t>
  </si>
  <si>
    <t>6016.2017/0050674-2</t>
  </si>
  <si>
    <t>61.058.475/0001-23</t>
  </si>
  <si>
    <t>ASSOCIAÇÃO DA CASA DOS DEFICIOENTES DE ERMELINO MATARAZZO</t>
  </si>
  <si>
    <t>SME/DRE-PE/883/2024-RPP</t>
  </si>
  <si>
    <t>6016.2017/0053569-6</t>
  </si>
  <si>
    <t>11.387.514/0001-68</t>
  </si>
  <si>
    <t>ASSOCIAÇÃO CRISTÃ DE EDUCAÇÃO INFANTIL SHAMMAH</t>
  </si>
  <si>
    <t>SME/DRE-PE/3482/2023-RPP</t>
  </si>
  <si>
    <t>6016.2017/0058304-6</t>
  </si>
  <si>
    <t>04.815.248/0001-61</t>
  </si>
  <si>
    <t>ASSOCIAÇÃO BENEFICENTE COMINITÁRIA CULTURAL ESPORTIVA ELITE DO ESTADO DE SÃO PAULO</t>
  </si>
  <si>
    <t>SME/DRE-PE/3796/2023-RPI</t>
  </si>
  <si>
    <t>6016.2017/0058562-6</t>
  </si>
  <si>
    <t>08.849.334/0001-46</t>
  </si>
  <si>
    <t>ORGANIZAÇÃO NACIONAL DE DEFESA E APOIO DA CRIANÇA E ADOLECENTE DO IDOSO E DO MEIO AMBIENTE - ONDACAIAMA</t>
  </si>
  <si>
    <t>SME/DRE-PE/061/2024-RPP</t>
  </si>
  <si>
    <t>6016.2020/0027486-3</t>
  </si>
  <si>
    <t>SME/DRE-PE/3631/2023- RPP</t>
  </si>
  <si>
    <t>6016.2020/0082713-7</t>
  </si>
  <si>
    <t>ASSOCIAÇÃO FILANTROPICA EQUOTERAPIA ARCO IRIS</t>
  </si>
  <si>
    <t>SME/DRE-PE/012/2024-RPP</t>
  </si>
  <si>
    <t>6016.2017/0053643-9</t>
  </si>
  <si>
    <t>SME/DRE-PE/1580/2024 -RPI</t>
  </si>
  <si>
    <t>6016.2017/0053870-9</t>
  </si>
  <si>
    <t>ADITAMENTO DE CAPACIDADE PARA ADEQUAÇÃO À DEMANDA</t>
  </si>
  <si>
    <t>SME/DRE-PE/086/2024 - RPP</t>
  </si>
  <si>
    <t>6016.2017/0053873-3</t>
  </si>
  <si>
    <t>SME/DRE-PE/656/2024-RPP</t>
  </si>
  <si>
    <t>6016.2017/0055109-8</t>
  </si>
  <si>
    <t>SME/DRE-PE/3619/2023-RPP</t>
  </si>
  <si>
    <t>6016.2017/0057292-3</t>
  </si>
  <si>
    <t>14.839.000/0001-94</t>
  </si>
  <si>
    <t>ASSOCIAÇÃO BENEFICENTE DAS IRMAS GARCIA</t>
  </si>
  <si>
    <t>SME/DRE-PE/008/2024-RPI</t>
  </si>
  <si>
    <t>6016.2017/0057909-0</t>
  </si>
  <si>
    <t>67.132.746/0001-20</t>
  </si>
  <si>
    <t>NADHU</t>
  </si>
  <si>
    <t>SME/DRE-PE/284/2024-RPP</t>
  </si>
  <si>
    <t>SME/DRE-PE/977/2024-RPP</t>
  </si>
  <si>
    <t>6016.2020/0027499-5</t>
  </si>
  <si>
    <t>ASSOCIAÇÃO PAULISTA PARA O DESENVOLVIMENTO DA MEDICINA - SPDM</t>
  </si>
  <si>
    <t>SME/DRE-PE/088/2024-RPP</t>
  </si>
  <si>
    <t>6016.2018/0013820-6</t>
  </si>
  <si>
    <t>SME/DRE-PE/026/2024-RPP</t>
  </si>
  <si>
    <t>6016.2018/0015790-1</t>
  </si>
  <si>
    <t>24.805.690/0001-14</t>
  </si>
  <si>
    <t>CENTRO SOCIAL PLENO AMOR</t>
  </si>
  <si>
    <t>SME/DRE-PE/016/2024-RPP</t>
  </si>
  <si>
    <t>6016.2018/0080947-0</t>
  </si>
  <si>
    <t>20.796.031/0001/08</t>
  </si>
  <si>
    <t>INSTITUTO MARIA SOLEDADE ALENCAR</t>
  </si>
  <si>
    <t>ADITAMENTO DO TERMO DE COLABORAÇÃO PARA PRORROGAÇÃO DE VIGÊNCIA</t>
  </si>
  <si>
    <t>SME/DRE-PE/019/2024-RPP</t>
  </si>
  <si>
    <t>6016.2020/0027721-8</t>
  </si>
  <si>
    <t>SME/DRE-PE/063/2024-RPP</t>
  </si>
  <si>
    <t>6016.2021/0098233-9</t>
  </si>
  <si>
    <t>ASSICIAÇÃO CRISTÃ DE EDUCAÇÃO INFANTIL SHAMMAH</t>
  </si>
  <si>
    <t>SME/DRE-PE/492/2024-RPI</t>
  </si>
  <si>
    <t>6016.2017/0040878-3</t>
  </si>
  <si>
    <t>ONDACAIAMA</t>
  </si>
  <si>
    <t>SME/DRE-PE/074/2024-RPP</t>
  </si>
  <si>
    <t>6016.2017/0047713-0</t>
  </si>
  <si>
    <t>SME/DRE-PE/886/2024-RPP</t>
  </si>
  <si>
    <t>6016.2017/0055242-6</t>
  </si>
  <si>
    <t>44.036.895/0001-90</t>
  </si>
  <si>
    <t>CENTRO ESPIRITA JOSEFA OLIMPIA DE OLIMPIA-CEJOO</t>
  </si>
  <si>
    <t>SME/DRE-PE/1537/2024-RPI</t>
  </si>
  <si>
    <t>6016.2017/0058580-4</t>
  </si>
  <si>
    <t>SME/DRE-PE/039/2024-RPI</t>
  </si>
  <si>
    <t>6016.2017/0058619-3</t>
  </si>
  <si>
    <t>CRUZADA PRO-INFANCIA</t>
  </si>
  <si>
    <t>SME/DRE-PE/658/2024-RPP</t>
  </si>
  <si>
    <t>6016.2018/0035084-1</t>
  </si>
  <si>
    <t>14.334.867/0001-98</t>
  </si>
  <si>
    <t>INSTITUTO ESPERANÇA DE EDUCAÇÃO</t>
  </si>
  <si>
    <t>SME/DRE-PE/3447/2023-RPP</t>
  </si>
  <si>
    <t>6016.2019/0073227-4</t>
  </si>
  <si>
    <t>27.004.987/0001-79</t>
  </si>
  <si>
    <t>ASSOCIAÇÃO BENEFICENTE SONIA MARIA</t>
  </si>
  <si>
    <t>SME/DRE-PE/1804/2024-RPP</t>
  </si>
  <si>
    <t>6016.2021/0120576-0</t>
  </si>
  <si>
    <t>2838/2024 - RPP</t>
  </si>
  <si>
    <t>09/08/2024</t>
  </si>
  <si>
    <t>CENTRO DE DESENVOLVIMENTO E AMPARO A PESSOA.</t>
  </si>
  <si>
    <t>AUMENTO DA CAPACIDADE DE ATENDIMENTO</t>
  </si>
  <si>
    <t>27/08/2024</t>
  </si>
  <si>
    <t>2753/DRE-IP/2024 - RPP</t>
  </si>
  <si>
    <t>31/07/2024</t>
  </si>
  <si>
    <t>DIRETORIA REGIONAL DE EDUCAÇÃO IPIRANGA</t>
  </si>
  <si>
    <t>2822/DRE-IP/2024 - RPP</t>
  </si>
  <si>
    <t>2986/2024 - RPI</t>
  </si>
  <si>
    <t>6016.2020/0108491-0</t>
  </si>
  <si>
    <t>30/07/2024</t>
  </si>
  <si>
    <t xml:space="preserve"> SPDM- ASSOC PAULISTA PARA O DESENVOLVIMENTO DA MEDICINA</t>
  </si>
  <si>
    <t>28/08/2024</t>
  </si>
  <si>
    <t>3105/2024 - RPP</t>
  </si>
  <si>
    <t>20/09/2024</t>
  </si>
  <si>
    <t>ASSOCIACAO BENEFICENTE DA EDUCACAO BRASIL &amp; CHINA</t>
  </si>
  <si>
    <t>22/10/2024</t>
  </si>
  <si>
    <t>3108/2024</t>
  </si>
  <si>
    <t>6016.2020/0080332-7</t>
  </si>
  <si>
    <t>COMEB - CONSELHO DE MINISTROS EVANGELICOS DO BRASIL.</t>
  </si>
  <si>
    <t>AUMENTO DA CAPACIDADE DE ATENDIMENTO E CAPACIDADE DE BERÇARIO</t>
  </si>
  <si>
    <t>3109/2024</t>
  </si>
  <si>
    <t>ASSOCIAÇÃO BENEFICENTE FLOR DA VIDA</t>
  </si>
  <si>
    <t>3073/2024</t>
  </si>
  <si>
    <t>6016.2017/0049056-0</t>
  </si>
  <si>
    <t>12/09/2024</t>
  </si>
  <si>
    <t>62.798.699/0001-34</t>
  </si>
  <si>
    <t>OBRAS SOCIAIS NOSSA SENHORA AQUIROPITA</t>
  </si>
  <si>
    <t>3107/2024</t>
  </si>
  <si>
    <t>17/09/2024</t>
  </si>
  <si>
    <t>3087/2024</t>
  </si>
  <si>
    <t>11/09/2024</t>
  </si>
  <si>
    <t>ASSOCIAÇÃO EM FAVOR E DEFESA DA COMUNIDADE.</t>
  </si>
  <si>
    <t>3097/2024 - RPP</t>
  </si>
  <si>
    <t>6016.2019/0043866-0</t>
  </si>
  <si>
    <t>09/09/2024</t>
  </si>
  <si>
    <t>ADITAMENTO PARA AUMENTO DO ATENDIMENTO, AUMENTO DO BERÇÁRIO</t>
  </si>
  <si>
    <t>3216/2024</t>
  </si>
  <si>
    <t>6016.2020/0081244-0</t>
  </si>
  <si>
    <t>15/10/2024</t>
  </si>
  <si>
    <t>3185/2024</t>
  </si>
  <si>
    <t>47/2024</t>
  </si>
  <si>
    <t>6016.2024/0129893-3</t>
  </si>
  <si>
    <t>09/10/2024</t>
  </si>
  <si>
    <t>CELEBRAÇÃO DE PARCERIA EM SUBSTITUIÇÃO - POR 60 MESES</t>
  </si>
  <si>
    <t>EXTRATO DE CONTRATAÇÃO</t>
  </si>
  <si>
    <t>3163/2024</t>
  </si>
  <si>
    <t>ASSOCIACAO FAZER O BEM FAZ BEM</t>
  </si>
  <si>
    <t>PRORROGAÇÃO DE VIGENCIA DA PARCERIA</t>
  </si>
  <si>
    <t>3213/2024</t>
  </si>
  <si>
    <t>6016.2019/0080327-9</t>
  </si>
  <si>
    <t>25/09/2024</t>
  </si>
  <si>
    <t>3191/2024 - RPP</t>
  </si>
  <si>
    <t>6016.2017/0050797-8</t>
  </si>
  <si>
    <t>60.463.072/0001-05</t>
  </si>
  <si>
    <t>LICEU CORACAO DE JESUS</t>
  </si>
  <si>
    <t>3189/2024 - RPP</t>
  </si>
  <si>
    <t>3214/2024</t>
  </si>
  <si>
    <t>PREFEITURA DO MUNICÍPIO DE SÃO PAULO, POR MEIO DA SECRETARIA MUNICIPAL DE EDUCAÇÃO</t>
  </si>
  <si>
    <t>25/10/2024</t>
  </si>
  <si>
    <t>3164/2024</t>
  </si>
  <si>
    <t>PRORROGAÇÃO DE VIGÊNCIA DA PARCERIA</t>
  </si>
  <si>
    <t>51/2024</t>
  </si>
  <si>
    <t>6016.2024/0136690-4</t>
  </si>
  <si>
    <t>30/10/2024</t>
  </si>
  <si>
    <t>3252/2024</t>
  </si>
  <si>
    <t>26/09/2024</t>
  </si>
  <si>
    <t>3251/2024</t>
  </si>
  <si>
    <t>6016.2020/0048005-6</t>
  </si>
  <si>
    <t>01/07/2024</t>
  </si>
  <si>
    <t>OBRAS SOCIAIS NOSSA SENHORA AQUIROPITA,</t>
  </si>
  <si>
    <t>MANUTENÇÃO DE CLASSES DE MOVA - MOVIMENTO DE ALFABETIZAÇÃO DE ADULTOS PARA SUPRESSÃO DE 01 SALA</t>
  </si>
  <si>
    <t>31/10/2024</t>
  </si>
  <si>
    <t>3066/2024 - RPP</t>
  </si>
  <si>
    <t>ADITAMENTO RENOVAÇÃO DA PARCERIA POR 60 MESES, REDUÇÃODA CAPACIDADE DE ATENDIMENTO E BERÇÁRIO</t>
  </si>
  <si>
    <t>SME/DRE-PE/025/2024-RPP</t>
  </si>
  <si>
    <t>6016.2019/0094803-0</t>
  </si>
  <si>
    <t>SME/DRE-PE/3535/2023-RPI</t>
  </si>
  <si>
    <t>6016.2017/0052484-8</t>
  </si>
  <si>
    <t>ASSICIAÇÃO BENEFICENTE CLUBE DE MAES PEQUENO RODRIGO</t>
  </si>
  <si>
    <t>SME/DRE-PE/3507/2023-RPP</t>
  </si>
  <si>
    <t>6016.2017/0052675-1</t>
  </si>
  <si>
    <t>43.853.936/0001-78</t>
  </si>
  <si>
    <t>SERVIÇO DE ASSISTENCIA A FAMILIA CASA A EDITINHA</t>
  </si>
  <si>
    <t>SME/DRE-PE/3581/2023-RPP</t>
  </si>
  <si>
    <t>6016.2017/0058242-2</t>
  </si>
  <si>
    <t>SME/DRE-PE/3536/2023-RPP</t>
  </si>
  <si>
    <t>6016.2017/0058425-5</t>
  </si>
  <si>
    <t>SME/DRE-PE/004/2024-RPP</t>
  </si>
  <si>
    <t>6016.2018/0038718-4</t>
  </si>
  <si>
    <t>SME/DRE-PE/982/2024-RPP</t>
  </si>
  <si>
    <t>6016.2020/0027500-2</t>
  </si>
  <si>
    <t>SME/DRE-PE/030/2024-RPP</t>
  </si>
  <si>
    <t>6016.2021/0109337-6</t>
  </si>
  <si>
    <t>CENTRO DE EDUCAÇÃO E INTEGRAÇÃO SOCIAL VILA RAMOS</t>
  </si>
  <si>
    <t>SME/DRE-PE/74/2023-RPP</t>
  </si>
  <si>
    <t>6016.2023/0105636-9</t>
  </si>
  <si>
    <t>SME/DRE-PE/3574/2023-RPP</t>
  </si>
  <si>
    <t>6016.2017/0055951-0</t>
  </si>
  <si>
    <t>SME/DRE-PE/3681/2023-RPP</t>
  </si>
  <si>
    <t>6016.2017/0049401-9</t>
  </si>
  <si>
    <t>96.523.063/0001-00</t>
  </si>
  <si>
    <t>ASSOCIAÇÃO MADRE TERESA DE CALCUTA</t>
  </si>
  <si>
    <t>SME/DRE-PE/283/2024-RPP</t>
  </si>
  <si>
    <t>6016.2017/0050096-5</t>
  </si>
  <si>
    <t>SME/DRE-PE/0237/2024-RPP</t>
  </si>
  <si>
    <t>6016.2017/0053414-2</t>
  </si>
  <si>
    <t>SME/DRE-PE/494/2024-RPP</t>
  </si>
  <si>
    <t>6016.2017/0053871-7</t>
  </si>
  <si>
    <t>SME/DRE-PE/1824/2024-RPP</t>
  </si>
  <si>
    <t>6016.2017/0053874-1</t>
  </si>
  <si>
    <t>SME/DRE-PE/029/2024-RPP</t>
  </si>
  <si>
    <t>6016.2017/0055141-1</t>
  </si>
  <si>
    <t>SME/DRE-PE/3502/2023-RPP</t>
  </si>
  <si>
    <t>6016.2017/0056053-4</t>
  </si>
  <si>
    <t>00.177.330/0001-57</t>
  </si>
  <si>
    <t>ASSOCIAÇÃO BENEFICENTE LIMA CRUZATO</t>
  </si>
  <si>
    <t>SME/DRE-PE/228/2024-RPI</t>
  </si>
  <si>
    <t>6016.2017/0055392-9</t>
  </si>
  <si>
    <t>43.853.9936/0001-78</t>
  </si>
  <si>
    <t>SERVIÇOI DE ASSISTENCIA A FAMILIA CASA DA EDITINHA</t>
  </si>
  <si>
    <t>SME/DRE-PE/757/2024-RPP</t>
  </si>
  <si>
    <t>6016.2017/0058829-3</t>
  </si>
  <si>
    <t>05.258.881/0001-69</t>
  </si>
  <si>
    <t>ASSOCIAÇÃO COMUNITÁRIA POPULAR DE SAO MIGUEL PAULISTA</t>
  </si>
  <si>
    <t>SME/DRE-PE/158/2017-RPP</t>
  </si>
  <si>
    <t>6016.2017/0058859-5</t>
  </si>
  <si>
    <t>60.410.339/0001-98</t>
  </si>
  <si>
    <t>CASA DA DIVINA PROVIDENCIA</t>
  </si>
  <si>
    <t>SME/DRE-PE/036/2024-RPP</t>
  </si>
  <si>
    <t>6016.2021/0085142-0</t>
  </si>
  <si>
    <t>SME/DRE-PE/229/2024-RPP</t>
  </si>
  <si>
    <t>SME/DRE-PE/661/2024-RPP</t>
  </si>
  <si>
    <t>6016.2017/0055302-3</t>
  </si>
  <si>
    <t>03.974.363/0001-16</t>
  </si>
  <si>
    <t>ASSOCIAÇÃO DOS IDOSOS DE SAPOPEMBA PRO MORAR I E II</t>
  </si>
  <si>
    <t>SME/DRE-PE/1532/2024-RPI</t>
  </si>
  <si>
    <t>6016.2017/0055705-3</t>
  </si>
  <si>
    <t>ASSOCIAÇÃO POPULAR DE SAUDE</t>
  </si>
  <si>
    <t>SME/DRE-PE/755/2024-RPP</t>
  </si>
  <si>
    <t>6016.2017/0057161-7</t>
  </si>
  <si>
    <t>08.053.623/0001-34</t>
  </si>
  <si>
    <t>ASSOCIAÇÃO BENEDICENTE RECANTO CRIANÇA FELIZ</t>
  </si>
  <si>
    <t>SME/DRE-PE/882/2024-RPP</t>
  </si>
  <si>
    <t>6016.2018/0000609-1</t>
  </si>
  <si>
    <t>SME/DRE-PE/3511/2023-RPI</t>
  </si>
  <si>
    <t>6016.2019/0072721-1</t>
  </si>
  <si>
    <t>SERVIÇO COMUNITARIO DO ITAIM PAULISTA - SERVOM</t>
  </si>
  <si>
    <t>SME/DRE-PE/011/2024-RPI</t>
  </si>
  <si>
    <t>6016.2024/0007754-2</t>
  </si>
  <si>
    <t>ASSOCIAÇÃO BENEFICENTE KAIROS</t>
  </si>
  <si>
    <t>SME/DRE-PE/014/2024-RPP</t>
  </si>
  <si>
    <t>6016.2024/0012943-7</t>
  </si>
  <si>
    <t>00.117.694/0001-41</t>
  </si>
  <si>
    <t xml:space="preserve">ASSOCIAÇÃO AMIGOS DO JARDIM MAJONEL </t>
  </si>
  <si>
    <t>SME/DRE-PE/985/2024-RPP</t>
  </si>
  <si>
    <t>6016.2020/0027495-2</t>
  </si>
  <si>
    <t>ASSOCIAÇÃO PAULISTA PARA O DESENVOLVIMENTO DA MEDICINA HSPM</t>
  </si>
  <si>
    <t>SME/DRE-PE/885/2024-RPP</t>
  </si>
  <si>
    <t>6016.2017/0050308-5</t>
  </si>
  <si>
    <t>ADITAMENTO PRORROGAÇÃO DE VIGÊNCIA</t>
  </si>
  <si>
    <t>SME/DRE-PE/041/2024-RPP</t>
  </si>
  <si>
    <t>6016.2017/0055543-3</t>
  </si>
  <si>
    <t>SME/DRE-PE/2669/2024-RPI</t>
  </si>
  <si>
    <t>6016.2017/0056007-0</t>
  </si>
  <si>
    <t>INSTITUTO CONSTRUIINDO UMA EDUCAÇÃO DE QUALIDADE  - ICEQ</t>
  </si>
  <si>
    <t>SME/DRE-PE/077/2024-RPP</t>
  </si>
  <si>
    <t>6016.2017/0058331-3</t>
  </si>
  <si>
    <t>CENTRO DE EDUCAÇÃO E INTEGRAÇÃO SOCIAL DE VILA RAMOS</t>
  </si>
  <si>
    <t>SME/DRE-PE/3498/2023-RPI</t>
  </si>
  <si>
    <t>6016.2018/0001207-5</t>
  </si>
  <si>
    <t>SME/DRE-PE/130/2024-RPP</t>
  </si>
  <si>
    <t>6016.2018/0015888-6</t>
  </si>
  <si>
    <t>SME/DRE-PE/1250/2024-RPP</t>
  </si>
  <si>
    <t>6016.2018/0034465-5</t>
  </si>
  <si>
    <t>16.651.882/0001-95</t>
  </si>
  <si>
    <t>INSTITUTO SOCIAL DALVA RANGEL</t>
  </si>
  <si>
    <t>SME/DRE-PE/87/2023-RPP</t>
  </si>
  <si>
    <t>6016.2023/0116594-0</t>
  </si>
  <si>
    <t>INSTITUTO EDUCIONAL PROJETANDO O FUTURO</t>
  </si>
  <si>
    <t>SME/DRE-PE/2207/2024-RPP</t>
  </si>
  <si>
    <t>6016.2019/0023599-8</t>
  </si>
  <si>
    <t>SME/DRE-PE/132/2024-RPP</t>
  </si>
  <si>
    <t>6016.2019/0075248-8</t>
  </si>
  <si>
    <t>SME/DRE-PE/133/2024-RP</t>
  </si>
  <si>
    <t>6016.2021/0093428-8</t>
  </si>
  <si>
    <t>SME/DRE-PE/879/2024-RPP</t>
  </si>
  <si>
    <t>6016.2019/0070932-9</t>
  </si>
  <si>
    <t>SME/DRE-PE/154/2024-RPP</t>
  </si>
  <si>
    <t>6016.2021/0087224-0</t>
  </si>
  <si>
    <t>CEI PRINCIPE DA PAZ</t>
  </si>
  <si>
    <t>SME/DRE-PE/006/2024- RPP</t>
  </si>
  <si>
    <t>6016.2019/0070106-9</t>
  </si>
  <si>
    <t>ASSOCIAÇÃO DE ASSISTENCIA A CRIANCA SANTAMARENSE</t>
  </si>
  <si>
    <t>SME/DRE-PE/3604/2023- RPP</t>
  </si>
  <si>
    <t>6016.2019/0087158-4</t>
  </si>
  <si>
    <t>ASSOCIAÇÃO BENEFICENTE DAS IRMÃS GARCIA</t>
  </si>
  <si>
    <t>CENTRO SOCIAL E COMUNITÁRIO PADRE JOSÉ</t>
  </si>
  <si>
    <t>SME/DRE-PE/884/2024-RPP</t>
  </si>
  <si>
    <t>6016.2017/0052390-6</t>
  </si>
  <si>
    <t>SME/DRE-PE/037/2024 - RPP</t>
  </si>
  <si>
    <t>6016.2018/0035079-5</t>
  </si>
  <si>
    <t>SME/DRE-PE/075/2024- RPI</t>
  </si>
  <si>
    <t>6016.2017/0055711-8</t>
  </si>
  <si>
    <t>NUCLEO DE APOIO E DESENVOLVIMENTO HUMANO - NADHU</t>
  </si>
  <si>
    <t>SME/DRE-PE/2395/2024- RPI</t>
  </si>
  <si>
    <t>SME/DRE-PE/014/2024- RPP</t>
  </si>
  <si>
    <t>ASSOCIAÇÃO AMIGOS DO JARDIM MAJONEL</t>
  </si>
  <si>
    <t>23122024-RPP</t>
  </si>
  <si>
    <t>6016.2019/0011849-5</t>
  </si>
  <si>
    <t xml:space="preserve">PRORROGAÇÃO DE VIGÊNCIA, ALTERAÇÃO DA CAPACIDADE DE ATENDIMENTO E ADITAR A CLÁUSULA 4.2 DO TERMO DE COLABORAÇÃO </t>
  </si>
  <si>
    <t>24592024-RPI</t>
  </si>
  <si>
    <t>6016.2018/0014236-0</t>
  </si>
  <si>
    <t>MAMAE - ASSOCIAÇÃO DE ASSISTENCIA A CRIANÇA SANTAMARENSE</t>
  </si>
  <si>
    <t>ALTERAÇÃO DE CAPACIDADE DE ATENDIMENTO</t>
  </si>
  <si>
    <t>11402024-RPP</t>
  </si>
  <si>
    <t>6016.2021/0100417-9</t>
  </si>
  <si>
    <t>12.126.865/0001-88</t>
  </si>
  <si>
    <t>INSTITUTO MAE RAINHA</t>
  </si>
  <si>
    <t>3607/DRE-SA/2024 - RPI</t>
  </si>
  <si>
    <t>3586/DRE-SA/2024 - RPP</t>
  </si>
  <si>
    <t>3591/DRE-SA/2024 - RPP</t>
  </si>
  <si>
    <t>ASSOCIAÇÃO FILANTRÓPICA EQUOTERAPIA ARCO-ÍRIS</t>
  </si>
  <si>
    <t>3589/DRE-SA/2024 - RPP</t>
  </si>
  <si>
    <t>3590/DRE-SA/2024 - RPP</t>
  </si>
  <si>
    <t>3624/DRE-SA/2024 - RPP</t>
  </si>
  <si>
    <t>3636/DRE-SA/2024 - RPP</t>
  </si>
  <si>
    <t>3632/DRE-SA/2024 - RPP</t>
  </si>
  <si>
    <t>3521/DRE-SA/2024 - RPP</t>
  </si>
  <si>
    <t>CENTRO DE PROMOÇÃO HUMANA NOSSA SENHORA APARECIDA DO JD. PEDREIRA</t>
  </si>
  <si>
    <t>3557/DRE-SA/2024 - RPP</t>
  </si>
  <si>
    <t>3558/DRE-SA/2024 - RPP</t>
  </si>
  <si>
    <t>3562/DRE-SA/2024 - RPP</t>
  </si>
  <si>
    <t>3594/DRE-SA/2024 - RPP</t>
  </si>
  <si>
    <t>3595/DRE-SA/2024 - RPP</t>
  </si>
  <si>
    <t>3596/DRE-SA/2024 - RPP</t>
  </si>
  <si>
    <t>3677/DRE-SA/2024 - RPP</t>
  </si>
  <si>
    <t>3574/DRE-SA/2024 - RPP</t>
  </si>
  <si>
    <t>ASSOCIACAO PARA DESENVOLVIMENTO JUVENIL E INFANTIL - ADEJI</t>
  </si>
  <si>
    <t>3561/DRE-SA/2024 - RPP</t>
  </si>
  <si>
    <t>3550/DRE-SA/2024 - RPP</t>
  </si>
  <si>
    <t>3576/DRE-SA/2024 - RPP</t>
  </si>
  <si>
    <t>3553/DRE-SA/2024 - RPI</t>
  </si>
  <si>
    <t>25262024-RPP</t>
  </si>
  <si>
    <t>6016.2017/0042049-0</t>
  </si>
  <si>
    <t>04.590.929/0001-79</t>
  </si>
  <si>
    <t>ASSOCIAÇÃO DE APOIO À INFÂNCIA E ADOLESCÊNCIA NOSSA TURMA</t>
  </si>
  <si>
    <t>24522024-RPP</t>
  </si>
  <si>
    <t>6016.2017/0042080-5</t>
  </si>
  <si>
    <t>3699/DRE-SA/2024 - RPP</t>
  </si>
  <si>
    <t>3588/DRE-SA/2024 - RPP</t>
  </si>
  <si>
    <t>3676/DRE-SA/2024 - RPP</t>
  </si>
  <si>
    <t>3628/DRE-SA/2024 - RPP</t>
  </si>
  <si>
    <t>3604/DRE-SA/2024 - RPP</t>
  </si>
  <si>
    <t>3606/DRE-SA/2024 - RPP</t>
  </si>
  <si>
    <t>3600/DRE-SA/2024 - RPP</t>
  </si>
  <si>
    <t>3655/DRE-SA/2024 - RPP</t>
  </si>
  <si>
    <t>43.987.809/0001-61</t>
  </si>
  <si>
    <t>3633/DRE-SA/2024 - RPI</t>
  </si>
  <si>
    <t>3685/DRE-SA/2024- RPI</t>
  </si>
  <si>
    <t>3693/DRE-SA/2024 - RPP</t>
  </si>
  <si>
    <t>3696/DRE-SA/2024 - RPP</t>
  </si>
  <si>
    <t>3698/DRE-SA/2024 - RPI</t>
  </si>
  <si>
    <t>3686/DRE-SA/2024 - RPP</t>
  </si>
  <si>
    <t>3662/DRE-SA/2024 - RPI</t>
  </si>
  <si>
    <t>CENTRO DE PROMOÇÃO SOCIAL CARMEM MENDES CONCEIÇÃO</t>
  </si>
  <si>
    <t>3703/DRE-SA/2024 - RPP</t>
  </si>
  <si>
    <t>ASSOCIAÇÃO PARA O DESENVOLVIMENTO JUVENIL E INFANTIL - ADEJI.</t>
  </si>
  <si>
    <t>3629/DRE-SA/2024- RPP</t>
  </si>
  <si>
    <t>6016.2020/0067751-8</t>
  </si>
  <si>
    <t>3584/DRE-SA/2024 - RPP</t>
  </si>
  <si>
    <t>3671/DRE-SA/2024 - RPP</t>
  </si>
  <si>
    <t>6016.2023/0090494-3</t>
  </si>
  <si>
    <t>3773/DRE-SA/2024- RPI</t>
  </si>
  <si>
    <t>CASA DE ESTAR SÃO MARTINHO</t>
  </si>
  <si>
    <t>3665/DRE-SA/2024 - RPP</t>
  </si>
  <si>
    <t>3672/DRE-SA/2024 - RPP</t>
  </si>
  <si>
    <t>3765/DRE-SA/2024 - RPI</t>
  </si>
  <si>
    <t>CENTRO ORGANIZADO DE REVALORIZAÇÃO INFANTIL E SOCIAL - CORIS</t>
  </si>
  <si>
    <t>3673/DRE-SA/2024 - RPP</t>
  </si>
  <si>
    <t>3764/DRE-SA/2024 - RPP</t>
  </si>
  <si>
    <t>3766/DRE-SA/2024- RPP</t>
  </si>
  <si>
    <t>3767/DRE-SA/2024 - RPP</t>
  </si>
  <si>
    <t>3770/DRE-SA/2024 - RPP</t>
  </si>
  <si>
    <t>3726/DRE-SA/2024-RPP</t>
  </si>
  <si>
    <t>3783/DRE-SA/2024-RPP</t>
  </si>
  <si>
    <t>6016.2020/0101605-1</t>
  </si>
  <si>
    <t>3731/DRE-SA/2024 - RPP</t>
  </si>
  <si>
    <t>15/DRE-SA/2025 - RPP</t>
  </si>
  <si>
    <t>3734/DRE-SA/2024 - RPP</t>
  </si>
  <si>
    <t>GRUPO DE ASSISTENCIA AO IDOSO A INFANCIA E ADOLESCÊNCIA - GAIA</t>
  </si>
  <si>
    <t>3682/DRE-SA/2024 - RPP</t>
  </si>
  <si>
    <t>3785/DRE-SA/2024 - RPP</t>
  </si>
  <si>
    <t>CENTRO INTEGRADO DE PROMOÇÃO SOCIAL - CIPS</t>
  </si>
  <si>
    <t>3666/DRE-SA/2024 - RPP</t>
  </si>
  <si>
    <t>3668/DRE-SA/2024 - RPP</t>
  </si>
  <si>
    <t>3786/DRE-SA/2024 - RPP</t>
  </si>
  <si>
    <t>3678/DRE-SA/2024 - RPP</t>
  </si>
  <si>
    <t>3735/DRE-SA/2024 - RPP</t>
  </si>
  <si>
    <t>EXECUTIVA NACIONAL DO MICROEMPREEENDEDOR INIDIVIDUAL.</t>
  </si>
  <si>
    <t>3741/DRE-SA/2024 - RPP</t>
  </si>
  <si>
    <t>GFWC CRÊSER</t>
  </si>
  <si>
    <t>3679/DRE-SA/2024 - RPP</t>
  </si>
  <si>
    <t>3680/DRE-SA/2024 - RPP</t>
  </si>
  <si>
    <t>3681/DRE-SA/2024 - RPP</t>
  </si>
  <si>
    <t>6016.20200109464-8</t>
  </si>
  <si>
    <t>3788/DRE-SA/2024 - RPI</t>
  </si>
  <si>
    <t>ASSOCIAÇÃO OBRA DO BERÇO</t>
  </si>
  <si>
    <t>3771/DRE-SA/2024- RPI</t>
  </si>
  <si>
    <t>CASA DE BENEFICÊNCIA SÃO PAULO</t>
  </si>
  <si>
    <t>3522/DRE-SA/2024 - RPP</t>
  </si>
  <si>
    <t>PRORROGAÇÃO DE VIGÊNCIA NOS TERMOS DA PORTARIA Nº 4548/17 E ALTERAÇÕES POSTERIORES</t>
  </si>
  <si>
    <t>3742/DRE-SA/2024 - RPI</t>
  </si>
  <si>
    <t>MAMAE ASSOCIAÇÃO DE ASSISTENCIA À CRIANÇA SANTAMARENSE</t>
  </si>
  <si>
    <t>3776/DRE-SA/2024 - RPI</t>
  </si>
  <si>
    <t>352024 - RPI</t>
  </si>
  <si>
    <t>6016.2024/0088991-1</t>
  </si>
  <si>
    <t>ATENDIMENTO ÀS CRIANÇAS POR MEIO DE CENTRO DE EDUCAÇÃO INFANTIL, SEGUNDO AS DIRETRIZES TÉCNICAS DA SECRETARIA MUNICIPAL DE EDUCAÇÃO E DE ACORDO COM O PLANO DE TRABALHO APROVADO PELA DIRETORIA REGIONAL DE EDUCAÇÃO - DRE.</t>
  </si>
  <si>
    <t>3556/DRE-SA/2024 - RPP</t>
  </si>
  <si>
    <t>3559/DRE-SA/2024 - RPP</t>
  </si>
  <si>
    <t>3587/DRE-SA/2024 - RPI</t>
  </si>
  <si>
    <t>3626/DRE-SA/2024 - RPP</t>
  </si>
  <si>
    <t>3763/DRE-SA/2024 - RPI</t>
  </si>
  <si>
    <t>3740/DRE-SA/2024 - RPP</t>
  </si>
  <si>
    <t>ASSOCIAÇÃO DOS CAVALEIROS DA SOBERANA ORDEM MILITAR</t>
  </si>
  <si>
    <t>3702/DRE-SA/2024 - RPP</t>
  </si>
  <si>
    <t>ASSOCIAÇÃO COMUNITÁRIA EUGÊNIO GÓES</t>
  </si>
  <si>
    <t>08412024 - RPP</t>
  </si>
  <si>
    <t>6016.2017/0041996-3</t>
  </si>
  <si>
    <t>0857/DRE-JT/2024 - RPP</t>
  </si>
  <si>
    <t>6016.2021/0099162-1</t>
  </si>
  <si>
    <t>01/04/2024</t>
  </si>
  <si>
    <t>0871/DRE-JT/2024 - RPP</t>
  </si>
  <si>
    <t>6016.2017/0047951-6</t>
  </si>
  <si>
    <t>0898/DRE-JT/2024 - RPP</t>
  </si>
  <si>
    <t>6016.2022/0074123-6</t>
  </si>
  <si>
    <t>05/02/2024</t>
  </si>
  <si>
    <t>INSTITUTO SOCIAL E EDUCACIONAL BOAVENTURA.</t>
  </si>
  <si>
    <t>18/04/2024</t>
  </si>
  <si>
    <t>0903/DRE-JT/2024 - RPP</t>
  </si>
  <si>
    <t>6016.2021/0089701-3</t>
  </si>
  <si>
    <t>08.258.200/0001-50_x000D_</t>
  </si>
  <si>
    <t>ASSOCIAÇÃO ESCOLA LIVRE DE ACAO E CIDADANIA ELAC</t>
  </si>
  <si>
    <t>0943/DRE-JT/2024 - RPP</t>
  </si>
  <si>
    <t>6016.2018/0055725-0</t>
  </si>
  <si>
    <t>0948/DRE-JT/2024 - RPP</t>
  </si>
  <si>
    <t>6016.2020/0015712-3</t>
  </si>
  <si>
    <t>INSTITUTO UNÇÃO E ADORAÇÃO EM CRISTO.</t>
  </si>
  <si>
    <t>1013/DRE-JT/2024 - RPP</t>
  </si>
  <si>
    <t>6016.2023/0098423-8</t>
  </si>
  <si>
    <t>ASSOCIACAO SAO GABRIEL</t>
  </si>
  <si>
    <t>30/04/2024</t>
  </si>
  <si>
    <t>1396/DRE-JT/2024 - RPI</t>
  </si>
  <si>
    <t>6016.2017/0055451-8</t>
  </si>
  <si>
    <t>ASSOCIAÇÃO EVANGELICA BENEFICENTE - AEB</t>
  </si>
  <si>
    <t>1480/DRE-JT/2024 - RPP</t>
  </si>
  <si>
    <t>6016.2017/0058353-4</t>
  </si>
  <si>
    <t>01/02/2024</t>
  </si>
  <si>
    <t>ASSOCIACAO BENEFICENTE EDUCARTE.</t>
  </si>
  <si>
    <t>1516/DRE-JT/2024 - RPI</t>
  </si>
  <si>
    <t>12/03/2024</t>
  </si>
  <si>
    <t>1575/DRE-JT/2024 - RPP</t>
  </si>
  <si>
    <t>6016.2020/0098848-3</t>
  </si>
  <si>
    <t>3093/DRE-JT/2024 - RPP</t>
  </si>
  <si>
    <t xml:space="preserve"> 02.483.438/0001-01</t>
  </si>
  <si>
    <t>SME/DRE-PE/007/2024- RPP</t>
  </si>
  <si>
    <t>6016.2018/0001084-6</t>
  </si>
  <si>
    <t>04/01/2024</t>
  </si>
  <si>
    <t>62.925.508/0001-58</t>
  </si>
  <si>
    <t>CENTRO DE ASSISTÊNCIA SOCIAL BRAS MOOCA</t>
  </si>
  <si>
    <t>SME/DRE-PE/3139/2023-RPP</t>
  </si>
  <si>
    <t>6016.2017/0057841-7</t>
  </si>
  <si>
    <t>04/09/2023</t>
  </si>
  <si>
    <t>59.579.722/0001-95</t>
  </si>
  <si>
    <t>ASSOCIAÇÃO BENEFICIENTE PRIMEIRO DE MAIO DA ZONA LESTE</t>
  </si>
  <si>
    <t>SME/DRE-PE/022/2024- RPP</t>
  </si>
  <si>
    <t>6016.2017/0048240-1</t>
  </si>
  <si>
    <t>ASSOCIAÇÃO FILHOS DE MARIA</t>
  </si>
  <si>
    <t xml:space="preserve">ADITAMENTO DO TERMO DE COLABORAÇÃO PARA ADEQUAÇÃO DA IN 17 E 18 - GÊNEROS ALIMENTÍCIOS.CEI AMOR DIVINO - 118 CRIANÇAS, SENDO 69 DE BERÇÁRIO </t>
  </si>
  <si>
    <t>SME/DRE-PE/021/2024- RPP</t>
  </si>
  <si>
    <t>6016.2017/0054638-8</t>
  </si>
  <si>
    <t xml:space="preserve">ADITAMENTO DO TERMO DE COLABORAÇÃO PARA ADEQUAÇÃO DA IN 17 E 18 - GÊNEROS ALIMENTÍCIOSCEI SÃO FRANCISCO DE ASSIS - 72 CRIANÇAS, SENDO 32 DE BERÇÁRIO - 0 A 3 ANOS </t>
  </si>
  <si>
    <t>SME/DRE-PE/017/2024- RPI</t>
  </si>
  <si>
    <t>6016.2017/0052199-7</t>
  </si>
  <si>
    <t xml:space="preserve">CENTRO SOCIAL NOSSA SENHORA DO BOM PARTO </t>
  </si>
  <si>
    <t xml:space="preserve">ADITAMENTO DO TERMO DE COLABORAÇÃO PARA ADEQUAÇÃO DA IN 17 E 18 - GÊNEROS ALIMENTÍCIOSCEI DR. ANIS AIDAR - 213 CRIANÇAS, SENDO 78 DE BERÇÁRIO - 0 A 3 ANOS </t>
  </si>
  <si>
    <t>SME/DRE-PE/973/2024- RPP</t>
  </si>
  <si>
    <t>6016.2017/0059012-3</t>
  </si>
  <si>
    <t>08/02/2024</t>
  </si>
  <si>
    <t>62.592.712/0001-02</t>
  </si>
  <si>
    <t>CENTRO SOCIAL SANTA MARIA GORETTI</t>
  </si>
  <si>
    <t xml:space="preserve">ADITAMENTO DO TERMO DE COLABORAÇÃO PARA ADEQUAÇÃO DA IN 17 E 18 - GÊNEROS ALIMENTÍCIOS.CEI MÃE DA DIVINA PROVIDÊNCIA - 81 CRIANÇAS, SENDO 32 DE BERÇÁRIO </t>
  </si>
  <si>
    <t>SME/DRE-PE/038/2024- RPP</t>
  </si>
  <si>
    <t>6016.2018/0000960-0</t>
  </si>
  <si>
    <t>SME/DRE-PE/1030/2024 - RPP</t>
  </si>
  <si>
    <t>6016.2020/0076149-7</t>
  </si>
  <si>
    <t>09/02/2024</t>
  </si>
  <si>
    <t xml:space="preserve">ONG PLENO VIVER </t>
  </si>
  <si>
    <t xml:space="preserve">ADITAMENTO DO TERMO DE COLABORAÇÃO PARA ADEQUAÇÃO DA IN 17 E 18 - GÊNEROS ALIMENTÍCIOS.CEI PINTANDO O SABER - 159 CRIANÇAS, SENDO 60 DE BERÇÁRIO </t>
  </si>
  <si>
    <t>SME/DRE-PE/3446/2023 - RPP</t>
  </si>
  <si>
    <t>6016.2020/0010139-0</t>
  </si>
  <si>
    <t xml:space="preserve">ADITAMENTO DO TERMO DE COLABORAÇÃO PARA ADEQUAÇÃO DA IN 17 E 18 - GÊNEROS ALIMENTÍCIOS.CEI PEQUENOS CONSTRUTORES DO FUTURO - 51 CRIANÇAS, SENDO 30 DE BERÇÁRIO </t>
  </si>
  <si>
    <t>SME/DRE-PE/076/2024- RPI</t>
  </si>
  <si>
    <t>6016.2017/0057831-0</t>
  </si>
  <si>
    <t xml:space="preserve">ADITAMENTO DO TERMO DE COLABORAÇÃO PARA ADEQUAÇÃO DA IN 17 E 18 - GÊNEROS ALIMENTÍCIOS.CEI VOVÓ JÚLIA - 259 CRIANÇAS, SENDO 112 DE BERÇÁRIO </t>
  </si>
  <si>
    <t>SME/DRE-PE/3167/2023-RPP</t>
  </si>
  <si>
    <t>12/09/2023</t>
  </si>
  <si>
    <t>ADITAMENTO DE CAPACIDADE PARA ADEQUAÇÃO DA DEMANDA, DO TERMO DE COLABORAÇÃO 09/2018 CEI AMOR DIVINO - RPP PARA ATENDIMENTO A 119 CRIANÇAS, SENDO 58 DE BERÇÁRIO NA FAIXA ETÁRIA DE 0 A 3 ANOS</t>
  </si>
  <si>
    <t>SME/DRE-PE/3492/2023- RPP</t>
  </si>
  <si>
    <t>16/11/2023</t>
  </si>
  <si>
    <t>ASSOCIAÇÃO BENEFICENTE PRIMEIRO DE MAIO DA ZONA LESTE</t>
  </si>
  <si>
    <t xml:space="preserve">ADITAMENTO DO TERMO DE COLABORAÇÃO PARA ADEQUAÇÃO DA IN 17 E 18 - GÊNEROS ALIMENTÍCIOS.CEI TURMINHA DA VILA - 109 CRIANÇAS, SENDO 48 DE BERÇÁRIO </t>
  </si>
  <si>
    <t>SME/DRE-PE/3496/2023- RPP</t>
  </si>
  <si>
    <t>6016.2017/0058962-1</t>
  </si>
  <si>
    <t>17/11/2023</t>
  </si>
  <si>
    <t>ASSOCIAÇÃO LUIZ RAMOS SZTAMFATER</t>
  </si>
  <si>
    <t xml:space="preserve">ADITAMENTO DO TERMO DE COLABORAÇÃO PARA ADEQUAÇÃO DA IN 17 E 18 - GÊNEROS ALIMENTÍCIOS.CEI PEQUENO POLEGAR - 95 CRIANÇAS, SENDO 45 DE BERÇÁRIO </t>
  </si>
  <si>
    <t>SME/DRE-PE/3495/2023- RPP</t>
  </si>
  <si>
    <t>6016.2020/0010138-1</t>
  </si>
  <si>
    <t xml:space="preserve">ADITAMENTO DO TERMO DE COLABORAÇÃO PARA ADEQUAÇÃO DA IN 17 E 18 - GÊNEROS ALIMENTÍCIOS.CEI PEQUENOS POETAS - 80 CRIANÇAS, SENDO 32 DE BERÇÁRIO </t>
  </si>
  <si>
    <t>SME/DRE-PE/3497/2023- RPP</t>
  </si>
  <si>
    <t>6016.2018/0001143-5</t>
  </si>
  <si>
    <t xml:space="preserve">ADITAMENTO DO TERMO DE COLABORAÇÃO PARA ADEQUAÇÃO DA IN 17 E 18 - GÊNEROS ALIMENTÍCIOS.CEI VILA UNIÃO - 150 CRIANÇAS, SENDO 66 DE BERÇÁRIO </t>
  </si>
  <si>
    <t>SME/DRE-PE/2635/2024- RPP</t>
  </si>
  <si>
    <t>6016.2017/0049404-3</t>
  </si>
  <si>
    <t xml:space="preserve">INSTITUTO CRIANÇA CIDADÃ </t>
  </si>
  <si>
    <t xml:space="preserve">ADITAMENTO DO TERMO DE COLABORAÇÃO PARA ADEQUAÇÃO DA IN 17 E 18 - GÊNEROS ALIMENTÍCIOS.CEI NANCI RIBEIRO DA SILVA, CRECHE PRÉ ESCOLA ED. - 263 CRIANÇAS, SENDO 87 DE BERÇÁRIO </t>
  </si>
  <si>
    <t>SME/DRE-PE/233/2024- RPI</t>
  </si>
  <si>
    <t>6016.2023/0120301-9</t>
  </si>
  <si>
    <t xml:space="preserve">ADITAMENTO DO TERMO DE COLABORAÇÃO PARA ALTERAÇÃO DE CAPACIDADECEI CÂNDIDO ANTÔNIO JOSÉ FRANCISCO MENDES DE ALMEIDA - 244 CRIANÇAS, SENDO 74 DE BERÇÁRIO </t>
  </si>
  <si>
    <t>SME/DRE-PE/231/2024/RPP</t>
  </si>
  <si>
    <t>6016.2019/0070930-2</t>
  </si>
  <si>
    <t xml:space="preserve">ADITAMENTO DO TERMO DE COLABORAÇÃO PARA ADEQUAÇÃO DA IN 17 E 18 - GÊNEROS ALIMENTÍCIOS.CEI PEQUENOS AVENTUREIROS - 145 CRIANÇAS, SENDO 40 DE BERÇÁRIO </t>
  </si>
  <si>
    <t>SME/DRE-PE/351/2024- RPP</t>
  </si>
  <si>
    <t>6016.2019/0072607-0</t>
  </si>
  <si>
    <t>ADITAMENTO DO TERMO DE COLABORAÇÃO PARA ADEQUAÇÃO DA IN 17 E 18 - GÊNEROS ALIMENTÍCIOSCEI PROJETO RAIZES - 173 CRIANÇAS, SENDO 90 DE BERÇÁRIO</t>
  </si>
  <si>
    <t>SME/DRE-PE/3510/2023 - RPP</t>
  </si>
  <si>
    <t>6016.2018/0003000-6</t>
  </si>
  <si>
    <t>24/11/2023</t>
  </si>
  <si>
    <t xml:space="preserve">ADITAMENTO DO TERMO DE COLABORAÇÃO PARA ADEQUAÇÃO DA IN 17 E 18 - GÊNEROS ALIMENTÍCIOS.CEI LÁPIS NA MÃO - 102 CRIANÇAS, SENDO 53 DE BERÇÁRIO </t>
  </si>
  <si>
    <t>SME/DRE-PE/1345/2024- RPP</t>
  </si>
  <si>
    <t xml:space="preserve">ADITAMENTO DO TERMO DE COLABORAÇÃO PARA ALTERAÇÃO DE CAPACIDADECEI AMOR DIVINO - 115 CRIANÇAS, SENDO 66 DE BERÇÁRIO </t>
  </si>
  <si>
    <t>SME/DRE-PE/1805/2024- RPP</t>
  </si>
  <si>
    <t>ADITAMENTO DO TERMO DE COLABORAÇÃO PARA ALTERAÇÃO DE CAPACIDADE CEI LÁPIS NA MÃO - 110 CRIANÇAS, SENDO 32 DE BERÇÁRIO</t>
  </si>
  <si>
    <t>SME/DRE-PE/495/2024- RPI</t>
  </si>
  <si>
    <t>ADITAMENTO DO TERMO DE COLABORAÇÃO PARA ALTERAÇÃO DE CAPACIDADECEI PARI - 228 CRIANÇAS, SENDO 64 DE BERÇÁRIO</t>
  </si>
  <si>
    <t>SME/DRE-PE/3593/2023- RPI</t>
  </si>
  <si>
    <t>30/11/2023</t>
  </si>
  <si>
    <t>ADITAMENTO DO TERMO DE COLABORAÇÃO PARA ADEQUAÇÃO DA IN 17 E 18 - GÊNEROS ALIMENTÍCIOS.CEI TATUAPÉ - 319 CRIANÇAS, SENDO 96 DE BERÇÁRIO</t>
  </si>
  <si>
    <t>SME/DRE-PE/655/2024- RPP</t>
  </si>
  <si>
    <t>6016.2017/0050325-5</t>
  </si>
  <si>
    <t xml:space="preserve">ASSOCIAÇÃO BENEFICENTE MUNDO ENCANTADO </t>
  </si>
  <si>
    <t xml:space="preserve">ADITAMENTO DO TERMO DE COLABORAÇÃO PARA ADEQUAÇÃO DA IN 17 E 18 - GÊNEROS ALIMENTÍCIOS.CEI DOCE ENCANTO - 150 CRIANÇAS, SENDO 32 DE BERÇÁRIO </t>
  </si>
  <si>
    <t>SME/DRE-PE/010/2024-RPP</t>
  </si>
  <si>
    <t>6016.2017/0050330-1</t>
  </si>
  <si>
    <t>61.669.966/0001-00</t>
  </si>
  <si>
    <t>FEDERAÇÃO ESPIRITA DO ESTADO DE SÃO PAULO</t>
  </si>
  <si>
    <t>SME/DRE-PE/3499/2023-RPP</t>
  </si>
  <si>
    <t>6016.2017/0053686-2</t>
  </si>
  <si>
    <t>52.808.144/0001-72</t>
  </si>
  <si>
    <t>GSS - GRUPO SEMPRE SERVINDO</t>
  </si>
  <si>
    <t>SME/DRE-PE/756/2024-RPP</t>
  </si>
  <si>
    <t>6016.2017/0057336-9</t>
  </si>
  <si>
    <t>SME/DRE-PE/782/2024-RPP</t>
  </si>
  <si>
    <t>6016.2017/0058599-5</t>
  </si>
  <si>
    <t>SME/DRE-PE/3534/2023-RPP</t>
  </si>
  <si>
    <t>6016.2017/0042279-4</t>
  </si>
  <si>
    <t>SME/DRE-PE/3598/2023-RPP</t>
  </si>
  <si>
    <t>6016.2017/0039697-1</t>
  </si>
  <si>
    <t>SME/DRE-PE/1581/2024-RPP</t>
  </si>
  <si>
    <t>6016.2021/0116869-4</t>
  </si>
  <si>
    <t>05/072024</t>
  </si>
  <si>
    <t>SME/DRE-PE/660/2024-RPP</t>
  </si>
  <si>
    <t>6016.2021/0086340-2</t>
  </si>
  <si>
    <t>ISTITUTO DE AÇÃO SOCIAL FORÇA E VIDA</t>
  </si>
  <si>
    <t>SME/DRE-PE/1029/2024-RPP</t>
  </si>
  <si>
    <t>6016.2017/0057309-1</t>
  </si>
  <si>
    <t>SME/DRE-PE/2254/2023-RPI</t>
  </si>
  <si>
    <t>6016.2017/0052227-6</t>
  </si>
  <si>
    <t>ASSOCIAÇÃO INFANCIA COM ALIMENTO E AFETO</t>
  </si>
  <si>
    <t>SME/DRE-PE/011/2024- RPI</t>
  </si>
  <si>
    <t>02/02/2024</t>
  </si>
  <si>
    <t>SME/DRE-PE/2805/2024- RPP</t>
  </si>
  <si>
    <t>08/08/2024</t>
  </si>
  <si>
    <t>SME/DRE-PE/2669/2024- RPI</t>
  </si>
  <si>
    <t>23/07/2024</t>
  </si>
  <si>
    <t>26/08/2024</t>
  </si>
  <si>
    <t>SME/DRE-PE/2475/2024- RPP</t>
  </si>
  <si>
    <t>21/06/2024</t>
  </si>
  <si>
    <t xml:space="preserve">ADITAMENTO DO TERMO DE COLABORAÇÃO PARA PRORROGAÇÃO DE VIGÊNCIA - CEI ESMERALDAS - 103 CRIANÇAS, SENDO 54 DE BERÇÁRIO </t>
  </si>
  <si>
    <t>SME/DRE-PE/3157/2024- RPP</t>
  </si>
  <si>
    <t xml:space="preserve">MAMÃE - ASSOCIAÇÃO DE ASSISTÊNCIA À CRIANÇA SANTAMARENSE </t>
  </si>
  <si>
    <t>24922024 - RPP</t>
  </si>
  <si>
    <t>6016.2017/0042089-9</t>
  </si>
  <si>
    <t>05.075.160/0001-13</t>
  </si>
  <si>
    <t>ASSOCIAÇÃO COMUNITARIA PRIMEIRO PASSO DO JARDIM DONÁRIA</t>
  </si>
  <si>
    <t>3777/DRE-SA/2024 - RPP</t>
  </si>
  <si>
    <t>3745/DRE-SA/2024 - RPI</t>
  </si>
  <si>
    <t>MAMÃE ASSOCIAÇÃO DE ASSISTÊNCIA À CRIANÇA SANTAMARENSE</t>
  </si>
  <si>
    <t>3775/DRE-SA/2024 - 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</si>
</sst>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color rgb="FF242424"/>
      <name val="Calibri"/>
    </font>
    <font>
      <sz val="12"/>
      <color theme="1"/>
      <name val="Aptos Narrow"/>
      <family val="2"/>
      <scheme val="minor"/>
    </font>
    <font>
      <sz val="11"/>
      <name val="Calibri"/>
    </font>
    <font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1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0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14" fontId="2" fillId="2" borderId="1" xfId="0" applyNumberFormat="1" applyFont="1" applyFill="1" applyBorder="1" applyAlignment="1">
      <alignment horizontal="left" vertical="center"/>
    </xf>
    <xf numFmtId="14" fontId="6" fillId="0" borderId="0" xfId="0" applyNumberFormat="1" applyFont="1"/>
    <xf numFmtId="164" fontId="2" fillId="2" borderId="1" xfId="0" applyNumberFormat="1" applyFont="1" applyFill="1" applyBorder="1" applyAlignment="1">
      <alignment horizontal="center" vertical="center"/>
    </xf>
    <xf numFmtId="164" fontId="6" fillId="0" borderId="0" xfId="0" applyNumberFormat="1" applyFont="1"/>
    <xf numFmtId="14" fontId="5" fillId="0" borderId="0" xfId="0" applyNumberFormat="1" applyFont="1"/>
    <xf numFmtId="0" fontId="8" fillId="0" borderId="0" xfId="1" applyFont="1" applyAlignment="1">
      <alignment horizontal="left" vertical="center"/>
    </xf>
    <xf numFmtId="0" fontId="8" fillId="0" borderId="0" xfId="1" applyFont="1" applyFill="1"/>
    <xf numFmtId="0" fontId="8" fillId="0" borderId="0" xfId="1" applyFont="1"/>
    <xf numFmtId="0" fontId="8" fillId="0" borderId="0" xfId="1" applyFont="1" applyFill="1" applyAlignment="1"/>
    <xf numFmtId="1" fontId="8" fillId="0" borderId="0" xfId="1" applyNumberFormat="1" applyFont="1" applyAlignment="1">
      <alignment horizontal="left" vertical="top"/>
    </xf>
    <xf numFmtId="164" fontId="8" fillId="0" borderId="0" xfId="1" applyNumberFormat="1" applyFont="1" applyAlignment="1">
      <alignment horizontal="left" vertical="top"/>
    </xf>
    <xf numFmtId="49" fontId="8" fillId="0" borderId="0" xfId="1" applyNumberFormat="1" applyFont="1" applyFill="1" applyAlignment="1">
      <alignment horizontal="left" vertical="top"/>
    </xf>
    <xf numFmtId="0" fontId="8" fillId="0" borderId="0" xfId="1" applyFont="1" applyAlignment="1">
      <alignment horizontal="left" vertical="top"/>
    </xf>
    <xf numFmtId="49" fontId="8" fillId="0" borderId="0" xfId="1" applyNumberFormat="1" applyFont="1" applyAlignment="1">
      <alignment horizontal="left" vertical="top"/>
    </xf>
    <xf numFmtId="0" fontId="0" fillId="0" borderId="0" xfId="0" applyAlignment="1"/>
  </cellXfs>
  <cellStyles count="2">
    <cellStyle name="Hiperlink" xfId="1" builtinId="8"/>
    <cellStyle name="Normal" xfId="0" builtinId="0"/>
  </cellStyles>
  <dxfs count="159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acervodigital.sme.prefeitura.sp.gov.br/wp-content/uploads/2025/01/C-6016-2017-0052484-8-PENHA-BOM-JESUS.pdf" TargetMode="External"/><Relationship Id="rId21" Type="http://schemas.openxmlformats.org/officeDocument/2006/relationships/hyperlink" Target="https://acervodigital.sme.prefeitura.sp.gov.br/wp-content/uploads/2024/10/SANTO-ESTEVAO-REI.pdf" TargetMode="External"/><Relationship Id="rId170" Type="http://schemas.openxmlformats.org/officeDocument/2006/relationships/hyperlink" Target="https://acervodigital.sme.prefeitura.sp.gov.br/wp-content/uploads/2024/10/JARDIM-NOVO-HORIZONTE.pdf" TargetMode="External"/><Relationship Id="rId268" Type="http://schemas.openxmlformats.org/officeDocument/2006/relationships/hyperlink" Target="https://acervodigital.sme.prefeitura.sp.gov.br/wp-content/uploads/2024/10/JOAO-ROSCHEL-KLEIN-TERMO-1.pdf" TargetMode="External"/><Relationship Id="rId475" Type="http://schemas.openxmlformats.org/officeDocument/2006/relationships/hyperlink" Target="https://acervodigital.sme.prefeitura.sp.gov.br/wp-content/uploads/2024/11/SANTA-PAULA-2018-A-23-02-24.pdf" TargetMode="External"/><Relationship Id="rId682" Type="http://schemas.openxmlformats.org/officeDocument/2006/relationships/hyperlink" Target="https://acervodigital.sme.prefeitura.sp.gov.br/wp-content/uploads/2024/11/TA-0919-2024-TC-661-DRE-JT-2018-RPP.pdf" TargetMode="External"/><Relationship Id="rId128" Type="http://schemas.openxmlformats.org/officeDocument/2006/relationships/hyperlink" Target="https://acervodigital.sme.prefeitura.sp.gov.br/wp-content/uploads/2024/10/SAO-PEDRO-TERMO-3.pdf" TargetMode="External"/><Relationship Id="rId335" Type="http://schemas.openxmlformats.org/officeDocument/2006/relationships/hyperlink" Target="https://acervodigital.sme.prefeitura.sp.gov.br/wp-content/uploads/2024/10/CEI-INDIRETO-JARDIM-DAMASCENO.pdf" TargetMode="External"/><Relationship Id="rId542" Type="http://schemas.openxmlformats.org/officeDocument/2006/relationships/hyperlink" Target="https://acervodigital.sme.prefeitura.sp.gov.br/wp-content/uploads/2024/11/ZEZINHO2017-A-141223_organized.pdf" TargetMode="External"/><Relationship Id="rId987" Type="http://schemas.openxmlformats.org/officeDocument/2006/relationships/hyperlink" Target="https://acervodigital.sme.prefeitura.sp.gov.br/wp-content/uploads/2024/11/JARDIM-IRIS-15352024.pdf" TargetMode="External"/><Relationship Id="rId1172" Type="http://schemas.openxmlformats.org/officeDocument/2006/relationships/hyperlink" Target="https://acervodigital.sme.prefeitura.sp.gov.br/wp-content/uploads/2024/11/CEI-NOSSA-SENHORA-MAGLAC.pdf" TargetMode="External"/><Relationship Id="rId402" Type="http://schemas.openxmlformats.org/officeDocument/2006/relationships/hyperlink" Target="https://acervodigital.sme.prefeitura.sp.gov.br/wp-content/uploads/2024/11/CEI-SELMO-MARTINS-DOS-SANTOS.pdf" TargetMode="External"/><Relationship Id="rId847" Type="http://schemas.openxmlformats.org/officeDocument/2006/relationships/hyperlink" Target="https://acervodigital.sme.prefeitura.sp.gov.br/wp-content/uploads/2024/11/CAMINHAR-III.pdf" TargetMode="External"/><Relationship Id="rId1032" Type="http://schemas.openxmlformats.org/officeDocument/2006/relationships/hyperlink" Target="https://acervodigital.sme.prefeitura.sp.gov.br/wp-content/uploads/2024/11/Termo-Adit-105-2024.pdf" TargetMode="External"/><Relationship Id="rId1477" Type="http://schemas.openxmlformats.org/officeDocument/2006/relationships/hyperlink" Target="https://acervodigital.sme.prefeitura.sp.gov.br/wp-content/uploads/2025/01/C-6016-2017-0053873-3-CASA-DOS-INOCENTES.pdf" TargetMode="External"/><Relationship Id="rId1684" Type="http://schemas.openxmlformats.org/officeDocument/2006/relationships/hyperlink" Target="https://acervodigital.sme.prefeitura.sp.gov.br/wp-content/uploads/2025/01/C2-6016-2023-0120301-9-CANDIDO-ANTONIO.pdf" TargetMode="External"/><Relationship Id="rId707" Type="http://schemas.openxmlformats.org/officeDocument/2006/relationships/hyperlink" Target="https://acervodigital.sme.prefeitura.sp.gov.br/wp-content/uploads/2024/11/TA-1011-2024-TC-758-DRE-JT-2017-RPP.pdf" TargetMode="External"/><Relationship Id="rId914" Type="http://schemas.openxmlformats.org/officeDocument/2006/relationships/hyperlink" Target="https://acervodigital.sme.prefeitura.sp.gov.br/wp-content/uploads/2024/11/JARDIM-ELEDY-TERMO-2038-2024_R-2.pdf" TargetMode="External"/><Relationship Id="rId1337" Type="http://schemas.openxmlformats.org/officeDocument/2006/relationships/hyperlink" Target="https://acervodigital.sme.prefeitura.sp.gov.br/wp-content/uploads/2025/01/SANTA-CATARINA-34892024.pdf" TargetMode="External"/><Relationship Id="rId1544" Type="http://schemas.openxmlformats.org/officeDocument/2006/relationships/hyperlink" Target="https://acervodigital.sme.prefeitura.sp.gov.br/wp-content/uploads/2025/01/C-6016-2017-0055705-3-TIQUATIRA-II.pdf" TargetMode="External"/><Relationship Id="rId43" Type="http://schemas.openxmlformats.org/officeDocument/2006/relationships/hyperlink" Target="https://acervodigital.sme.prefeitura.sp.gov.br/wp-content/uploads/2024/10/PRIMEIRO-LAPIS-III-ESTRELA-DA-MANHA.pdf" TargetMode="External"/><Relationship Id="rId1404" Type="http://schemas.openxmlformats.org/officeDocument/2006/relationships/hyperlink" Target="https://acervodigital.sme.prefeitura.sp.gov.br/wp-content/uploads/2025/01/ITAQUERA-I..pdf" TargetMode="External"/><Relationship Id="rId1611" Type="http://schemas.openxmlformats.org/officeDocument/2006/relationships/hyperlink" Target="https://acervodigital.sme.prefeitura.sp.gov.br/wp-content/uploads/2025/01/Termo-Adit-3606-2024.pdf" TargetMode="External"/><Relationship Id="rId192" Type="http://schemas.openxmlformats.org/officeDocument/2006/relationships/hyperlink" Target="https://acervodigital.sme.prefeitura.sp.gov.br/wp-content/uploads/2024/10/JOAO-ROSCHEL-KLEIN-TERMO-2.pdf" TargetMode="External"/><Relationship Id="rId1709" Type="http://schemas.openxmlformats.org/officeDocument/2006/relationships/hyperlink" Target="https://acervodigital.sme.prefeitura.sp.gov.br/wp-content/uploads/2025/01/CASA-DA-INFANCIA-DO-MENINO-JESUS-2670-2024.pdf" TargetMode="External"/><Relationship Id="rId497" Type="http://schemas.openxmlformats.org/officeDocument/2006/relationships/hyperlink" Target="https://acervodigital.sme.prefeitura.sp.gov.br/wp-content/uploads/2024/11/UNINDOFORCAS-0723-E-0124.pdf" TargetMode="External"/><Relationship Id="rId357" Type="http://schemas.openxmlformats.org/officeDocument/2006/relationships/hyperlink" Target="https://acervodigital.sme.prefeitura.sp.gov.br/wp-content/uploads/2024/10/CEI-MUNDO-DE-SOFIA.pdf" TargetMode="External"/><Relationship Id="rId1194" Type="http://schemas.openxmlformats.org/officeDocument/2006/relationships/hyperlink" Target="https://acervodigital.sme.prefeitura.sp.gov.br/wp-content/uploads/2024/12/zona-leste-p-sei.pdf" TargetMode="External"/><Relationship Id="rId217" Type="http://schemas.openxmlformats.org/officeDocument/2006/relationships/hyperlink" Target="https://acervodigital.sme.prefeitura.sp.gov.br/wp-content/uploads/2024/10/JARDIM-MONTE-VERDE-TERMO-2.pdf" TargetMode="External"/><Relationship Id="rId564" Type="http://schemas.openxmlformats.org/officeDocument/2006/relationships/hyperlink" Target="https://acervodigital.sme.prefeitura.sp.gov.br/wp-content/uploads/2024/11/DOCE-LAR-DO-IRMAO-BENEDITO.pdf" TargetMode="External"/><Relationship Id="rId771" Type="http://schemas.openxmlformats.org/officeDocument/2006/relationships/hyperlink" Target="https://acervodigital.sme.prefeitura.sp.gov.br/wp-content/uploads/2024/11/TA-2921-2024-TC-608-DRE-JT-2017-RPP.pdf" TargetMode="External"/><Relationship Id="rId869" Type="http://schemas.openxmlformats.org/officeDocument/2006/relationships/hyperlink" Target="https://acervodigital.sme.prefeitura.sp.gov.br/wp-content/uploads/2024/11/LIBERTARIOS_R.pdf" TargetMode="External"/><Relationship Id="rId1499" Type="http://schemas.openxmlformats.org/officeDocument/2006/relationships/hyperlink" Target="https://acervodigital.sme.prefeitura.sp.gov.br/wp-content/uploads/2025/01/IBIRAPUERA-ATE-JUN-2024.pdf" TargetMode="External"/><Relationship Id="rId424" Type="http://schemas.openxmlformats.org/officeDocument/2006/relationships/hyperlink" Target="https://acervodigital.sme.prefeitura.sp.gov.br/wp-content/uploads/2024/11/RUACH2018-A-270224.pdf" TargetMode="External"/><Relationship Id="rId631" Type="http://schemas.openxmlformats.org/officeDocument/2006/relationships/hyperlink" Target="https://acervodigital.sme.prefeitura.sp.gov.br/wp-content/uploads/2024/11/JOAO-FERNANDES-X..pdf" TargetMode="External"/><Relationship Id="rId729" Type="http://schemas.openxmlformats.org/officeDocument/2006/relationships/hyperlink" Target="https://acervodigital.sme.prefeitura.sp.gov.br/wp-content/uploads/2024/11/TA-1399-2024-TC-006-DRE-JT-2017-RPI.pdf" TargetMode="External"/><Relationship Id="rId1054" Type="http://schemas.openxmlformats.org/officeDocument/2006/relationships/hyperlink" Target="https://acervodigital.sme.prefeitura.sp.gov.br/wp-content/uploads/2024/11/Termo-Adit-1206-2024.pdf" TargetMode="External"/><Relationship Id="rId1261" Type="http://schemas.openxmlformats.org/officeDocument/2006/relationships/hyperlink" Target="https://acervodigital.sme.prefeitura.sp.gov.br/wp-content/uploads/2025/01/2024-Amor-Eterno.pdf" TargetMode="External"/><Relationship Id="rId1359" Type="http://schemas.openxmlformats.org/officeDocument/2006/relationships/hyperlink" Target="https://acervodigital.sme.prefeitura.sp.gov.br/wp-content/uploads/2025/01/Termo-de-Adit-3551-2024.pdf" TargetMode="External"/><Relationship Id="rId936" Type="http://schemas.openxmlformats.org/officeDocument/2006/relationships/hyperlink" Target="https://acervodigital.sme.prefeitura.sp.gov.br/wp-content/uploads/2024/11/NATALIA-REZINO-I_R.pdf" TargetMode="External"/><Relationship Id="rId1121" Type="http://schemas.openxmlformats.org/officeDocument/2006/relationships/hyperlink" Target="https://acervodigital.sme.prefeitura.sp.gov.br/wp-content/uploads/2024/11/Termo-de-Adit-0135-2024.pdf" TargetMode="External"/><Relationship Id="rId1219" Type="http://schemas.openxmlformats.org/officeDocument/2006/relationships/hyperlink" Target="https://acervodigital.sme.prefeitura.sp.gov.br/wp-content/uploads/2025/01/2024-Samaritaninhos-VI.pdf" TargetMode="External"/><Relationship Id="rId1566" Type="http://schemas.openxmlformats.org/officeDocument/2006/relationships/hyperlink" Target="https://acervodigital.sme.prefeitura.sp.gov.br/wp-content/uploads/2025/01/C-6016-2017-005239-6-PEQUENA-LUZ.pdf" TargetMode="External"/><Relationship Id="rId65" Type="http://schemas.openxmlformats.org/officeDocument/2006/relationships/hyperlink" Target="https://acervodigital.sme.prefeitura.sp.gov.br/wp-content/uploads/2024/10/VOVO-ELENI-2-AQUALIPROF.pdf" TargetMode="External"/><Relationship Id="rId1426" Type="http://schemas.openxmlformats.org/officeDocument/2006/relationships/hyperlink" Target="https://acervodigital.sme.prefeitura.sp.gov.br/wp-content/uploads/2025/01/C-6016-2020-0090639-8-SABERES-INFANTIS.pdf" TargetMode="External"/><Relationship Id="rId1633" Type="http://schemas.openxmlformats.org/officeDocument/2006/relationships/hyperlink" Target="https://acervodigital.sme.prefeitura.sp.gov.br/wp-content/uploads/2025/01/Termo-Adit-3681-2024.pdf" TargetMode="External"/><Relationship Id="rId1700" Type="http://schemas.openxmlformats.org/officeDocument/2006/relationships/hyperlink" Target="https://acervodigital.sme.prefeitura.sp.gov.br/wp-content/uploads/2025/01/C2-6016-2021-0116869-4-VOVO-MARINA-2.pdf" TargetMode="External"/><Relationship Id="rId281" Type="http://schemas.openxmlformats.org/officeDocument/2006/relationships/hyperlink" Target="https://acervodigital.sme.prefeitura.sp.gov.br/wp-content/uploads/2024/10/CEI-ALEM-DO-ARCO-IRIS-OK.pdf" TargetMode="External"/><Relationship Id="rId141" Type="http://schemas.openxmlformats.org/officeDocument/2006/relationships/hyperlink" Target="https://acervodigital.sme.prefeitura.sp.gov.br/wp-content/uploads/2024/10/CEDRO-DO-LIBANO-III.pdf" TargetMode="External"/><Relationship Id="rId379" Type="http://schemas.openxmlformats.org/officeDocument/2006/relationships/hyperlink" Target="https://acervodigital.sme.prefeitura.sp.gov.br/wp-content/uploads/2024/10/CEI-PRISCILLA-TELLES-SIQUEIRA-BALOTTA-DE-OLIVEIRA.pdf" TargetMode="External"/><Relationship Id="rId586" Type="http://schemas.openxmlformats.org/officeDocument/2006/relationships/hyperlink" Target="https://acervodigital.sme.prefeitura.sp.gov.br/wp-content/uploads/2024/11/LUZ-DO-TERCEIRO-MILENIO-I.pdf" TargetMode="External"/><Relationship Id="rId793" Type="http://schemas.openxmlformats.org/officeDocument/2006/relationships/hyperlink" Target="https://acervodigital.sme.prefeitura.sp.gov.br/wp-content/uploads/2024/11/NOVO-IPE_TERMO-DE-COLABORACAO_19-2024_RPI_R.pdf" TargetMode="External"/><Relationship Id="rId7" Type="http://schemas.openxmlformats.org/officeDocument/2006/relationships/hyperlink" Target="https://acervodigital.sme.prefeitura.sp.gov.br/wp-content/uploads/2024/10/TRES-PASTORINHOS-RECANTO-DA-PAZ-2022-2024.pdf" TargetMode="External"/><Relationship Id="rId239" Type="http://schemas.openxmlformats.org/officeDocument/2006/relationships/hyperlink" Target="https://acervodigital.sme.prefeitura.sp.gov.br/wp-content/uploads/2024/10/VENHA-CONOSCO-II.pdf" TargetMode="External"/><Relationship Id="rId446" Type="http://schemas.openxmlformats.org/officeDocument/2006/relationships/hyperlink" Target="https://acervodigital.sme.prefeitura.sp.gov.br/wp-content/uploads/2024/11/MARGARIDA-17-A-2024.pdf" TargetMode="External"/><Relationship Id="rId653" Type="http://schemas.openxmlformats.org/officeDocument/2006/relationships/hyperlink" Target="https://acervodigital.sme.prefeitura.sp.gov.br/wp-content/uploads/2024/11/SANTO-EXPEDITO-09942024.pdf" TargetMode="External"/><Relationship Id="rId1076" Type="http://schemas.openxmlformats.org/officeDocument/2006/relationships/hyperlink" Target="https://acervodigital.sme.prefeitura.sp.gov.br/wp-content/uploads/2024/11/Termo-Adit-104-2024.pdf" TargetMode="External"/><Relationship Id="rId1283" Type="http://schemas.openxmlformats.org/officeDocument/2006/relationships/hyperlink" Target="https://acervodigital.sme.prefeitura.sp.gov.br/wp-content/uploads/2025/01/2024-Encanto-e-Harmonia-1.pdf" TargetMode="External"/><Relationship Id="rId1490" Type="http://schemas.openxmlformats.org/officeDocument/2006/relationships/hyperlink" Target="https://acervodigital.sme.prefeitura.sp.gov.br/wp-content/uploads/2025/01/C-6016-2017-0055242-6-IZABEL.pdf" TargetMode="External"/><Relationship Id="rId306" Type="http://schemas.openxmlformats.org/officeDocument/2006/relationships/hyperlink" Target="https://acervodigital.sme.prefeitura.sp.gov.br/wp-content/uploads/2024/10/CEI-CARLOS-APOLINARIO.pdf" TargetMode="External"/><Relationship Id="rId860" Type="http://schemas.openxmlformats.org/officeDocument/2006/relationships/hyperlink" Target="https://acervodigital.sme.prefeitura.sp.gov.br/wp-content/uploads/2024/11/NOSSA-SENHORA-DAS-GRACAS_R.pdf" TargetMode="External"/><Relationship Id="rId958" Type="http://schemas.openxmlformats.org/officeDocument/2006/relationships/hyperlink" Target="https://acervodigital.sme.prefeitura.sp.gov.br/wp-content/uploads/2024/11/CEI-JARDIM-WILMA-FLOR-2024_R.pdf" TargetMode="External"/><Relationship Id="rId1143" Type="http://schemas.openxmlformats.org/officeDocument/2006/relationships/hyperlink" Target="https://acervodigital.sme.prefeitura.sp.gov.br/wp-content/uploads/2024/11/Termo-de-Adit-425-2024.pdf" TargetMode="External"/><Relationship Id="rId1588" Type="http://schemas.openxmlformats.org/officeDocument/2006/relationships/hyperlink" Target="https://acervodigital.sme.prefeitura.sp.gov.br/wp-content/uploads/2025/01/termo-adit-3595-2024.pdf" TargetMode="External"/><Relationship Id="rId87" Type="http://schemas.openxmlformats.org/officeDocument/2006/relationships/hyperlink" Target="https://acervodigital.sme.prefeitura.sp.gov.br/wp-content/uploads/2024/10/JOSE-CLAUDIO-VIEIRA.pdf" TargetMode="External"/><Relationship Id="rId513" Type="http://schemas.openxmlformats.org/officeDocument/2006/relationships/hyperlink" Target="https://acervodigital.sme.prefeitura.sp.gov.br/wp-content/uploads/2024/11/ABRACAR2019-A-0524.pdf" TargetMode="External"/><Relationship Id="rId720" Type="http://schemas.openxmlformats.org/officeDocument/2006/relationships/hyperlink" Target="https://acervodigital.sme.prefeitura.sp.gov.br/wp-content/uploads/2024/11/TA-1212-2024-TC-817-DRE-JT-2017-RPI.pdf" TargetMode="External"/><Relationship Id="rId818" Type="http://schemas.openxmlformats.org/officeDocument/2006/relationships/hyperlink" Target="https://acervodigital.sme.prefeitura.sp.gov.br/wp-content/uploads/2024/11/ANJINHOS-DE-DULCE_R.pdf" TargetMode="External"/><Relationship Id="rId1350" Type="http://schemas.openxmlformats.org/officeDocument/2006/relationships/hyperlink" Target="https://acervodigital.sme.prefeitura.sp.gov.br/wp-content/uploads/2025/01/AS-CORES-DA-INFANCIA-30742024.pdf" TargetMode="External"/><Relationship Id="rId1448" Type="http://schemas.openxmlformats.org/officeDocument/2006/relationships/hyperlink" Target="https://acervodigital.sme.prefeitura.sp.gov.br/wp-content/uploads/2025/01/C-6016-2020-0083101-0-DOCE-MEL.pdf" TargetMode="External"/><Relationship Id="rId1655" Type="http://schemas.openxmlformats.org/officeDocument/2006/relationships/hyperlink" Target="https://acervodigital.sme.prefeitura.sp.gov.br/wp-content/uploads/2025/01/MANOEL-DE-BARROS-08412024.pdf" TargetMode="External"/><Relationship Id="rId1003" Type="http://schemas.openxmlformats.org/officeDocument/2006/relationships/hyperlink" Target="https://acervodigital.sme.prefeitura.sp.gov.br/wp-content/uploads/2024/11/ESPACO-DA-CRIANCA-III-24422024.pdf" TargetMode="External"/><Relationship Id="rId1210" Type="http://schemas.openxmlformats.org/officeDocument/2006/relationships/hyperlink" Target="https://acervodigital.sme.prefeitura.sp.gov.br/wp-content/uploads/2024/12/Vovo-Adelaide-2024-C.pdf" TargetMode="External"/><Relationship Id="rId1308" Type="http://schemas.openxmlformats.org/officeDocument/2006/relationships/hyperlink" Target="https://acervodigital.sme.prefeitura.sp.gov.br/wp-content/uploads/2025/01/Mundo-Kids-2024-C-1.pdf" TargetMode="External"/><Relationship Id="rId1515" Type="http://schemas.openxmlformats.org/officeDocument/2006/relationships/hyperlink" Target="https://acervodigital.sme.prefeitura.sp.gov.br/wp-content/uploads/2025/01/NOVE-DE-JULHO-ATE-SET-2024.pdf" TargetMode="External"/><Relationship Id="rId14" Type="http://schemas.openxmlformats.org/officeDocument/2006/relationships/hyperlink" Target="https://acervodigital.sme.prefeitura.sp.gov.br/wp-content/uploads/2024/10/SAO-CESARIO-2024.pdf" TargetMode="External"/><Relationship Id="rId163" Type="http://schemas.openxmlformats.org/officeDocument/2006/relationships/hyperlink" Target="https://acervodigital.sme.prefeitura.sp.gov.br/wp-content/uploads/2024/10/SANTA-RITA.pdf" TargetMode="External"/><Relationship Id="rId370" Type="http://schemas.openxmlformats.org/officeDocument/2006/relationships/hyperlink" Target="https://acervodigital.sme.prefeitura.sp.gov.br/wp-content/uploads/2024/10/CEI-PARQUE-PERUCHE-1.pdf" TargetMode="External"/><Relationship Id="rId230" Type="http://schemas.openxmlformats.org/officeDocument/2006/relationships/hyperlink" Target="https://acervodigital.sme.prefeitura.sp.gov.br/wp-content/uploads/2024/10/CLEONICE-SEROA-DA-MOTTA-BERARDINELLI-1.pdf" TargetMode="External"/><Relationship Id="rId468" Type="http://schemas.openxmlformats.org/officeDocument/2006/relationships/hyperlink" Target="https://acervodigital.sme.prefeitura.sp.gov.br/wp-content/uploads/2024/11/ESPACO-DA-COMUNIDADE-12-2021-A-28-02-24.pdf" TargetMode="External"/><Relationship Id="rId675" Type="http://schemas.openxmlformats.org/officeDocument/2006/relationships/hyperlink" Target="https://acervodigital.sme.prefeitura.sp.gov.br/wp-content/uploads/2024/11/TA-0874-2024-TC-697-DRE-JT-2018-RPP.pdf" TargetMode="External"/><Relationship Id="rId882" Type="http://schemas.openxmlformats.org/officeDocument/2006/relationships/hyperlink" Target="https://acervodigital.sme.prefeitura.sp.gov.br/wp-content/uploads/2024/11/SANTA-MARIA-GORETE_R.pdf" TargetMode="External"/><Relationship Id="rId1098" Type="http://schemas.openxmlformats.org/officeDocument/2006/relationships/hyperlink" Target="https://acervodigital.sme.prefeitura.sp.gov.br/wp-content/uploads/2024/11/Termo-Adit-257-2024.pdf" TargetMode="External"/><Relationship Id="rId328" Type="http://schemas.openxmlformats.org/officeDocument/2006/relationships/hyperlink" Target="https://acervodigital.sme.prefeitura.sp.gov.br/wp-content/uploads/2024/10/CEI-GIRASSOL.pdf" TargetMode="External"/><Relationship Id="rId535" Type="http://schemas.openxmlformats.org/officeDocument/2006/relationships/hyperlink" Target="https://acervodigital.sme.prefeitura.sp.gov.br/wp-content/uploads/2024/11/JOSENELSON2017-A-131223_organized.pdf" TargetMode="External"/><Relationship Id="rId742" Type="http://schemas.openxmlformats.org/officeDocument/2006/relationships/hyperlink" Target="https://acervodigital.sme.prefeitura.sp.gov.br/wp-content/uploads/2024/11/TA-1423-2024-TC-346-DRE-JT-2019-RPP.pdf" TargetMode="External"/><Relationship Id="rId1165" Type="http://schemas.openxmlformats.org/officeDocument/2006/relationships/hyperlink" Target="https://acervodigital.sme.prefeitura.sp.gov.br/wp-content/uploads/2024/11/Termo-Adit-Vigencia-3134-2024.pdf" TargetMode="External"/><Relationship Id="rId1372" Type="http://schemas.openxmlformats.org/officeDocument/2006/relationships/hyperlink" Target="https://acervodigital.sme.prefeitura.sp.gov.br/wp-content/uploads/2025/01/ITATINGA-TERMO-02.pdf" TargetMode="External"/><Relationship Id="rId602" Type="http://schemas.openxmlformats.org/officeDocument/2006/relationships/hyperlink" Target="https://acervodigital.sme.prefeitura.sp.gov.br/wp-content/uploads/2024/11/NOSSA-SENHORA-DO-SAGRADO-CORACAO.pdf" TargetMode="External"/><Relationship Id="rId1025" Type="http://schemas.openxmlformats.org/officeDocument/2006/relationships/hyperlink" Target="https://acervodigital.sme.prefeitura.sp.gov.br/wp-content/uploads/2024/11/ADIT-272-2024.pdf" TargetMode="External"/><Relationship Id="rId1232" Type="http://schemas.openxmlformats.org/officeDocument/2006/relationships/hyperlink" Target="https://acervodigital.sme.prefeitura.sp.gov.br/wp-content/uploads/2025/01/2024-Baby-Maravilha-II.pdf" TargetMode="External"/><Relationship Id="rId1677" Type="http://schemas.openxmlformats.org/officeDocument/2006/relationships/hyperlink" Target="https://acervodigital.sme.prefeitura.sp.gov.br/wp-content/uploads/2025/01/C2-6016-2017-0048240-1-AMOR-DIVINO-1.pdf" TargetMode="External"/><Relationship Id="rId907" Type="http://schemas.openxmlformats.org/officeDocument/2006/relationships/hyperlink" Target="https://acervodigital.sme.prefeitura.sp.gov.br/wp-content/uploads/2024/11/SUL-DE-MINAS_TERMO-1-2024_R.pdf" TargetMode="External"/><Relationship Id="rId1537" Type="http://schemas.openxmlformats.org/officeDocument/2006/relationships/hyperlink" Target="https://acervodigital.sme.prefeitura.sp.gov.br/wp-content/uploads/2025/01/C-6016-2017-0056053-4-MUNDINHO-DO-MATHEUS.pdf" TargetMode="External"/><Relationship Id="rId36" Type="http://schemas.openxmlformats.org/officeDocument/2006/relationships/hyperlink" Target="https://acervodigital.sme.prefeitura.sp.gov.br/wp-content/uploads/2024/10/CASA-DA-INFANCIA-2364-LIGA.pdf" TargetMode="External"/><Relationship Id="rId1604" Type="http://schemas.openxmlformats.org/officeDocument/2006/relationships/hyperlink" Target="https://acervodigital.sme.prefeitura.sp.gov.br/wp-content/uploads/2025/01/Termo-de-Adit-3633-2024.pdf" TargetMode="External"/><Relationship Id="rId185" Type="http://schemas.openxmlformats.org/officeDocument/2006/relationships/hyperlink" Target="https://acervodigital.sme.prefeitura.sp.gov.br/wp-content/uploads/2024/10/ANA-DE-FATIMA-TERMO-1-1.pdf" TargetMode="External"/><Relationship Id="rId392" Type="http://schemas.openxmlformats.org/officeDocument/2006/relationships/hyperlink" Target="https://acervodigital.sme.prefeitura.sp.gov.br/wp-content/uploads/2024/10/CEI-NOSSA-SENHORA-DO-DIVINO-PRANTO.pdf" TargetMode="External"/><Relationship Id="rId697" Type="http://schemas.openxmlformats.org/officeDocument/2006/relationships/hyperlink" Target="https://acervodigital.sme.prefeitura.sp.gov.br/wp-content/uploads/2024/11/TA-0961-2024-TC-212-DRE-JT-2020-RPP.pdf" TargetMode="External"/><Relationship Id="rId252" Type="http://schemas.openxmlformats.org/officeDocument/2006/relationships/hyperlink" Target="https://acervodigital.sme.prefeitura.sp.gov.br/wp-content/uploads/2024/10/JARDIM-CEDRO.pdf" TargetMode="External"/><Relationship Id="rId1187" Type="http://schemas.openxmlformats.org/officeDocument/2006/relationships/hyperlink" Target="https://acervodigital.sme.prefeitura.sp.gov.br/wp-content/uploads/2024/11/CEI-PRISCILLA-VII-2024.pdf" TargetMode="External"/><Relationship Id="rId112" Type="http://schemas.openxmlformats.org/officeDocument/2006/relationships/hyperlink" Target="https://acervodigital.sme.prefeitura.sp.gov.br/wp-content/uploads/2024/10/ARCO_TERMO-FINAL_celebracao-ao-termo-1017-2024-1.pdf" TargetMode="External"/><Relationship Id="rId557" Type="http://schemas.openxmlformats.org/officeDocument/2006/relationships/hyperlink" Target="https://acervodigital.sme.prefeitura.sp.gov.br/wp-content/uploads/2024/11/RUACH2018-A-281223-1.pdf" TargetMode="External"/><Relationship Id="rId764" Type="http://schemas.openxmlformats.org/officeDocument/2006/relationships/hyperlink" Target="https://acervodigital.sme.prefeitura.sp.gov.br/wp-content/uploads/2024/11/Termo-Adit-1877-2024.pdf" TargetMode="External"/><Relationship Id="rId971" Type="http://schemas.openxmlformats.org/officeDocument/2006/relationships/hyperlink" Target="https://acervodigital.sme.prefeitura.sp.gov.br/wp-content/uploads/2024/11/TA-0939-2024-TC-610-DRE-JT-2017-RPI.pdf" TargetMode="External"/><Relationship Id="rId1394" Type="http://schemas.openxmlformats.org/officeDocument/2006/relationships/hyperlink" Target="https://acervodigital.sme.prefeitura.sp.gov.br/wp-content/uploads/2025/01/Termo-de-Adit-243-2024.pdf" TargetMode="External"/><Relationship Id="rId1699" Type="http://schemas.openxmlformats.org/officeDocument/2006/relationships/hyperlink" Target="https://acervodigital.sme.prefeitura.sp.gov.br/wp-content/uploads/2025/01/C2-6016-2017005227-6-CEI-RITA-DE-CASSIA-SOBRAL-LAZER.pdf" TargetMode="External"/><Relationship Id="rId417" Type="http://schemas.openxmlformats.org/officeDocument/2006/relationships/hyperlink" Target="https://acervodigital.sme.prefeitura.sp.gov.br/wp-content/uploads/2024/11/PRIMEIRA-INFANCIA-2017-A-ABR-2024.pdf" TargetMode="External"/><Relationship Id="rId624" Type="http://schemas.openxmlformats.org/officeDocument/2006/relationships/hyperlink" Target="https://acervodigital.sme.prefeitura.sp.gov.br/wp-content/uploads/2024/11/JOAO-FERNANDES-VII..pdf" TargetMode="External"/><Relationship Id="rId831" Type="http://schemas.openxmlformats.org/officeDocument/2006/relationships/hyperlink" Target="https://acervodigital.sme.prefeitura.sp.gov.br/wp-content/uploads/2024/11/LUCAS-EVANGELISTA_R.pdf" TargetMode="External"/><Relationship Id="rId1047" Type="http://schemas.openxmlformats.org/officeDocument/2006/relationships/hyperlink" Target="https://acervodigital.sme.prefeitura.sp.gov.br/wp-content/uploads/2024/11/ADIT-276-2024.pdf" TargetMode="External"/><Relationship Id="rId1254" Type="http://schemas.openxmlformats.org/officeDocument/2006/relationships/hyperlink" Target="https://acervodigital.sme.prefeitura.sp.gov.br/wp-content/uploads/2025/01/2024-Golfinho-Dourado.pdf" TargetMode="External"/><Relationship Id="rId1461" Type="http://schemas.openxmlformats.org/officeDocument/2006/relationships/hyperlink" Target="https://acervodigital.sme.prefeitura.sp.gov.br/wp-content/uploads/2025/01/C-6016-2017-0145538-9-DOCE-INFANCIA.pdf" TargetMode="External"/><Relationship Id="rId929" Type="http://schemas.openxmlformats.org/officeDocument/2006/relationships/hyperlink" Target="https://acervodigital.sme.prefeitura.sp.gov.br/wp-content/uploads/2024/11/VIDA-E-CULTURA_3170-2024_TERMO-2_R.pdf" TargetMode="External"/><Relationship Id="rId1114" Type="http://schemas.openxmlformats.org/officeDocument/2006/relationships/hyperlink" Target="https://acervodigital.sme.prefeitura.sp.gov.br/wp-content/uploads/2024/11/Termo-de-Adit-615-2024.pdf" TargetMode="External"/><Relationship Id="rId1321" Type="http://schemas.openxmlformats.org/officeDocument/2006/relationships/hyperlink" Target="https://acervodigital.sme.prefeitura.sp.gov.br/wp-content/uploads/2025/01/2024-Baby-Maravilha-julho.pdf" TargetMode="External"/><Relationship Id="rId1559" Type="http://schemas.openxmlformats.org/officeDocument/2006/relationships/hyperlink" Target="https://acervodigital.sme.prefeitura.sp.gov.br/wp-content/uploads/2025/01/C-6016-2019-0023599-8-REI-DAVI.pdf" TargetMode="External"/><Relationship Id="rId58" Type="http://schemas.openxmlformats.org/officeDocument/2006/relationships/hyperlink" Target="https://acervodigital.sme.prefeitura.sp.gov.br/wp-content/uploads/2024/10/VOVO-ANA-ASSTERC.pdf" TargetMode="External"/><Relationship Id="rId1419" Type="http://schemas.openxmlformats.org/officeDocument/2006/relationships/hyperlink" Target="https://acervodigital.sme.prefeitura.sp.gov.br/wp-content/uploads/2025/01/ANA-PAULA-ANDRADE-TERMO-02.pdf" TargetMode="External"/><Relationship Id="rId1626" Type="http://schemas.openxmlformats.org/officeDocument/2006/relationships/hyperlink" Target="https://acervodigital.sme.prefeitura.sp.gov.br/wp-content/uploads/2025/01/Termo-Adit-3726-2024.pdf" TargetMode="External"/><Relationship Id="rId274" Type="http://schemas.openxmlformats.org/officeDocument/2006/relationships/hyperlink" Target="https://acervodigital.sme.prefeitura.sp.gov.br/wp-content/uploads/2024/10/CEI-AGUA-VIVA.pdf" TargetMode="External"/><Relationship Id="rId481" Type="http://schemas.openxmlformats.org/officeDocument/2006/relationships/hyperlink" Target="https://acervodigital.sme.prefeitura.sp.gov.br/wp-content/uploads/2024/11/AMORA-JAN-ATE-2024.pdf" TargetMode="External"/><Relationship Id="rId134" Type="http://schemas.openxmlformats.org/officeDocument/2006/relationships/hyperlink" Target="https://acervodigital.sme.prefeitura.sp.gov.br/wp-content/uploads/2024/10/EUCLIDES-DA-CUNHA-TERMO-1.2024.pdf" TargetMode="External"/><Relationship Id="rId579" Type="http://schemas.openxmlformats.org/officeDocument/2006/relationships/hyperlink" Target="https://smeprefeituraspgov.sharepoint.com/:x:/r/sites/NUTAC/_layouts/15/Doc.aspx?sourcedoc=%7BF79B44A8-619E-4E19-AB49-FDD63938FFBF%7D&amp;file=Parcerias%20Dres%20%202024.xlsx&amp;action=default&amp;mobileredirect=true" TargetMode="External"/><Relationship Id="rId786" Type="http://schemas.openxmlformats.org/officeDocument/2006/relationships/hyperlink" Target="https://acervodigital.sme.prefeitura.sp.gov.br/wp-content/uploads/2024/11/HELENA-CABRAL-DE-VASCONCELLOS-FERRAZ-TERMO-DE-COLABORACAO-N.o-17-2024_TARJADO_R.pdf" TargetMode="External"/><Relationship Id="rId993" Type="http://schemas.openxmlformats.org/officeDocument/2006/relationships/hyperlink" Target="https://acervodigital.sme.prefeitura.sp.gov.br/wp-content/uploads/2024/11/ELOHIM-ADONAI-26332024.pdf" TargetMode="External"/><Relationship Id="rId341" Type="http://schemas.openxmlformats.org/officeDocument/2006/relationships/hyperlink" Target="https://acervodigital.sme.prefeitura.sp.gov.br/wp-content/uploads/2024/10/CEI-IRMA-TERESA-DANTAS.pdf" TargetMode="External"/><Relationship Id="rId439" Type="http://schemas.openxmlformats.org/officeDocument/2006/relationships/hyperlink" Target="https://acervodigital.sme.prefeitura.sp.gov.br/wp-content/uploads/2024/11/ELOHIMIII-17-A-2024.pdf" TargetMode="External"/><Relationship Id="rId646" Type="http://schemas.openxmlformats.org/officeDocument/2006/relationships/hyperlink" Target="https://acervodigital.sme.prefeitura.sp.gov.br/wp-content/uploads/2024/11/ARICANDUVA.pdf" TargetMode="External"/><Relationship Id="rId1069" Type="http://schemas.openxmlformats.org/officeDocument/2006/relationships/hyperlink" Target="https://acervodigital.sme.prefeitura.sp.gov.br/wp-content/uploads/2024/11/Termo-Adit-82-2024.pdf" TargetMode="External"/><Relationship Id="rId1276" Type="http://schemas.openxmlformats.org/officeDocument/2006/relationships/hyperlink" Target="https://acervodigital.sme.prefeitura.sp.gov.br/wp-content/uploads/2025/01/2024-Hararate.pdf" TargetMode="External"/><Relationship Id="rId1483" Type="http://schemas.openxmlformats.org/officeDocument/2006/relationships/hyperlink" Target="https://acervodigital.sme.prefeitura.sp.gov.br/wp-content/uploads/2025/01/C-6016-2018-0013820-6-DIAMANTES.pdf" TargetMode="External"/><Relationship Id="rId201" Type="http://schemas.openxmlformats.org/officeDocument/2006/relationships/hyperlink" Target="https://acervodigital.sme.prefeitura.sp.gov.br/wp-content/uploads/2024/10/CANTINHO-DO-CRESCIMENTO.pdf" TargetMode="External"/><Relationship Id="rId506" Type="http://schemas.openxmlformats.org/officeDocument/2006/relationships/hyperlink" Target="https://acervodigital.sme.prefeitura.sp.gov.br/wp-content/uploads/2024/11/ESPACOBRINCAR2018-A-1223.pdf" TargetMode="External"/><Relationship Id="rId853" Type="http://schemas.openxmlformats.org/officeDocument/2006/relationships/hyperlink" Target="https://acervodigital.sme.prefeitura.sp.gov.br/wp-content/uploads/2024/11/GEORGE-LIAN.pdf" TargetMode="External"/><Relationship Id="rId1136" Type="http://schemas.openxmlformats.org/officeDocument/2006/relationships/hyperlink" Target="https://acervodigital.sme.prefeitura.sp.gov.br/wp-content/uploads/2024/11/Termo-de-Adit-772-2024.pdf" TargetMode="External"/><Relationship Id="rId1690" Type="http://schemas.openxmlformats.org/officeDocument/2006/relationships/hyperlink" Target="https://acervodigital.sme.prefeitura.sp.gov.br/wp-content/uploads/2025/01/C2-6016-2017-0054514-4-PARI-1.pdf" TargetMode="External"/><Relationship Id="rId713" Type="http://schemas.openxmlformats.org/officeDocument/2006/relationships/hyperlink" Target="https://acervodigital.sme.prefeitura.sp.gov.br/wp-content/uploads/2024/11/TA-1025-2024-TC-99-DRE-EJT-2021-RPP.pdf" TargetMode="External"/><Relationship Id="rId920" Type="http://schemas.openxmlformats.org/officeDocument/2006/relationships/hyperlink" Target="https://acervodigital.sme.prefeitura.sp.gov.br/wp-content/uploads/2024/11/CEDRO-DO-LIBANO-I_R.pdf" TargetMode="External"/><Relationship Id="rId1343" Type="http://schemas.openxmlformats.org/officeDocument/2006/relationships/hyperlink" Target="https://acervodigital.sme.prefeitura.sp.gov.br/wp-content/uploads/2025/01/SOLAR-DO-AMANHECER-33702024.pdf" TargetMode="External"/><Relationship Id="rId1550" Type="http://schemas.openxmlformats.org/officeDocument/2006/relationships/hyperlink" Target="https://acervodigital.sme.prefeitura.sp.gov.br/wp-content/uploads/2025/01/C-6016-2020-0027495-2-PRIMEIRA-INFANCIA.pdf" TargetMode="External"/><Relationship Id="rId1648" Type="http://schemas.openxmlformats.org/officeDocument/2006/relationships/hyperlink" Target="https://acervodigital.sme.prefeitura.sp.gov.br/wp-content/uploads/2025/01/Termo-de-Adit-3556-2024.pdf" TargetMode="External"/><Relationship Id="rId1203" Type="http://schemas.openxmlformats.org/officeDocument/2006/relationships/hyperlink" Target="https://acervodigital.sme.prefeitura.sp.gov.br/wp-content/uploads/2024/12/Ventura-Branco-2024-C.pdf" TargetMode="External"/><Relationship Id="rId1410" Type="http://schemas.openxmlformats.org/officeDocument/2006/relationships/hyperlink" Target="https://acervodigital.sme.prefeitura.sp.gov.br/wp-content/uploads/2025/01/ADIT-847-2024.pdf" TargetMode="External"/><Relationship Id="rId1508" Type="http://schemas.openxmlformats.org/officeDocument/2006/relationships/hyperlink" Target="https://acervodigital.sme.prefeitura.sp.gov.br/wp-content/uploads/2025/01/MARIA-ANTONIETA-ATE-OUT-2024.pdf" TargetMode="External"/><Relationship Id="rId296" Type="http://schemas.openxmlformats.org/officeDocument/2006/relationships/hyperlink" Target="https://acervodigital.sme.prefeitura.sp.gov.br/wp-content/uploads/2024/10/CEI-SEMENTINHA-DA-VIDA.pdf" TargetMode="External"/><Relationship Id="rId156" Type="http://schemas.openxmlformats.org/officeDocument/2006/relationships/hyperlink" Target="https://acervodigital.sme.prefeitura.sp.gov.br/wp-content/uploads/2024/10/MARCELA-1.pdf" TargetMode="External"/><Relationship Id="rId363" Type="http://schemas.openxmlformats.org/officeDocument/2006/relationships/hyperlink" Target="https://acervodigital.sme.prefeitura.sp.gov.br/wp-content/uploads/2024/10/CEI-NOSSA-SENHORA-DAS-DORES-I.pdf" TargetMode="External"/><Relationship Id="rId570" Type="http://schemas.openxmlformats.org/officeDocument/2006/relationships/hyperlink" Target="https://acervodigital.sme.prefeitura.sp.gov.br/wp-content/uploads/2024/11/CONSTRUINDO-O-AMANHA.pdf" TargetMode="External"/><Relationship Id="rId223" Type="http://schemas.openxmlformats.org/officeDocument/2006/relationships/hyperlink" Target="https://acervodigital.sme.prefeitura.sp.gov.br/wp-content/uploads/2024/10/JARDIM-BELA-VISTA.pdf" TargetMode="External"/><Relationship Id="rId430" Type="http://schemas.openxmlformats.org/officeDocument/2006/relationships/hyperlink" Target="https://acervodigital.sme.prefeitura.sp.gov.br/wp-content/uploads/2024/11/MARIAANTONIETA2017-A-300424.pdf" TargetMode="External"/><Relationship Id="rId668" Type="http://schemas.openxmlformats.org/officeDocument/2006/relationships/hyperlink" Target="https://acervodigital.sme.prefeitura.sp.gov.br/wp-content/uploads/2024/11/TC-0004-DRE-JT-2024-RPI.pdf" TargetMode="External"/><Relationship Id="rId875" Type="http://schemas.openxmlformats.org/officeDocument/2006/relationships/hyperlink" Target="https://acervodigital.sme.prefeitura.sp.gov.br/wp-content/uploads/2024/11/SOL-DO-AMANHA_R.pdf" TargetMode="External"/><Relationship Id="rId1060" Type="http://schemas.openxmlformats.org/officeDocument/2006/relationships/hyperlink" Target="https://acervodigital.sme.prefeitura.sp.gov.br/wp-content/uploads/2024/11/Termo-Adit-201-2024.pdf" TargetMode="External"/><Relationship Id="rId1298" Type="http://schemas.openxmlformats.org/officeDocument/2006/relationships/hyperlink" Target="https://acervodigital.sme.prefeitura.sp.gov.br/wp-content/uploads/2025/01/2024-Jose-Dias-Pequeno-Principe-2.pdf" TargetMode="External"/><Relationship Id="rId528" Type="http://schemas.openxmlformats.org/officeDocument/2006/relationships/hyperlink" Target="https://acervodigital.sme.prefeitura.sp.gov.br/wp-content/uploads/2024/11/BETEL2018-A-14052024.pdf" TargetMode="External"/><Relationship Id="rId735" Type="http://schemas.openxmlformats.org/officeDocument/2006/relationships/hyperlink" Target="https://acervodigital.sme.prefeitura.sp.gov.br/wp-content/uploads/2024/11/TA-1354-2024-TC-119-DRE-JT-2021-RPP.pdf" TargetMode="External"/><Relationship Id="rId942" Type="http://schemas.openxmlformats.org/officeDocument/2006/relationships/hyperlink" Target="https://acervodigital.sme.prefeitura.sp.gov.br/wp-content/uploads/2024/11/VO-ZEFA-TERMO-2_R.pdf" TargetMode="External"/><Relationship Id="rId1158" Type="http://schemas.openxmlformats.org/officeDocument/2006/relationships/hyperlink" Target="https://acervodigital.sme.prefeitura.sp.gov.br/wp-content/uploads/2024/11/Termo-Adit-Vig-04-2024.pdf" TargetMode="External"/><Relationship Id="rId1365" Type="http://schemas.openxmlformats.org/officeDocument/2006/relationships/hyperlink" Target="https://acervodigital.sme.prefeitura.sp.gov.br/wp-content/uploads/2025/01/CEI-NOVA-BRASILIA.pdf" TargetMode="External"/><Relationship Id="rId1572" Type="http://schemas.openxmlformats.org/officeDocument/2006/relationships/hyperlink" Target="https://acervodigital.sme.prefeitura.sp.gov.br/wp-content/uploads/2025/01/FLOR-DO-CAMPO-11402024.pdf" TargetMode="External"/><Relationship Id="rId1018" Type="http://schemas.openxmlformats.org/officeDocument/2006/relationships/hyperlink" Target="https://acervodigital.sme.prefeitura.sp.gov.br/wp-content/uploads/2024/11/Termo-de-Adit-1812-2024.pdf" TargetMode="External"/><Relationship Id="rId1225" Type="http://schemas.openxmlformats.org/officeDocument/2006/relationships/hyperlink" Target="https://acervodigital.sme.prefeitura.sp.gov.br/wp-content/uploads/2025/01/Mais-Leve-Que-o-Ar-2024-C.pdf" TargetMode="External"/><Relationship Id="rId1432" Type="http://schemas.openxmlformats.org/officeDocument/2006/relationships/hyperlink" Target="https://acervodigital.sme.prefeitura.sp.gov.br/wp-content/uploads/2025/01/C-6016-2017-0058489-1-MEU-SONHO-ENCANTADO.pdf" TargetMode="External"/><Relationship Id="rId71" Type="http://schemas.openxmlformats.org/officeDocument/2006/relationships/hyperlink" Target="https://acervodigital.sme.prefeitura.sp.gov.br/wp-content/uploads/2024/10/MARIA-DE-LOURDES-FERRARINI-CRUZADA.pdf" TargetMode="External"/><Relationship Id="rId802" Type="http://schemas.openxmlformats.org/officeDocument/2006/relationships/hyperlink" Target="https://acervodigital.sme.prefeitura.sp.gov.br/wp-content/uploads/2024/11/RIO-DOCE_TERMO-1-2024-VALE-ESTE_R.pdf" TargetMode="External"/><Relationship Id="rId29" Type="http://schemas.openxmlformats.org/officeDocument/2006/relationships/hyperlink" Target="https://acervodigital.sme.prefeitura.sp.gov.br/wp-content/uploads/2024/10/LEON-ALEXANDR.pdf" TargetMode="External"/><Relationship Id="rId178" Type="http://schemas.openxmlformats.org/officeDocument/2006/relationships/hyperlink" Target="https://acervodigital.sme.prefeitura.sp.gov.br/wp-content/uploads/2024/10/MUNDINHO-DOS-TALENTOS.pdf" TargetMode="External"/><Relationship Id="rId385" Type="http://schemas.openxmlformats.org/officeDocument/2006/relationships/hyperlink" Target="https://acervodigital.sme.prefeitura.sp.gov.br/wp-content/uploads/2024/10/CEI-RECRIAR.pdf" TargetMode="External"/><Relationship Id="rId592" Type="http://schemas.openxmlformats.org/officeDocument/2006/relationships/hyperlink" Target="https://acervodigital.sme.prefeitura.sp.gov.br/wp-content/uploads/2024/11/EDUCAR-BRINCANDO08372024.pdf" TargetMode="External"/><Relationship Id="rId245" Type="http://schemas.openxmlformats.org/officeDocument/2006/relationships/hyperlink" Target="https://acervodigital.sme.prefeitura.sp.gov.br/wp-content/uploads/2024/10/LAURA-PRADO-1.pdf" TargetMode="External"/><Relationship Id="rId452" Type="http://schemas.openxmlformats.org/officeDocument/2006/relationships/hyperlink" Target="https://acervodigital.sme.prefeitura.sp.gov.br/wp-content/uploads/2024/11/CENTRO-SOCIAL-DA-CRIANCA-2017-A-29-01-24.pdf" TargetMode="External"/><Relationship Id="rId897" Type="http://schemas.openxmlformats.org/officeDocument/2006/relationships/hyperlink" Target="https://acervodigital.sme.prefeitura.sp.gov.br/wp-content/uploads/2024/11/PENTAGRAMA-IV_ARQUIVO-FINAL_celebracao-ao-termo-n.o-2285-2024_TARJADO_R.pdf" TargetMode="External"/><Relationship Id="rId1082" Type="http://schemas.openxmlformats.org/officeDocument/2006/relationships/hyperlink" Target="https://acervodigital.sme.prefeitura.sp.gov.br/wp-content/uploads/2024/11/Termo-de-Celebracao-88-2023.pdf" TargetMode="External"/><Relationship Id="rId105" Type="http://schemas.openxmlformats.org/officeDocument/2006/relationships/hyperlink" Target="https://acervodigital.sme.prefeitura.sp.gov.br/wp-content/uploads/2024/10/AUGUSTO-DE-OLIVEIRA-TERMO-3.pdf" TargetMode="External"/><Relationship Id="rId312" Type="http://schemas.openxmlformats.org/officeDocument/2006/relationships/hyperlink" Target="https://acervodigital.sme.prefeitura.sp.gov.br/wp-content/uploads/2024/10/CEI-CORACAO-MATERNO.pdf" TargetMode="External"/><Relationship Id="rId757" Type="http://schemas.openxmlformats.org/officeDocument/2006/relationships/hyperlink" Target="https://acervodigital.sme.prefeitura.sp.gov.br/wp-content/uploads/2024/11/TA-2164-2024-TC-1303-DRE-JT-2017-RPP.pdf" TargetMode="External"/><Relationship Id="rId964" Type="http://schemas.openxmlformats.org/officeDocument/2006/relationships/hyperlink" Target="https://acervodigital.sme.prefeitura.sp.gov.br/wp-content/uploads/2024/11/VALE-DOS-SONHOS_.pdf" TargetMode="External"/><Relationship Id="rId1387" Type="http://schemas.openxmlformats.org/officeDocument/2006/relationships/hyperlink" Target="https://acervodigital.sme.prefeitura.sp.gov.br/wp-content/uploads/2025/01/SOC.-BENF.-EQUILIBRIO-DE-INTERLAGOS.pdf" TargetMode="External"/><Relationship Id="rId1594" Type="http://schemas.openxmlformats.org/officeDocument/2006/relationships/hyperlink" Target="https://acervodigital.sme.prefeitura.sp.gov.br/wp-content/uploads/2025/01/Termo-Adit-3576-2024.pdf" TargetMode="External"/><Relationship Id="rId93" Type="http://schemas.openxmlformats.org/officeDocument/2006/relationships/hyperlink" Target="https://acervodigital.sme.prefeitura.sp.gov.br/wp-content/uploads/2024/10/CAMINHAR-VIII-2024.pdf" TargetMode="External"/><Relationship Id="rId617" Type="http://schemas.openxmlformats.org/officeDocument/2006/relationships/hyperlink" Target="https://acervodigital.sme.prefeitura.sp.gov.br/wp-content/uploads/2024/11/FUTURO-FELIZ...pdf" TargetMode="External"/><Relationship Id="rId824" Type="http://schemas.openxmlformats.org/officeDocument/2006/relationships/hyperlink" Target="https://acervodigital.sme.prefeitura.sp.gov.br/wp-content/uploads/2024/11/LAR-DE-AMOR-MEIMEI_R.pdf" TargetMode="External"/><Relationship Id="rId1247" Type="http://schemas.openxmlformats.org/officeDocument/2006/relationships/hyperlink" Target="https://acervodigital.sme.prefeitura.sp.gov.br/wp-content/uploads/2025/01/2024-Caminho-Feliz.pdf" TargetMode="External"/><Relationship Id="rId1454" Type="http://schemas.openxmlformats.org/officeDocument/2006/relationships/hyperlink" Target="https://acervodigital.sme.prefeitura.sp.gov.br/wp-content/uploads/2025/01/C-6016-2020-0090640-1-VERA-CRUZ.pdf" TargetMode="External"/><Relationship Id="rId1661" Type="http://schemas.openxmlformats.org/officeDocument/2006/relationships/hyperlink" Target="https://acervodigital.sme.prefeitura.sp.gov.br/wp-content/uploads/2025/01/TA-0948-2024-TC-50-DRE-JT-2020-RPP.pdf" TargetMode="External"/><Relationship Id="rId1107" Type="http://schemas.openxmlformats.org/officeDocument/2006/relationships/hyperlink" Target="https://acervodigital.sme.prefeitura.sp.gov.br/wp-content/uploads/2024/11/Termo-de-Adit-493-2024.pdf" TargetMode="External"/><Relationship Id="rId1314" Type="http://schemas.openxmlformats.org/officeDocument/2006/relationships/hyperlink" Target="https://acervodigital.sme.prefeitura.sp.gov.br/wp-content/uploads/2025/01/Pequenos-Construtores-2024-C-2.pdf" TargetMode="External"/><Relationship Id="rId1521" Type="http://schemas.openxmlformats.org/officeDocument/2006/relationships/hyperlink" Target="https://acervodigital.sme.prefeitura.sp.gov.br/wp-content/uploads/2025/01/C-6016-2019-0094803-0-LUIZ-DEDA.pdf" TargetMode="External"/><Relationship Id="rId1619" Type="http://schemas.openxmlformats.org/officeDocument/2006/relationships/hyperlink" Target="https://acervodigital.sme.prefeitura.sp.gov.br/wp-content/uploads/2025/01/Termo-Adit-3672-2024.pdf" TargetMode="External"/><Relationship Id="rId20" Type="http://schemas.openxmlformats.org/officeDocument/2006/relationships/hyperlink" Target="https://acervodigital.sme.prefeitura.sp.gov.br/wp-content/uploads/2024/10/NOSSA-SENHORA-DE-FATIMA-1324-2024.pdf" TargetMode="External"/><Relationship Id="rId267" Type="http://schemas.openxmlformats.org/officeDocument/2006/relationships/hyperlink" Target="https://acervodigital.sme.prefeitura.sp.gov.br/wp-content/uploads/2024/10/TATIANA-BELINK-TERMO-1.pdf" TargetMode="External"/><Relationship Id="rId474" Type="http://schemas.openxmlformats.org/officeDocument/2006/relationships/hyperlink" Target="https://acervodigital.sme.prefeitura.sp.gov.br/wp-content/uploads/2024/11/SANTA-MAE-APARECIDA-2019-A-23-02-24.pdf" TargetMode="External"/><Relationship Id="rId127" Type="http://schemas.openxmlformats.org/officeDocument/2006/relationships/hyperlink" Target="https://acervodigital.sme.prefeitura.sp.gov.br/wp-content/uploads/2024/10/SAO-PEDRO-TERMO-2-1.pdf" TargetMode="External"/><Relationship Id="rId681" Type="http://schemas.openxmlformats.org/officeDocument/2006/relationships/hyperlink" Target="https://acervodigital.sme.prefeitura.sp.gov.br/wp-content/uploads/2024/11/TA-0918-2024-TC-92-DRE-JT-2021-RPP.pdf" TargetMode="External"/><Relationship Id="rId779" Type="http://schemas.openxmlformats.org/officeDocument/2006/relationships/hyperlink" Target="https://acervodigital.sme.prefeitura.sp.gov.br/wp-content/uploads/2024/11/TA-2783-2024-TC-963-DRE-JT-2017-RPI.pdf" TargetMode="External"/><Relationship Id="rId986" Type="http://schemas.openxmlformats.org/officeDocument/2006/relationships/hyperlink" Target="https://acervodigital.sme.prefeitura.sp.gov.br/wp-content/uploads/2024/11/PEQUENO-LUCCA-28202024.pdf" TargetMode="External"/><Relationship Id="rId334" Type="http://schemas.openxmlformats.org/officeDocument/2006/relationships/hyperlink" Target="https://acervodigital.sme.prefeitura.sp.gov.br/wp-content/uploads/2024/10/CEI-INDIRETO-JARDIM-TEREZA.pdf" TargetMode="External"/><Relationship Id="rId541" Type="http://schemas.openxmlformats.org/officeDocument/2006/relationships/hyperlink" Target="https://acervodigital.sme.prefeitura.sp.gov.br/wp-content/uploads/2024/11/TALITHA2017-A-151223.pdf" TargetMode="External"/><Relationship Id="rId639" Type="http://schemas.openxmlformats.org/officeDocument/2006/relationships/hyperlink" Target="https://acervodigital.sme.prefeitura.sp.gov.br/wp-content/uploads/2024/11/CIDADE-LIDER..pdf" TargetMode="External"/><Relationship Id="rId1171" Type="http://schemas.openxmlformats.org/officeDocument/2006/relationships/hyperlink" Target="https://acervodigital.sme.prefeitura.sp.gov.br/wp-content/uploads/2024/11/CEI-JD_Sapobemba_III.pdf" TargetMode="External"/><Relationship Id="rId1269" Type="http://schemas.openxmlformats.org/officeDocument/2006/relationships/hyperlink" Target="https://acervodigital.sme.prefeitura.sp.gov.br/wp-content/uploads/2025/01/Cores-e-Diversao-2024-C.pdf" TargetMode="External"/><Relationship Id="rId1476" Type="http://schemas.openxmlformats.org/officeDocument/2006/relationships/hyperlink" Target="https://acervodigital.sme.prefeitura.sp.gov.br/wp-content/uploads/2025/01/C-6016-2020-0082713-7-DANDINHA-II.pdf" TargetMode="External"/><Relationship Id="rId401" Type="http://schemas.openxmlformats.org/officeDocument/2006/relationships/hyperlink" Target="https://acervodigital.sme.prefeitura.sp.gov.br/wp-content/uploads/2024/11/CEI-PEQUENOS-PENSADORES.pdf" TargetMode="External"/><Relationship Id="rId846" Type="http://schemas.openxmlformats.org/officeDocument/2006/relationships/hyperlink" Target="https://acervodigital.sme.prefeitura.sp.gov.br/wp-content/uploads/2024/11/NOVO-IPE.pdf" TargetMode="External"/><Relationship Id="rId1031" Type="http://schemas.openxmlformats.org/officeDocument/2006/relationships/hyperlink" Target="https://acervodigital.sme.prefeitura.sp.gov.br/wp-content/uploads/2024/11/Termo-Adit-99-2024.pdf" TargetMode="External"/><Relationship Id="rId1129" Type="http://schemas.openxmlformats.org/officeDocument/2006/relationships/hyperlink" Target="https://acervodigital.sme.prefeitura.sp.gov.br/wp-content/uploads/2024/11/Termo-de-Adit-3000-2024c.pdf" TargetMode="External"/><Relationship Id="rId1683" Type="http://schemas.openxmlformats.org/officeDocument/2006/relationships/hyperlink" Target="https://acervodigital.sme.prefeitura.sp.gov.br/wp-content/uploads/2025/01/C2-6016-2017-0049404-3-NANCI-RIBEIRO-DA-SILVA.pdf" TargetMode="External"/><Relationship Id="rId706" Type="http://schemas.openxmlformats.org/officeDocument/2006/relationships/hyperlink" Target="https://acervodigital.sme.prefeitura.sp.gov.br/wp-content/uploads/2024/11/TA-1009-2024-TC-720-DRE-JT-2017-RPI.pdf" TargetMode="External"/><Relationship Id="rId913" Type="http://schemas.openxmlformats.org/officeDocument/2006/relationships/hyperlink" Target="https://acervodigital.sme.prefeitura.sp.gov.br/wp-content/uploads/2024/11/JOAO-PEDRO-RODRIGUES_0774_R.pdf" TargetMode="External"/><Relationship Id="rId1336" Type="http://schemas.openxmlformats.org/officeDocument/2006/relationships/hyperlink" Target="https://acervodigital.sme.prefeitura.sp.gov.br/wp-content/uploads/2025/01/SAO-PAULO-32662024.pdf" TargetMode="External"/><Relationship Id="rId1543" Type="http://schemas.openxmlformats.org/officeDocument/2006/relationships/hyperlink" Target="https://acervodigital.sme.prefeitura.sp.gov.br/wp-content/uploads/2025/01/C-6016-2017-0055302-3-TUTULANDIA.pdf" TargetMode="External"/><Relationship Id="rId42" Type="http://schemas.openxmlformats.org/officeDocument/2006/relationships/hyperlink" Target="https://acervodigital.sme.prefeitura.sp.gov.br/wp-content/uploads/2024/10/PEQUENOS-DO-BT-III-JULIA-MELO.pdf" TargetMode="External"/><Relationship Id="rId1403" Type="http://schemas.openxmlformats.org/officeDocument/2006/relationships/hyperlink" Target="https://acervodigital.sme.prefeitura.sp.gov.br/wp-content/uploads/2025/01/GOTA-DE-ESPERANCA-II..pdf" TargetMode="External"/><Relationship Id="rId1610" Type="http://schemas.openxmlformats.org/officeDocument/2006/relationships/hyperlink" Target="https://acervodigital.sme.prefeitura.sp.gov.br/wp-content/uploads/2025/01/Termo-Adit-3584-2024.pdf" TargetMode="External"/><Relationship Id="rId191" Type="http://schemas.openxmlformats.org/officeDocument/2006/relationships/hyperlink" Target="https://acervodigital.sme.prefeitura.sp.gov.br/wp-content/uploads/2024/10/PAULO-F.-SECKLER-PUCCA-TERMO-1.pdf" TargetMode="External"/><Relationship Id="rId1708" Type="http://schemas.openxmlformats.org/officeDocument/2006/relationships/hyperlink" Target="https://acervodigital.sme.prefeitura.sp.gov.br/wp-content/uploads/2025/01/C2-6016-2019-0070106-9-CARMEN-DIVA-1.pdf" TargetMode="External"/><Relationship Id="rId289" Type="http://schemas.openxmlformats.org/officeDocument/2006/relationships/hyperlink" Target="https://acervodigital.sme.prefeitura.sp.gov.br/wp-content/uploads/2024/10/CEI-ARY-BARROSO.pdf" TargetMode="External"/><Relationship Id="rId496" Type="http://schemas.openxmlformats.org/officeDocument/2006/relationships/hyperlink" Target="https://acervodigital.sme.prefeitura.sp.gov.br/wp-content/uploads/2024/11/KANDINSKY-24.pdf" TargetMode="External"/><Relationship Id="rId149" Type="http://schemas.openxmlformats.org/officeDocument/2006/relationships/hyperlink" Target="https://acervodigital.sme.prefeitura.sp.gov.br/wp-content/uploads/2024/10/NOSSA-SENHORA-APARECIDA-INSTITUTO-GARRA-1.pdf" TargetMode="External"/><Relationship Id="rId356" Type="http://schemas.openxmlformats.org/officeDocument/2006/relationships/hyperlink" Target="https://acervodigital.sme.prefeitura.sp.gov.br/wp-content/uploads/2024/10/CEI-MORRO-GRANDE.pdf" TargetMode="External"/><Relationship Id="rId563" Type="http://schemas.openxmlformats.org/officeDocument/2006/relationships/hyperlink" Target="https://acervodigital.sme.prefeitura.sp.gov.br/wp-content/uploads/2024/11/AGUIA-DE-HAIA.pdf" TargetMode="External"/><Relationship Id="rId770" Type="http://schemas.openxmlformats.org/officeDocument/2006/relationships/hyperlink" Target="https://acervodigital.sme.prefeitura.sp.gov.br/wp-content/uploads/2024/11/TA-2920-2024-TC-720-DRE-JT-2018-RPP.pdf" TargetMode="External"/><Relationship Id="rId1193" Type="http://schemas.openxmlformats.org/officeDocument/2006/relationships/hyperlink" Target="https://acervodigital.sme.prefeitura.sp.gov.br/wp-content/uploads/2024/12/vivendi-e-aprendendo.pdf" TargetMode="External"/><Relationship Id="rId216" Type="http://schemas.openxmlformats.org/officeDocument/2006/relationships/hyperlink" Target="https://acervodigital.sme.prefeitura.sp.gov.br/wp-content/uploads/2024/10/LEAO-DE-JUDA.pdf" TargetMode="External"/><Relationship Id="rId423" Type="http://schemas.openxmlformats.org/officeDocument/2006/relationships/hyperlink" Target="https://acervodigital.sme.prefeitura.sp.gov.br/wp-content/uploads/2024/11/ACALANTO-2017-A-ABRIL-2024.pdf" TargetMode="External"/><Relationship Id="rId868" Type="http://schemas.openxmlformats.org/officeDocument/2006/relationships/hyperlink" Target="https://acervodigital.sme.prefeitura.sp.gov.br/wp-content/uploads/2024/11/SAO-SEBASTIAO-R.pdf" TargetMode="External"/><Relationship Id="rId1053" Type="http://schemas.openxmlformats.org/officeDocument/2006/relationships/hyperlink" Target="https://acervodigital.sme.prefeitura.sp.gov.br/wp-content/uploads/2024/11/Termo-de-Adit-1203-2024.pdf" TargetMode="External"/><Relationship Id="rId1260" Type="http://schemas.openxmlformats.org/officeDocument/2006/relationships/hyperlink" Target="https://acervodigital.sme.prefeitura.sp.gov.br/wp-content/uploads/2025/01/2024-Antonio-Joao-de-Medeiros.pdf" TargetMode="External"/><Relationship Id="rId1498" Type="http://schemas.openxmlformats.org/officeDocument/2006/relationships/hyperlink" Target="https://acervodigital.sme.prefeitura.sp.gov.br/wp-content/uploads/2025/01/BETEL-ATE-AGO-2024.pdf" TargetMode="External"/><Relationship Id="rId630" Type="http://schemas.openxmlformats.org/officeDocument/2006/relationships/hyperlink" Target="https://acervodigital.sme.prefeitura.sp.gov.br/wp-content/uploads/2024/11/JOAO-FERNANDES-II..pdf" TargetMode="External"/><Relationship Id="rId728" Type="http://schemas.openxmlformats.org/officeDocument/2006/relationships/hyperlink" Target="https://acervodigital.sme.prefeitura.sp.gov.br/wp-content/uploads/2024/11/TA-1398-2024-TC-612-DRE-JT-2017-RPI.pdf" TargetMode="External"/><Relationship Id="rId935" Type="http://schemas.openxmlformats.org/officeDocument/2006/relationships/hyperlink" Target="https://acervodigital.sme.prefeitura.sp.gov.br/wp-content/uploads/2024/11/JULIO-CESAR_R.pdf" TargetMode="External"/><Relationship Id="rId1358" Type="http://schemas.openxmlformats.org/officeDocument/2006/relationships/hyperlink" Target="https://acervodigital.sme.prefeitura.sp.gov.br/wp-content/uploads/2025/01/Termo-Adit-3517-2024.pdf" TargetMode="External"/><Relationship Id="rId1565" Type="http://schemas.openxmlformats.org/officeDocument/2006/relationships/hyperlink" Target="https://acervodigital.sme.prefeitura.sp.gov.br/wp-content/uploads/2025/01/C-6016-2017-0057659-7-PADRE-JOSE.pdf" TargetMode="External"/><Relationship Id="rId64" Type="http://schemas.openxmlformats.org/officeDocument/2006/relationships/hyperlink" Target="https://acervodigital.sme.prefeitura.sp.gov.br/wp-content/uploads/2024/10/NINHO-DA-AMIZADE-CARITAS.pdf" TargetMode="External"/><Relationship Id="rId1120" Type="http://schemas.openxmlformats.org/officeDocument/2006/relationships/hyperlink" Target="https://acervodigital.sme.prefeitura.sp.gov.br/wp-content/uploads/2024/11/Termo-de-Adit-273-2024.pdf" TargetMode="External"/><Relationship Id="rId1218" Type="http://schemas.openxmlformats.org/officeDocument/2006/relationships/hyperlink" Target="https://acervodigital.sme.prefeitura.sp.gov.br/wp-content/uploads/2025/01/2024-Kaue-Marques.pdf" TargetMode="External"/><Relationship Id="rId1425" Type="http://schemas.openxmlformats.org/officeDocument/2006/relationships/hyperlink" Target="https://acervodigital.sme.prefeitura.sp.gov.br/wp-content/uploads/2025/01/C-6016-2020-0027727-7-SEMENTINHA-DA-VIDA.pdf" TargetMode="External"/><Relationship Id="rId1632" Type="http://schemas.openxmlformats.org/officeDocument/2006/relationships/hyperlink" Target="https://acervodigital.sme.prefeitura.sp.gov.br/wp-content/uploads/2025/01/Termo-Adit-3680-2024.pdf" TargetMode="External"/><Relationship Id="rId280" Type="http://schemas.openxmlformats.org/officeDocument/2006/relationships/hyperlink" Target="https://acervodigital.sme.prefeitura.sp.gov.br/wp-content/uploads/2024/10/CEI-VO-NICE-OK.pdf" TargetMode="External"/><Relationship Id="rId140" Type="http://schemas.openxmlformats.org/officeDocument/2006/relationships/hyperlink" Target="https://acervodigital.sme.prefeitura.sp.gov.br/wp-content/uploads/2024/10/CEDRO-DO-LIBANO-II.pdf" TargetMode="External"/><Relationship Id="rId378" Type="http://schemas.openxmlformats.org/officeDocument/2006/relationships/hyperlink" Target="https://acervodigital.sme.prefeitura.sp.gov.br/wp-content/uploads/2024/10/CEI-PRINCESINHA.pdf" TargetMode="External"/><Relationship Id="rId585" Type="http://schemas.openxmlformats.org/officeDocument/2006/relationships/hyperlink" Target="https://acervodigital.sme.prefeitura.sp.gov.br/wp-content/uploads/2024/11/JARDIM-SANTO-EDUARDO.pdf" TargetMode="External"/><Relationship Id="rId792" Type="http://schemas.openxmlformats.org/officeDocument/2006/relationships/hyperlink" Target="https://acervodigital.sme.prefeitura.sp.gov.br/wp-content/uploads/2024/11/PEDRO-E-MARIA-II-TERMO-1_R.pdf" TargetMode="External"/><Relationship Id="rId6" Type="http://schemas.openxmlformats.org/officeDocument/2006/relationships/hyperlink" Target="https://acervodigital.sme.prefeitura.sp.gov.br/wp-content/uploads/2024/10/PRIMAVERA-2024.pdf" TargetMode="External"/><Relationship Id="rId238" Type="http://schemas.openxmlformats.org/officeDocument/2006/relationships/hyperlink" Target="https://acervodigital.sme.prefeitura.sp.gov.br/wp-content/uploads/2024/10/PARQUE-NOVO-GRAJAU-1.pdf" TargetMode="External"/><Relationship Id="rId445" Type="http://schemas.openxmlformats.org/officeDocument/2006/relationships/hyperlink" Target="https://acervodigital.sme.prefeitura.sp.gov.br/wp-content/uploads/2024/11/JURANDYR-2017-A-2024-ok.pdf" TargetMode="External"/><Relationship Id="rId652" Type="http://schemas.openxmlformats.org/officeDocument/2006/relationships/hyperlink" Target="https://acervodigital.sme.prefeitura.sp.gov.br/wp-content/uploads/2024/11/MUNDO-FELIZ-08872024.pdf" TargetMode="External"/><Relationship Id="rId1075" Type="http://schemas.openxmlformats.org/officeDocument/2006/relationships/hyperlink" Target="https://acervodigital.sme.prefeitura.sp.gov.br/wp-content/uploads/2024/11/Termo-de-Adit-144-2024.pdf" TargetMode="External"/><Relationship Id="rId1282" Type="http://schemas.openxmlformats.org/officeDocument/2006/relationships/hyperlink" Target="https://acervodigital.sme.prefeitura.sp.gov.br/wp-content/uploads/2025/01/2024-Cantinho-da-Tia-Isaura-1.pdf" TargetMode="External"/><Relationship Id="rId305" Type="http://schemas.openxmlformats.org/officeDocument/2006/relationships/hyperlink" Target="https://acervodigital.sme.prefeitura.sp.gov.br/wp-content/uploads/2024/10/CEI-CANTINHO-DA-SERRA.pdf" TargetMode="External"/><Relationship Id="rId512" Type="http://schemas.openxmlformats.org/officeDocument/2006/relationships/hyperlink" Target="https://acervodigital.sme.prefeitura.sp.gov.br/wp-content/uploads/2024/11/MUNDO-AZUL-ATE-JAN-2024.pdf" TargetMode="External"/><Relationship Id="rId957" Type="http://schemas.openxmlformats.org/officeDocument/2006/relationships/hyperlink" Target="https://acervodigital.sme.prefeitura.sp.gov.br/wp-content/uploads/2024/11/SAN-BENEDETTO_R.pdf" TargetMode="External"/><Relationship Id="rId1142" Type="http://schemas.openxmlformats.org/officeDocument/2006/relationships/hyperlink" Target="https://acervodigital.sme.prefeitura.sp.gov.br/wp-content/uploads/2024/11/Termo-Adit-1387-2024-1.pdf" TargetMode="External"/><Relationship Id="rId1587" Type="http://schemas.openxmlformats.org/officeDocument/2006/relationships/hyperlink" Target="https://acervodigital.sme.prefeitura.sp.gov.br/wp-content/uploads/2025/01/Termo-de-Adit-3594-2024.pdf" TargetMode="External"/><Relationship Id="rId86" Type="http://schemas.openxmlformats.org/officeDocument/2006/relationships/hyperlink" Target="https://acervodigital.sme.prefeitura.sp.gov.br/wp-content/uploads/2024/10/CAMINHAR-VI-2024.pdf" TargetMode="External"/><Relationship Id="rId817" Type="http://schemas.openxmlformats.org/officeDocument/2006/relationships/hyperlink" Target="https://acervodigital.sme.prefeitura.sp.gov.br/wp-content/uploads/2024/11/IRENE-IRAPIRANGA-TERMO-2_R.pdf" TargetMode="External"/><Relationship Id="rId1002" Type="http://schemas.openxmlformats.org/officeDocument/2006/relationships/hyperlink" Target="https://acervodigital.sme.prefeitura.sp.gov.br/wp-content/uploads/2024/11/ESPACO-DA-CRIANCA-II-27572024.pdf" TargetMode="External"/><Relationship Id="rId1447" Type="http://schemas.openxmlformats.org/officeDocument/2006/relationships/hyperlink" Target="https://acervodigital.sme.prefeitura.sp.gov.br/wp-content/uploads/2025/01/C-6016-2017-0040879-1-IR.-AMELIA.pdf" TargetMode="External"/><Relationship Id="rId1654" Type="http://schemas.openxmlformats.org/officeDocument/2006/relationships/hyperlink" Target="https://acervodigital.sme.prefeitura.sp.gov.br/wp-content/uploads/2025/01/Termo-Adit-3626-2024.pdf" TargetMode="External"/><Relationship Id="rId1307" Type="http://schemas.openxmlformats.org/officeDocument/2006/relationships/hyperlink" Target="https://acervodigital.sme.prefeitura.sp.gov.br/wp-content/uploads/2025/01/Itaim-Paulista-I-2024-C-1.pdf" TargetMode="External"/><Relationship Id="rId1514" Type="http://schemas.openxmlformats.org/officeDocument/2006/relationships/hyperlink" Target="https://acervodigital.sme.prefeitura.sp.gov.br/wp-content/uploads/2025/01/PRINCESA_ISABEL_IV.pdf" TargetMode="External"/><Relationship Id="rId13" Type="http://schemas.openxmlformats.org/officeDocument/2006/relationships/hyperlink" Target="https://acervodigital.sme.prefeitura.sp.gov.br/wp-content/uploads/2024/10/PRIMEIROS-PASSOS-2024.pdf" TargetMode="External"/><Relationship Id="rId162" Type="http://schemas.openxmlformats.org/officeDocument/2006/relationships/hyperlink" Target="https://acervodigital.sme.prefeitura.sp.gov.br/wp-content/uploads/2024/10/JARDIM-ICARAI.pdf" TargetMode="External"/><Relationship Id="rId467" Type="http://schemas.openxmlformats.org/officeDocument/2006/relationships/hyperlink" Target="https://acervodigital.sme.prefeitura.sp.gov.br/wp-content/uploads/2024/11/CACHOEIRA-DE-SAO-BENEDITO-2017-A-28-02-24-1.pdf" TargetMode="External"/><Relationship Id="rId1097" Type="http://schemas.openxmlformats.org/officeDocument/2006/relationships/hyperlink" Target="https://acervodigital.sme.prefeitura.sp.gov.br/wp-content/uploads/2024/11/Termo-de-Adit-1230-2024.pdf" TargetMode="External"/><Relationship Id="rId674" Type="http://schemas.openxmlformats.org/officeDocument/2006/relationships/hyperlink" Target="https://acervodigital.sme.prefeitura.sp.gov.br/wp-content/uploads/2024/11/TA-0870-2024-TC-226-DRE-JT-2017-RPP.pdf" TargetMode="External"/><Relationship Id="rId881" Type="http://schemas.openxmlformats.org/officeDocument/2006/relationships/hyperlink" Target="https://acervodigital.sme.prefeitura.sp.gov.br/wp-content/uploads/2024/11/PEDRO-E-MARIA-II-TERMO-2_R.pdf" TargetMode="External"/><Relationship Id="rId979" Type="http://schemas.openxmlformats.org/officeDocument/2006/relationships/hyperlink" Target="https://acervodigital.sme.prefeitura.sp.gov.br/wp-content/uploads/2024/11/TA-1417-2024-TC-1060-DRE-JT-2017-RPP.pdf" TargetMode="External"/><Relationship Id="rId327" Type="http://schemas.openxmlformats.org/officeDocument/2006/relationships/hyperlink" Target="https://acervodigital.sme.prefeitura.sp.gov.br/wp-content/uploads/2024/10/CEI-GENTE-INOCENTE.pdf" TargetMode="External"/><Relationship Id="rId534" Type="http://schemas.openxmlformats.org/officeDocument/2006/relationships/hyperlink" Target="https://acervodigital.sme.prefeitura.sp.gov.br/wp-content/uploads/2024/11/JESSICA2021-A-151223.pdf" TargetMode="External"/><Relationship Id="rId741" Type="http://schemas.openxmlformats.org/officeDocument/2006/relationships/hyperlink" Target="https://acervodigital.sme.prefeitura.sp.gov.br/wp-content/uploads/2024/11/TA-1405-2024-TC-723-DRE-JT-2017-RPP.pdf" TargetMode="External"/><Relationship Id="rId839" Type="http://schemas.openxmlformats.org/officeDocument/2006/relationships/hyperlink" Target="https://acervodigital.sme.prefeitura.sp.gov.br/wp-content/uploads/2024/11/COMPANHIA-DOS-SONHOS-TERMO-1_R.pdf" TargetMode="External"/><Relationship Id="rId1164" Type="http://schemas.openxmlformats.org/officeDocument/2006/relationships/hyperlink" Target="https://acervodigital.sme.prefeitura.sp.gov.br/wp-content/uploads/2024/11/Termo-de-Adit-525-2023.pdf" TargetMode="External"/><Relationship Id="rId1371" Type="http://schemas.openxmlformats.org/officeDocument/2006/relationships/hyperlink" Target="https://acervodigital.sme.prefeitura.sp.gov.br/wp-content/uploads/2025/01/JARDIM-MANACAS.pdf" TargetMode="External"/><Relationship Id="rId1469" Type="http://schemas.openxmlformats.org/officeDocument/2006/relationships/hyperlink" Target="https://acervodigital.sme.prefeitura.sp.gov.br/wp-content/uploads/2025/01/C-6016-2017-0050674-2-JARDIM-SAO-NICOLAU.pdf" TargetMode="External"/><Relationship Id="rId601" Type="http://schemas.openxmlformats.org/officeDocument/2006/relationships/hyperlink" Target="https://acervodigital.sme.prefeitura.sp.gov.br/wp-content/uploads/2024/11/ANJO-FELIZ-15292024.pdf" TargetMode="External"/><Relationship Id="rId1024" Type="http://schemas.openxmlformats.org/officeDocument/2006/relationships/hyperlink" Target="https://acervodigital.sme.prefeitura.sp.gov.br/wp-content/uploads/2024/11/Termo-Adit-267-2024.pdf" TargetMode="External"/><Relationship Id="rId1231" Type="http://schemas.openxmlformats.org/officeDocument/2006/relationships/hyperlink" Target="https://acervodigital.sme.prefeitura.sp.gov.br/wp-content/uploads/2025/01/Luzia-Aguiar-2024-C.pdf" TargetMode="External"/><Relationship Id="rId1676" Type="http://schemas.openxmlformats.org/officeDocument/2006/relationships/hyperlink" Target="https://acervodigital.sme.prefeitura.sp.gov.br/wp-content/uploads/2025/01/C2-6016-2017-0057831-0-VOVO-JULIA.pdf" TargetMode="External"/><Relationship Id="rId906" Type="http://schemas.openxmlformats.org/officeDocument/2006/relationships/hyperlink" Target="https://acervodigital.sme.prefeitura.sp.gov.br/wp-content/uploads/2024/11/SANT-ANA_TERMO-1-2024_R.pdf" TargetMode="External"/><Relationship Id="rId1329" Type="http://schemas.openxmlformats.org/officeDocument/2006/relationships/hyperlink" Target="https://acervodigital.sme.prefeitura.sp.gov.br/wp-content/uploads/2025/01/Zoe-2024-C.pdf" TargetMode="External"/><Relationship Id="rId1536" Type="http://schemas.openxmlformats.org/officeDocument/2006/relationships/hyperlink" Target="https://acervodigital.sme.prefeitura.sp.gov.br/wp-content/uploads/2025/01/C-6016-2017-0055141-1-MIRANDINHA.pdf" TargetMode="External"/><Relationship Id="rId35" Type="http://schemas.openxmlformats.org/officeDocument/2006/relationships/hyperlink" Target="https://acervodigital.sme.prefeitura.sp.gov.br/wp-content/uploads/2024/10/NOITE-ENCANTADA-V.pdf" TargetMode="External"/><Relationship Id="rId1603" Type="http://schemas.openxmlformats.org/officeDocument/2006/relationships/hyperlink" Target="https://acervodigital.sme.prefeitura.sp.gov.br/wp-content/uploads/2025/01/Termo-de-Adit-3600-2024.pdf" TargetMode="External"/><Relationship Id="rId184" Type="http://schemas.openxmlformats.org/officeDocument/2006/relationships/hyperlink" Target="https://acervodigital.sme.prefeitura.sp.gov.br/wp-content/uploads/2024/10/VOVO-AIDA.pdf" TargetMode="External"/><Relationship Id="rId391" Type="http://schemas.openxmlformats.org/officeDocument/2006/relationships/hyperlink" Target="https://acervodigital.sme.prefeitura.sp.gov.br/wp-content/uploads/2024/10/CEI-LUZ-DO-MUNDO-2024.pdf" TargetMode="External"/><Relationship Id="rId251" Type="http://schemas.openxmlformats.org/officeDocument/2006/relationships/hyperlink" Target="https://acervodigital.sme.prefeitura.sp.gov.br/wp-content/uploads/2024/10/JARDIM-DOS-IPES.pdf" TargetMode="External"/><Relationship Id="rId489" Type="http://schemas.openxmlformats.org/officeDocument/2006/relationships/hyperlink" Target="https://acervodigital.sme.prefeitura.sp.gov.br/wp-content/uploads/2024/11/PRIMEIRA-INFANCIA-2020-A-22-02-24.pdf" TargetMode="External"/><Relationship Id="rId696" Type="http://schemas.openxmlformats.org/officeDocument/2006/relationships/hyperlink" Target="https://acervodigital.sme.prefeitura.sp.gov.br/wp-content/uploads/2024/11/TA-0955-2024-TC-016-DRE-JT-2017-RPP.pdf" TargetMode="External"/><Relationship Id="rId349" Type="http://schemas.openxmlformats.org/officeDocument/2006/relationships/hyperlink" Target="https://acervodigital.sme.prefeitura.sp.gov.br/wp-content/uploads/2024/10/CEI-LAR-DA-VITORIA.pdf" TargetMode="External"/><Relationship Id="rId556" Type="http://schemas.openxmlformats.org/officeDocument/2006/relationships/hyperlink" Target="https://acervodigital.sme.prefeitura.sp.gov.br/wp-content/uploads/2024/11/ANJOS-DA-TERRA-2020-A-29-01-24.pdf" TargetMode="External"/><Relationship Id="rId763" Type="http://schemas.openxmlformats.org/officeDocument/2006/relationships/hyperlink" Target="https://acervodigital.sme.prefeitura.sp.gov.br/wp-content/uploads/2024/11/Termo-de-Adit-1868-2024.pdf" TargetMode="External"/><Relationship Id="rId1186" Type="http://schemas.openxmlformats.org/officeDocument/2006/relationships/hyperlink" Target="https://acervodigital.sme.prefeitura.sp.gov.br/wp-content/uploads/2024/11/VERA-LUCIA.pdf" TargetMode="External"/><Relationship Id="rId1393" Type="http://schemas.openxmlformats.org/officeDocument/2006/relationships/hyperlink" Target="https://acervodigital.sme.prefeitura.sp.gov.br/wp-content/uploads/2025/01/Termo-de-Adit-0424-2024.pdf" TargetMode="External"/><Relationship Id="rId111" Type="http://schemas.openxmlformats.org/officeDocument/2006/relationships/hyperlink" Target="https://acervodigital.sme.prefeitura.sp.gov.br/wp-content/uploads/2024/10/TERRA-NOSSA.pdf" TargetMode="External"/><Relationship Id="rId209" Type="http://schemas.openxmlformats.org/officeDocument/2006/relationships/hyperlink" Target="https://acervodigital.sme.prefeitura.sp.gov.br/wp-content/uploads/2024/10/PARQUE-AMAZONAS.pdf" TargetMode="External"/><Relationship Id="rId416" Type="http://schemas.openxmlformats.org/officeDocument/2006/relationships/hyperlink" Target="https://acervodigital.sme.prefeitura.sp.gov.br/wp-content/uploads/2024/11/TINDOLELE-2019-A-19-04-24.pdf" TargetMode="External"/><Relationship Id="rId970" Type="http://schemas.openxmlformats.org/officeDocument/2006/relationships/hyperlink" Target="https://acervodigital.sme.prefeitura.sp.gov.br/wp-content/uploads/2024/11/OLHAR-PARA-O-FUTURO.pdf" TargetMode="External"/><Relationship Id="rId1046" Type="http://schemas.openxmlformats.org/officeDocument/2006/relationships/hyperlink" Target="https://acervodigital.sme.prefeitura.sp.gov.br/wp-content/uploads/2024/11/Termo-de-Adit-0171-2024.pdf" TargetMode="External"/><Relationship Id="rId1253" Type="http://schemas.openxmlformats.org/officeDocument/2006/relationships/hyperlink" Target="https://acervodigital.sme.prefeitura.sp.gov.br/wp-content/uploads/2025/01/2024-Crescer-e-Aprender-II.pdf" TargetMode="External"/><Relationship Id="rId1698" Type="http://schemas.openxmlformats.org/officeDocument/2006/relationships/hyperlink" Target="https://acervodigital.sme.prefeitura.sp.gov.br/wp-content/uploads/2025/01/C2-6016-2017-0042279-4-CAMINHANDO-PARA-O-FUTURO_compressed_compressed-1_compressed.pdf" TargetMode="External"/><Relationship Id="rId623" Type="http://schemas.openxmlformats.org/officeDocument/2006/relationships/hyperlink" Target="https://acervodigital.sme.prefeitura.sp.gov.br/wp-content/uploads/2024/11/CANTINHO-DA-LAURINHA..pdf" TargetMode="External"/><Relationship Id="rId830" Type="http://schemas.openxmlformats.org/officeDocument/2006/relationships/hyperlink" Target="https://acervodigital.sme.prefeitura.sp.gov.br/wp-content/uploads/2024/11/MUNDO-ENCANTADO-DA-CRIANCA-3772_2024-VALE-ESTE_R.pdf" TargetMode="External"/><Relationship Id="rId928" Type="http://schemas.openxmlformats.org/officeDocument/2006/relationships/hyperlink" Target="https://acervodigital.sme.prefeitura.sp.gov.br/wp-content/uploads/2024/11/BOA-ESPERANCA-III_R.pdf" TargetMode="External"/><Relationship Id="rId1460" Type="http://schemas.openxmlformats.org/officeDocument/2006/relationships/hyperlink" Target="https://acervodigital.sme.prefeitura.sp.gov.br/wp-content/uploads/2025/01/C-6016-2017-0051793-0-ADHEMAR-FERREIRA-CASTILHO-1.pdf" TargetMode="External"/><Relationship Id="rId1558" Type="http://schemas.openxmlformats.org/officeDocument/2006/relationships/hyperlink" Target="https://acervodigital.sme.prefeitura.sp.gov.br/wp-content/uploads/2025/01/C-6016-2023-0116594-0-QUINTAL-DO-VILA.pdf" TargetMode="External"/><Relationship Id="rId57" Type="http://schemas.openxmlformats.org/officeDocument/2006/relationships/hyperlink" Target="https://acervodigital.sme.prefeitura.sp.gov.br/wp-content/uploads/2024/10/PIXINGUINHA-SERCOM.pdf" TargetMode="External"/><Relationship Id="rId1113" Type="http://schemas.openxmlformats.org/officeDocument/2006/relationships/hyperlink" Target="https://acervodigital.sme.prefeitura.sp.gov.br/wp-content/uploads/2024/11/Termo-Adit-3001-2024.pdf" TargetMode="External"/><Relationship Id="rId1320" Type="http://schemas.openxmlformats.org/officeDocument/2006/relationships/hyperlink" Target="https://acervodigital.sme.prefeitura.sp.gov.br/wp-content/uploads/2025/01/2024-Cantinho-do-Tio-Estevam-julho.pdf" TargetMode="External"/><Relationship Id="rId1418" Type="http://schemas.openxmlformats.org/officeDocument/2006/relationships/hyperlink" Target="https://acervodigital.sme.prefeitura.sp.gov.br/wp-content/uploads/2025/01/CIA-DOS-SONHOS-II-TERMO-2.pdf" TargetMode="External"/><Relationship Id="rId1625" Type="http://schemas.openxmlformats.org/officeDocument/2006/relationships/hyperlink" Target="https://acervodigital.sme.prefeitura.sp.gov.br/wp-content/uploads/2025/01/Termo-Adit-3770-2024.pdf" TargetMode="External"/><Relationship Id="rId273" Type="http://schemas.openxmlformats.org/officeDocument/2006/relationships/hyperlink" Target="https://acervodigital.sme.prefeitura.sp.gov.br/wp-content/uploads/2024/10/CEI-ADEMARIO-SANTANA.pdf" TargetMode="External"/><Relationship Id="rId480" Type="http://schemas.openxmlformats.org/officeDocument/2006/relationships/hyperlink" Target="https://acervodigital.sme.prefeitura.sp.gov.br/wp-content/uploads/2024/11/LIU-SHIEN-LIN-2020-A-23-02-24.pdf" TargetMode="External"/><Relationship Id="rId133" Type="http://schemas.openxmlformats.org/officeDocument/2006/relationships/hyperlink" Target="https://acervodigital.sme.prefeitura.sp.gov.br/wp-content/uploads/2024/10/DESCOBRINDO-O-AMANHA-TERMO-3.2024.pdf" TargetMode="External"/><Relationship Id="rId340" Type="http://schemas.openxmlformats.org/officeDocument/2006/relationships/hyperlink" Target="https://acervodigital.sme.prefeitura.sp.gov.br/wp-content/uploads/2024/10/CEI-ITABERABA.pdf" TargetMode="External"/><Relationship Id="rId578" Type="http://schemas.openxmlformats.org/officeDocument/2006/relationships/hyperlink" Target="https://acervodigital.sme.prefeitura.sp.gov.br/wp-content/uploads/2024/11/GEOVANNA-SOUZA.pdf" TargetMode="External"/><Relationship Id="rId785" Type="http://schemas.openxmlformats.org/officeDocument/2006/relationships/hyperlink" Target="https://acervodigital.sme.prefeitura.sp.gov.br/wp-content/uploads/2024/11/CAMPO-LIMPO-IV_TERMO-DE-COLABORACAO-N.o-15-2024-TARJADO_R.pdf" TargetMode="External"/><Relationship Id="rId992" Type="http://schemas.openxmlformats.org/officeDocument/2006/relationships/hyperlink" Target="https://acervodigital.sme.prefeitura.sp.gov.br/wp-content/uploads/2024/11/MENSAGEM-DE-PAZ-29392024.pdf" TargetMode="External"/><Relationship Id="rId200" Type="http://schemas.openxmlformats.org/officeDocument/2006/relationships/hyperlink" Target="https://acervodigital.sme.prefeitura.sp.gov.br/wp-content/uploads/2024/10/MANOEL-DE-BARROS.pdf" TargetMode="External"/><Relationship Id="rId438" Type="http://schemas.openxmlformats.org/officeDocument/2006/relationships/hyperlink" Target="https://acervodigital.sme.prefeitura.sp.gov.br/wp-content/uploads/2024/11/DOCE-SABER-ATE-01-2024.pdf" TargetMode="External"/><Relationship Id="rId645" Type="http://schemas.openxmlformats.org/officeDocument/2006/relationships/hyperlink" Target="https://acervodigital.sme.prefeitura.sp.gov.br/wp-content/uploads/2024/11/ANA-MARIA-NOCINOVIC.pdf" TargetMode="External"/><Relationship Id="rId852" Type="http://schemas.openxmlformats.org/officeDocument/2006/relationships/hyperlink" Target="https://acervodigital.sme.prefeitura.sp.gov.br/wp-content/uploads/2024/11/SANTA-EDWIGES.pdf" TargetMode="External"/><Relationship Id="rId1068" Type="http://schemas.openxmlformats.org/officeDocument/2006/relationships/hyperlink" Target="https://acervodigital.sme.prefeitura.sp.gov.br/wp-content/uploads/2024/11/Termo-de-Adit-93-2024_R.pdf" TargetMode="External"/><Relationship Id="rId1275" Type="http://schemas.openxmlformats.org/officeDocument/2006/relationships/hyperlink" Target="https://acervodigital.sme.prefeitura.sp.gov.br/wp-content/uploads/2025/01/2024-Estrelinhas-Alegres.pdf" TargetMode="External"/><Relationship Id="rId1482" Type="http://schemas.openxmlformats.org/officeDocument/2006/relationships/hyperlink" Target="https://acervodigital.sme.prefeitura.sp.gov.br/wp-content/uploads/2025/01/C-6016-2017-0145538-9-DOCE-INFANCIA-1.pdf" TargetMode="External"/><Relationship Id="rId505" Type="http://schemas.openxmlformats.org/officeDocument/2006/relationships/hyperlink" Target="https://acervodigital.sme.prefeitura.sp.gov.br/wp-content/uploads/2024/11/ESPACODALOTUS-2024.pdf" TargetMode="External"/><Relationship Id="rId712" Type="http://schemas.openxmlformats.org/officeDocument/2006/relationships/hyperlink" Target="https://acervodigital.sme.prefeitura.sp.gov.br/wp-content/uploads/2024/11/TA-1023-2024-TC-1171-DRE-JT-2017-RPI.pdf" TargetMode="External"/><Relationship Id="rId1135" Type="http://schemas.openxmlformats.org/officeDocument/2006/relationships/hyperlink" Target="https://acervodigital.sme.prefeitura.sp.gov.br/wp-content/uploads/2024/11/Termo-de-Adit-510-2023.pdf" TargetMode="External"/><Relationship Id="rId1342" Type="http://schemas.openxmlformats.org/officeDocument/2006/relationships/hyperlink" Target="https://acervodigital.sme.prefeitura.sp.gov.br/wp-content/uploads/2025/01/EMMANUEL-FILHO-34512024.pdf" TargetMode="External"/><Relationship Id="rId79" Type="http://schemas.openxmlformats.org/officeDocument/2006/relationships/hyperlink" Target="https://acervodigital.sme.prefeitura.sp.gov.br/wp-content/uploads/2024/10/CIA-DOS-SONHOS-VI.pdf" TargetMode="External"/><Relationship Id="rId1202" Type="http://schemas.openxmlformats.org/officeDocument/2006/relationships/hyperlink" Target="https://acervodigital.sme.prefeitura.sp.gov.br/wp-content/uploads/2024/12/Tapajos-2024-C.pdf" TargetMode="External"/><Relationship Id="rId1647" Type="http://schemas.openxmlformats.org/officeDocument/2006/relationships/hyperlink" Target="https://acervodigital.sme.prefeitura.sp.gov.br/wp-content/uploads/2025/01/RUTH-VIDAL-DA-SILVA-MARTINS-352024.pdf" TargetMode="External"/><Relationship Id="rId1507" Type="http://schemas.openxmlformats.org/officeDocument/2006/relationships/hyperlink" Target="https://acervodigital.sme.prefeitura.sp.gov.br/wp-content/uploads/2025/01/CARDECI-MARTINS-ATE-SET-2024.pdf" TargetMode="External"/><Relationship Id="rId295" Type="http://schemas.openxmlformats.org/officeDocument/2006/relationships/hyperlink" Target="https://acervodigital.sme.prefeitura.sp.gov.br/wp-content/uploads/2024/10/CEI-SHADDAI-II.pdf" TargetMode="External"/><Relationship Id="rId155" Type="http://schemas.openxmlformats.org/officeDocument/2006/relationships/hyperlink" Target="https://acervodigital.sme.prefeitura.sp.gov.br/wp-content/uploads/2024/10/ANA-PAULA-ANDRADE.pdf" TargetMode="External"/><Relationship Id="rId362" Type="http://schemas.openxmlformats.org/officeDocument/2006/relationships/hyperlink" Target="https://acervodigital.sme.prefeitura.sp.gov.br/wp-content/uploads/2024/10/CEI-NELSON-BREVE.pdf" TargetMode="External"/><Relationship Id="rId1297" Type="http://schemas.openxmlformats.org/officeDocument/2006/relationships/hyperlink" Target="https://acervodigital.sme.prefeitura.sp.gov.br/wp-content/uploads/2025/01/2024-Jardim-dos-Sonhos-1.pdf" TargetMode="External"/><Relationship Id="rId222" Type="http://schemas.openxmlformats.org/officeDocument/2006/relationships/hyperlink" Target="https://acervodigital.sme.prefeitura.sp.gov.br/wp-content/uploads/2024/10/MOVA-ESPACO.pdf" TargetMode="External"/><Relationship Id="rId667" Type="http://schemas.openxmlformats.org/officeDocument/2006/relationships/hyperlink" Target="https://acervodigital.sme.prefeitura.sp.gov.br/wp-content/uploads/2024/11/TC-003-DRE-JT-2024-RPP.pdf" TargetMode="External"/><Relationship Id="rId874" Type="http://schemas.openxmlformats.org/officeDocument/2006/relationships/hyperlink" Target="https://acervodigital.sme.prefeitura.sp.gov.br/wp-content/uploads/2024/11/ESTRELA-DE-DAVI_R.pdf" TargetMode="External"/><Relationship Id="rId527" Type="http://schemas.openxmlformats.org/officeDocument/2006/relationships/hyperlink" Target="https://acervodigital.sme.prefeitura.sp.gov.br/wp-content/uploads/2024/11/EBENEZER2018-A-151223.pdf" TargetMode="External"/><Relationship Id="rId734" Type="http://schemas.openxmlformats.org/officeDocument/2006/relationships/hyperlink" Target="https://acervodigital.sme.prefeitura.sp.gov.br/wp-content/uploads/2024/11/TA-1346-2024-TC-203-DRE-JT-2017-RPP.pdf" TargetMode="External"/><Relationship Id="rId941" Type="http://schemas.openxmlformats.org/officeDocument/2006/relationships/hyperlink" Target="https://acervodigital.sme.prefeitura.sp.gov.br/wp-content/uploads/2024/11/VO-CHICA_R.pdf" TargetMode="External"/><Relationship Id="rId1157" Type="http://schemas.openxmlformats.org/officeDocument/2006/relationships/hyperlink" Target="https://acervodigital.sme.prefeitura.sp.gov.br/wp-content/uploads/2024/11/Termo-Adit-460-2024.pdf" TargetMode="External"/><Relationship Id="rId1364" Type="http://schemas.openxmlformats.org/officeDocument/2006/relationships/hyperlink" Target="https://acervodigital.sme.prefeitura.sp.gov.br/wp-content/uploads/2025/01/CEI-ANTONIO-ALVES.pdf" TargetMode="External"/><Relationship Id="rId1571" Type="http://schemas.openxmlformats.org/officeDocument/2006/relationships/hyperlink" Target="https://acervodigital.sme.prefeitura.sp.gov.br/wp-content/uploads/2025/01/C-6016-2024-0012943-7-AFONSO-SILVEIRA-NETO-1.pdf" TargetMode="External"/><Relationship Id="rId70" Type="http://schemas.openxmlformats.org/officeDocument/2006/relationships/hyperlink" Target="https://acervodigital.sme.prefeitura.sp.gov.br/wp-content/uploads/2024/10/SAO-FRANCISCO-ASA.pdf" TargetMode="External"/><Relationship Id="rId801" Type="http://schemas.openxmlformats.org/officeDocument/2006/relationships/hyperlink" Target="https://acervodigital.sme.prefeitura.sp.gov.br/wp-content/uploads/2024/11/SUL-DE-MINAS_TERMO-2-2024_R.pdf" TargetMode="External"/><Relationship Id="rId1017" Type="http://schemas.openxmlformats.org/officeDocument/2006/relationships/hyperlink" Target="https://acervodigital.sme.prefeitura.sp.gov.br/wp-content/uploads/2024/11/Termo-de-Adit-1811-2024.pdf" TargetMode="External"/><Relationship Id="rId1224" Type="http://schemas.openxmlformats.org/officeDocument/2006/relationships/hyperlink" Target="https://acervodigital.sme.prefeitura.sp.gov.br/wp-content/uploads/2025/01/2024-Espaco-das-Descobertas.pdf" TargetMode="External"/><Relationship Id="rId1431" Type="http://schemas.openxmlformats.org/officeDocument/2006/relationships/hyperlink" Target="https://acervodigital.sme.prefeitura.sp.gov.br/wp-content/uploads/2025/01/C-6016-2020-0027725-0-CONSTRUIR-E-IMAGINAR.pdf" TargetMode="External"/><Relationship Id="rId1669" Type="http://schemas.openxmlformats.org/officeDocument/2006/relationships/hyperlink" Target="https://acervodigital.sme.prefeitura.sp.gov.br/wp-content/uploads/2025/01/C2-6016-2017-0048240-1-AMOR-DIVINO.pdf" TargetMode="External"/><Relationship Id="rId1529" Type="http://schemas.openxmlformats.org/officeDocument/2006/relationships/hyperlink" Target="https://acervodigital.sme.prefeitura.sp.gov.br/wp-content/uploads/2025/01/C-6016-2023-0105636-9-PEQUENA-LUZIA.pdf" TargetMode="External"/><Relationship Id="rId28" Type="http://schemas.openxmlformats.org/officeDocument/2006/relationships/hyperlink" Target="https://acervodigital.sme.prefeitura.sp.gov.br/wp-content/uploads/2024/10/RECANTO-DA-ALEGRIA-II.pdf" TargetMode="External"/><Relationship Id="rId177" Type="http://schemas.openxmlformats.org/officeDocument/2006/relationships/hyperlink" Target="https://acervodigital.sme.prefeitura.sp.gov.br/wp-content/uploads/2024/10/CECI-KRUKUTU-TERMO-2.pdf" TargetMode="External"/><Relationship Id="rId384" Type="http://schemas.openxmlformats.org/officeDocument/2006/relationships/hyperlink" Target="https://acervodigital.sme.prefeitura.sp.gov.br/wp-content/uploads/2024/10/CEI-RECRIARTE-1.pdf" TargetMode="External"/><Relationship Id="rId591" Type="http://schemas.openxmlformats.org/officeDocument/2006/relationships/hyperlink" Target="https://acervodigital.sme.prefeitura.sp.gov.br/wp-content/uploads/2024/11/EDUCAR-BRINCANDO08372024.pdf" TargetMode="External"/><Relationship Id="rId244" Type="http://schemas.openxmlformats.org/officeDocument/2006/relationships/hyperlink" Target="https://acervodigital.sme.prefeitura.sp.gov.br/wp-content/uploads/2024/10/VENHA-CONOSCO-V.pdf" TargetMode="External"/><Relationship Id="rId689" Type="http://schemas.openxmlformats.org/officeDocument/2006/relationships/hyperlink" Target="https://acervodigital.sme.prefeitura.sp.gov.br/wp-content/uploads/2024/11/TA-0959-2024-TC-730-DRE-JT-2017-RPI.pdf" TargetMode="External"/><Relationship Id="rId896" Type="http://schemas.openxmlformats.org/officeDocument/2006/relationships/hyperlink" Target="https://acervodigital.sme.prefeitura.sp.gov.br/wp-content/uploads/2024/11/PENTAGRAMA-III_ARQUIVO-FINAL_celebracao-ao-termo-n.o-2284-2024_TARJADO_R.pdf" TargetMode="External"/><Relationship Id="rId1081" Type="http://schemas.openxmlformats.org/officeDocument/2006/relationships/hyperlink" Target="https://acervodigital.sme.prefeitura.sp.gov.br/wp-content/uploads/2024/11/Termo-de-Adit-1388-2024.pdf" TargetMode="External"/><Relationship Id="rId451" Type="http://schemas.openxmlformats.org/officeDocument/2006/relationships/hyperlink" Target="https://acervodigital.sme.prefeitura.sp.gov.br/wp-content/uploads/2024/11/ANJOS-DA-TERRA-2020-A-29-01-24.pdf" TargetMode="External"/><Relationship Id="rId549" Type="http://schemas.openxmlformats.org/officeDocument/2006/relationships/hyperlink" Target="https://acervodigital.sme.prefeitura.sp.gov.br/wp-content/uploads/2024/11/MINA-2017-A-05-03-24.pdf" TargetMode="External"/><Relationship Id="rId756" Type="http://schemas.openxmlformats.org/officeDocument/2006/relationships/hyperlink" Target="https://acervodigital.sme.prefeitura.sp.gov.br/wp-content/uploads/2024/11/TA-1991-2024-TC-132-DRE-JT-2017-RPP.pdf" TargetMode="External"/><Relationship Id="rId1179" Type="http://schemas.openxmlformats.org/officeDocument/2006/relationships/hyperlink" Target="https://acervodigital.sme.prefeitura.sp.gov.br/wp-content/uploads/2024/11/SANTA-THERESINHA-vale-este.pdf" TargetMode="External"/><Relationship Id="rId1386" Type="http://schemas.openxmlformats.org/officeDocument/2006/relationships/hyperlink" Target="https://acervodigital.sme.prefeitura.sp.gov.br/wp-content/uploads/2025/01/SAO-BENTO.pdf" TargetMode="External"/><Relationship Id="rId1593" Type="http://schemas.openxmlformats.org/officeDocument/2006/relationships/hyperlink" Target="https://acervodigital.sme.prefeitura.sp.gov.br/wp-content/uploads/2025/01/Termo-Adit-3550-2024.pdf" TargetMode="External"/><Relationship Id="rId104" Type="http://schemas.openxmlformats.org/officeDocument/2006/relationships/hyperlink" Target="https://acervodigital.sme.prefeitura.sp.gov.br/wp-content/uploads/2024/10/OLIVEIRA-TERMO-3.pdf" TargetMode="External"/><Relationship Id="rId311" Type="http://schemas.openxmlformats.org/officeDocument/2006/relationships/hyperlink" Target="https://acervodigital.sme.prefeitura.sp.gov.br/wp-content/uploads/2024/10/CEI-CONSOLATA.pdf" TargetMode="External"/><Relationship Id="rId409" Type="http://schemas.openxmlformats.org/officeDocument/2006/relationships/hyperlink" Target="https://acervodigital.sme.prefeitura.sp.gov.br/wp-content/uploads/2024/11/ESTACAO-ALEGRIA-2019-A-MAIO2024.pdf" TargetMode="External"/><Relationship Id="rId963" Type="http://schemas.openxmlformats.org/officeDocument/2006/relationships/hyperlink" Target="https://acervodigital.sme.prefeitura.sp.gov.br/wp-content/uploads/2024/11/SAO-JOAO-BATISTA..pdf" TargetMode="External"/><Relationship Id="rId1039" Type="http://schemas.openxmlformats.org/officeDocument/2006/relationships/hyperlink" Target="https://acervodigital.sme.prefeitura.sp.gov.br/wp-content/uploads/2024/11/Termo-de-Adit-244-2024.pdf" TargetMode="External"/><Relationship Id="rId1246" Type="http://schemas.openxmlformats.org/officeDocument/2006/relationships/hyperlink" Target="https://acervodigital.sme.prefeitura.sp.gov.br/wp-content/uploads/2025/01/CREN-Vila-Jacui.pdf" TargetMode="External"/><Relationship Id="rId92" Type="http://schemas.openxmlformats.org/officeDocument/2006/relationships/hyperlink" Target="https://acervodigital.sme.prefeitura.sp.gov.br/wp-content/uploads/2024/10/PRINCESA-THAYNNA.pdf" TargetMode="External"/><Relationship Id="rId616" Type="http://schemas.openxmlformats.org/officeDocument/2006/relationships/hyperlink" Target="https://acervodigital.sme.prefeitura.sp.gov.br/wp-content/uploads/2024/11/AQUARELA-20772024.pdf" TargetMode="External"/><Relationship Id="rId823" Type="http://schemas.openxmlformats.org/officeDocument/2006/relationships/hyperlink" Target="https://acervodigital.sme.prefeitura.sp.gov.br/wp-content/uploads/2024/11/PEDRO-HERZ_R.pdf" TargetMode="External"/><Relationship Id="rId1453" Type="http://schemas.openxmlformats.org/officeDocument/2006/relationships/hyperlink" Target="https://acervodigital.sme.prefeitura.sp.gov.br/wp-content/uploads/2025/01/C-6016-2017-0057882-4-PADRE-JOSE-DE-ANCHIETA-1.pdf" TargetMode="External"/><Relationship Id="rId1660" Type="http://schemas.openxmlformats.org/officeDocument/2006/relationships/hyperlink" Target="https://acervodigital.sme.prefeitura.sp.gov.br/wp-content/uploads/2025/01/TA-0943-2024-TC-750-DRE-JT-2018-RPP.pdf" TargetMode="External"/><Relationship Id="rId1106" Type="http://schemas.openxmlformats.org/officeDocument/2006/relationships/hyperlink" Target="https://acervodigital.sme.prefeitura.sp.gov.br/wp-content/uploads/2024/11/Termo-de-Adit-248-2024-1.pdf" TargetMode="External"/><Relationship Id="rId1313" Type="http://schemas.openxmlformats.org/officeDocument/2006/relationships/hyperlink" Target="https://acervodigital.sme.prefeitura.sp.gov.br/wp-content/uploads/2025/01/Passos-do-Futuro-2024-C-2.pdf" TargetMode="External"/><Relationship Id="rId1520" Type="http://schemas.openxmlformats.org/officeDocument/2006/relationships/hyperlink" Target="https://acervodigital.sme.prefeitura.sp.gov.br/wp-content/uploads/2025/01/RUACH-ATE-SET-2024.pdf" TargetMode="External"/><Relationship Id="rId1618" Type="http://schemas.openxmlformats.org/officeDocument/2006/relationships/hyperlink" Target="https://acervodigital.sme.prefeitura.sp.gov.br/wp-content/uploads/2025/01/Termo-Adit-3665-2024.pdf" TargetMode="External"/><Relationship Id="rId199" Type="http://schemas.openxmlformats.org/officeDocument/2006/relationships/hyperlink" Target="https://acervodigital.sme.prefeitura.sp.gov.br/wp-content/uploads/2024/10/VINICIUS-DE-MORAES-TERMO-1.pdf" TargetMode="External"/><Relationship Id="rId266" Type="http://schemas.openxmlformats.org/officeDocument/2006/relationships/hyperlink" Target="https://acervodigital.sme.prefeitura.sp.gov.br/wp-content/uploads/2024/10/JARDIM-DAS-OLIVEIRAS-1.pdf" TargetMode="External"/><Relationship Id="rId473" Type="http://schemas.openxmlformats.org/officeDocument/2006/relationships/hyperlink" Target="https://acervodigital.sme.prefeitura.sp.gov.br/wp-content/uploads/2024/11/ABRINDO-SABER-2020-A-24-01-24.pdf" TargetMode="External"/><Relationship Id="rId680" Type="http://schemas.openxmlformats.org/officeDocument/2006/relationships/hyperlink" Target="https://acervodigital.sme.prefeitura.sp.gov.br/wp-content/uploads/2024/11/TA-0914-2024-TC-602-DRE-JT-2021-RPP.pdf" TargetMode="External"/><Relationship Id="rId126" Type="http://schemas.openxmlformats.org/officeDocument/2006/relationships/hyperlink" Target="https://acervodigital.sme.prefeitura.sp.gov.br/wp-content/uploads/2024/10/SAO-PEDRO-TERMO-1-2.pdf" TargetMode="External"/><Relationship Id="rId333" Type="http://schemas.openxmlformats.org/officeDocument/2006/relationships/hyperlink" Target="https://acervodigital.sme.prefeitura.sp.gov.br/wp-content/uploads/2024/10/CEI-INDIRETO-MENINO-JESUS.pdf" TargetMode="External"/><Relationship Id="rId540" Type="http://schemas.openxmlformats.org/officeDocument/2006/relationships/hyperlink" Target="https://acervodigital.sme.prefeitura.sp.gov.br/wp-content/uploads/2024/11/SITIOCARAGUATA2017-A-131223.pdf" TargetMode="External"/><Relationship Id="rId778" Type="http://schemas.openxmlformats.org/officeDocument/2006/relationships/hyperlink" Target="https://acervodigital.sme.prefeitura.sp.gov.br/wp-content/uploads/2024/11/TA-3029-2024-TC-99-DRE-JT-2021-RPP.pdf" TargetMode="External"/><Relationship Id="rId985" Type="http://schemas.openxmlformats.org/officeDocument/2006/relationships/hyperlink" Target="https://acervodigital.sme.prefeitura.sp.gov.br/wp-content/uploads/2024/11/VILA-SULINA-29412024.pdf" TargetMode="External"/><Relationship Id="rId1170" Type="http://schemas.openxmlformats.org/officeDocument/2006/relationships/hyperlink" Target="https://acervodigital.sme.prefeitura.sp.gov.br/wp-content/uploads/2024/11/CEI-CLEIDE-BAUAB.pdf" TargetMode="External"/><Relationship Id="rId638" Type="http://schemas.openxmlformats.org/officeDocument/2006/relationships/hyperlink" Target="https://acervodigital.sme.prefeitura.sp.gov.br/wp-content/uploads/2024/11/JARDIM-DOS-ANJOS-17882024.pdf" TargetMode="External"/><Relationship Id="rId845" Type="http://schemas.openxmlformats.org/officeDocument/2006/relationships/hyperlink" Target="https://acervodigital.sme.prefeitura.sp.gov.br/wp-content/uploads/2024/11/VITORIA-SERGIO-BRANCO-MARTINS_TERMO-3_0824-2024-FINAL-TARJADO.pdf" TargetMode="External"/><Relationship Id="rId1030" Type="http://schemas.openxmlformats.org/officeDocument/2006/relationships/hyperlink" Target="https://acervodigital.sme.prefeitura.sp.gov.br/wp-content/uploads/2024/11/Termo-de-Adit-108-2024.pdf" TargetMode="External"/><Relationship Id="rId1268" Type="http://schemas.openxmlformats.org/officeDocument/2006/relationships/hyperlink" Target="https://acervodigital.sme.prefeitura.sp.gov.br/wp-content/uploads/2025/01/2024-Construindo-Sonhos.pdf" TargetMode="External"/><Relationship Id="rId1475" Type="http://schemas.openxmlformats.org/officeDocument/2006/relationships/hyperlink" Target="https://acervodigital.sme.prefeitura.sp.gov.br/wp-content/uploads/2025/01/C-6016-2017-0058304-6-JOSE-MARIA.pdf" TargetMode="External"/><Relationship Id="rId1682" Type="http://schemas.openxmlformats.org/officeDocument/2006/relationships/hyperlink" Target="https://acervodigital.sme.prefeitura.sp.gov.br/wp-content/uploads/2025/01/C2-6016-2018-0001143-5-VILA-UNIAO.pdf" TargetMode="External"/><Relationship Id="rId400" Type="http://schemas.openxmlformats.org/officeDocument/2006/relationships/hyperlink" Target="https://acervodigital.sme.prefeitura.sp.gov.br/wp-content/uploads/2024/11/CEI-QUATRO-PILARES-DA-EDUCACAO-I-2024.pdf" TargetMode="External"/><Relationship Id="rId705" Type="http://schemas.openxmlformats.org/officeDocument/2006/relationships/hyperlink" Target="https://acervodigital.sme.prefeitura.sp.gov.br/wp-content/uploads/2024/11/TA-1008-2024-TC-1164-DRE-JT-2017-RPP.pdf" TargetMode="External"/><Relationship Id="rId1128" Type="http://schemas.openxmlformats.org/officeDocument/2006/relationships/hyperlink" Target="https://acervodigital.sme.prefeitura.sp.gov.br/wp-content/uploads/2024/11/Termo-Adit-Vigencia-2655-2024c.pdf" TargetMode="External"/><Relationship Id="rId1335" Type="http://schemas.openxmlformats.org/officeDocument/2006/relationships/hyperlink" Target="https://acervodigital.sme.prefeitura.sp.gov.br/wp-content/uploads/2025/01/NEWTON-PRADO-33662024.pdf" TargetMode="External"/><Relationship Id="rId1542" Type="http://schemas.openxmlformats.org/officeDocument/2006/relationships/hyperlink" Target="https://acervodigital.sme.prefeitura.sp.gov.br/wp-content/uploads/2025/01/C-6016-2019-0070929-9-SEMENTINHA-DO-SABER-1.pdf" TargetMode="External"/><Relationship Id="rId912" Type="http://schemas.openxmlformats.org/officeDocument/2006/relationships/hyperlink" Target="https://acervodigital.sme.prefeitura.sp.gov.br/wp-content/uploads/2024/11/MAE-ZAZA-2024_R.pdf" TargetMode="External"/><Relationship Id="rId41" Type="http://schemas.openxmlformats.org/officeDocument/2006/relationships/hyperlink" Target="https://acervodigital.sme.prefeitura.sp.gov.br/wp-content/uploads/2024/10/PEQUENOS-DO-BT-IV-1339-JULIA-MELO.pdf" TargetMode="External"/><Relationship Id="rId1402" Type="http://schemas.openxmlformats.org/officeDocument/2006/relationships/hyperlink" Target="https://acervodigital.sme.prefeitura.sp.gov.br/wp-content/uploads/2025/01/GIRASSOL.pdf" TargetMode="External"/><Relationship Id="rId1707" Type="http://schemas.openxmlformats.org/officeDocument/2006/relationships/hyperlink" Target="https://v/" TargetMode="External"/><Relationship Id="rId190" Type="http://schemas.openxmlformats.org/officeDocument/2006/relationships/hyperlink" Target="https://acervodigital.sme.prefeitura.sp.gov.br/wp-content/uploads/2024/10/NELSON-MANDELA-TERMO-2.pdf" TargetMode="External"/><Relationship Id="rId288" Type="http://schemas.openxmlformats.org/officeDocument/2006/relationships/hyperlink" Target="https://acervodigital.sme.prefeitura.sp.gov.br/wp-content/uploads/2024/10/CEI-VILA-NINA.pdf" TargetMode="External"/><Relationship Id="rId495" Type="http://schemas.openxmlformats.org/officeDocument/2006/relationships/hyperlink" Target="https://acervodigital.sme.prefeitura.sp.gov.br/wp-content/uploads/2024/11/ZECOLMEIA2020-A-0124.pdf" TargetMode="External"/><Relationship Id="rId148" Type="http://schemas.openxmlformats.org/officeDocument/2006/relationships/hyperlink" Target="https://acervodigital.sme.prefeitura.sp.gov.br/wp-content/uploads/2024/10/CAMINHAR-COM-AMOR-III.pdf" TargetMode="External"/><Relationship Id="rId355" Type="http://schemas.openxmlformats.org/officeDocument/2006/relationships/hyperlink" Target="https://acervodigital.sme.prefeitura.sp.gov.br/wp-content/uploads/2024/10/CEI-MONTEIRO-LOBATO.pdf" TargetMode="External"/><Relationship Id="rId562" Type="http://schemas.openxmlformats.org/officeDocument/2006/relationships/hyperlink" Target="https://acervodigital.sme.prefeitura.sp.gov.br/wp-content/uploads/2024/11/SONHODECRIANCA2021-A-1223.pdf" TargetMode="External"/><Relationship Id="rId1192" Type="http://schemas.openxmlformats.org/officeDocument/2006/relationships/hyperlink" Target="https://acervodigital.sme.prefeitura.sp.gov.br/wp-content/uploads/2024/12/curuca-e-grande-leste-p-sei.pdf" TargetMode="External"/><Relationship Id="rId215" Type="http://schemas.openxmlformats.org/officeDocument/2006/relationships/hyperlink" Target="https://acervodigital.sme.prefeitura.sp.gov.br/wp-content/uploads/2024/10/ESTRELA-DA-MANHA-1.pdf" TargetMode="External"/><Relationship Id="rId422" Type="http://schemas.openxmlformats.org/officeDocument/2006/relationships/hyperlink" Target="https://acervodigital.sme.prefeitura.sp.gov.br/wp-content/uploads/2024/11/BETTY-2024.pdf" TargetMode="External"/><Relationship Id="rId867" Type="http://schemas.openxmlformats.org/officeDocument/2006/relationships/hyperlink" Target="https://acervodigital.sme.prefeitura.sp.gov.br/wp-content/uploads/2024/11/WR.pdf" TargetMode="External"/><Relationship Id="rId1052" Type="http://schemas.openxmlformats.org/officeDocument/2006/relationships/hyperlink" Target="https://acervodigital.sme.prefeitura.sp.gov.br/wp-content/uploads/2024/11/Termo-Adit-0181-2024.pdf" TargetMode="External"/><Relationship Id="rId1497" Type="http://schemas.openxmlformats.org/officeDocument/2006/relationships/hyperlink" Target="https://acervodigital.sme.prefeitura.sp.gov.br/wp-content/uploads/2025/01/ELOHIM-ADONAI-IV-ATE-JUN-2024.pdf" TargetMode="External"/><Relationship Id="rId727" Type="http://schemas.openxmlformats.org/officeDocument/2006/relationships/hyperlink" Target="https://acervodigital.sme.prefeitura.sp.gov.br/wp-content/uploads/2024/11/TA-1397-2024-TC-959-DRE-JT-2017-RPI.pdf" TargetMode="External"/><Relationship Id="rId934" Type="http://schemas.openxmlformats.org/officeDocument/2006/relationships/hyperlink" Target="https://acervodigital.sme.prefeitura.sp.gov.br/wp-content/uploads/2024/11/JARDIM-MONTE-AZUL_R.pdf" TargetMode="External"/><Relationship Id="rId1357" Type="http://schemas.openxmlformats.org/officeDocument/2006/relationships/hyperlink" Target="https://acervodigital.sme.prefeitura.sp.gov.br/wp-content/uploads/2025/01/Termo-de-Adit-aluguel-3519-2024.pdf" TargetMode="External"/><Relationship Id="rId1564" Type="http://schemas.openxmlformats.org/officeDocument/2006/relationships/hyperlink" Target="https://acervodigital.sme.prefeitura.sp.gov.br/wp-content/uploads/2025/01/C-6016-2019-0087158-4-CARROSSEL.pdf" TargetMode="External"/><Relationship Id="rId63" Type="http://schemas.openxmlformats.org/officeDocument/2006/relationships/hyperlink" Target="https://acervodigital.sme.prefeitura.sp.gov.br/wp-content/uploads/2024/10/ALEGRIA-DE-APRENDER.pdf" TargetMode="External"/><Relationship Id="rId1217" Type="http://schemas.openxmlformats.org/officeDocument/2006/relationships/hyperlink" Target="https://acervodigital.sme.prefeitura.sp.gov.br/wp-content/uploads/2025/01/2024-Crescer-e-Aprender.pdf" TargetMode="External"/><Relationship Id="rId1424" Type="http://schemas.openxmlformats.org/officeDocument/2006/relationships/hyperlink" Target="https://acervodigital.sme.prefeitura.sp.gov.br/wp-content/uploads/2025/01/C-6016-2017-0051793-0-ADHEMAR-FERREIRA-CASTILHO.pdf" TargetMode="External"/><Relationship Id="rId1631" Type="http://schemas.openxmlformats.org/officeDocument/2006/relationships/hyperlink" Target="https://acervodigital.sme.prefeitura.sp.gov.br/wp-content/uploads/2025/01/Termo-Adit-3734-2024.pdf" TargetMode="External"/><Relationship Id="rId377" Type="http://schemas.openxmlformats.org/officeDocument/2006/relationships/hyperlink" Target="https://acervodigital.sme.prefeitura.sp.gov.br/wp-content/uploads/2024/10/CEI-PRIMEIROS-PASSOS.pdf" TargetMode="External"/><Relationship Id="rId584" Type="http://schemas.openxmlformats.org/officeDocument/2006/relationships/hyperlink" Target="https://acervodigital.sme.prefeitura.sp.gov.br/wp-content/uploads/2024/11/JARDIM-ELIANE.pdf" TargetMode="External"/><Relationship Id="rId5" Type="http://schemas.openxmlformats.org/officeDocument/2006/relationships/hyperlink" Target="https://acervodigital.sme.prefeitura.sp.gov.br/wp-content/uploads/2024/10/MAE-DE-DEUS-2024.pdf" TargetMode="External"/><Relationship Id="rId237" Type="http://schemas.openxmlformats.org/officeDocument/2006/relationships/hyperlink" Target="https://acervodigital.sme.prefeitura.sp.gov.br/wp-content/uploads/2024/10/JARDIM-DAS-IMBUIAS-II.pdf" TargetMode="External"/><Relationship Id="rId791" Type="http://schemas.openxmlformats.org/officeDocument/2006/relationships/hyperlink" Target="https://acervodigital.sme.prefeitura.sp.gov.br/wp-content/uploads/2024/11/GEORGE-LIAN_TERMO-DE-COLABORACAO-N.o-16-2024-TARJADO_R.pdf" TargetMode="External"/><Relationship Id="rId889" Type="http://schemas.openxmlformats.org/officeDocument/2006/relationships/hyperlink" Target="https://acervodigital.sme.prefeitura.sp.gov.br/wp-content/uploads/2024/11/LYGIA-FAGUNDES-TELLES_ARQUIVO-FINAL_celebracao-ao-termo-2649-2024_R.pdf" TargetMode="External"/><Relationship Id="rId1074" Type="http://schemas.openxmlformats.org/officeDocument/2006/relationships/hyperlink" Target="https://acervodigital.sme.prefeitura.sp.gov.br/wp-content/uploads/2024/11/Termo-de-Adit-103-2024.pdf" TargetMode="External"/><Relationship Id="rId444" Type="http://schemas.openxmlformats.org/officeDocument/2006/relationships/hyperlink" Target="https://acervodigital.sme.prefeitura.sp.gov.br/wp-content/uploads/2024/11/GIRASSOL-17-A-2024.pdf" TargetMode="External"/><Relationship Id="rId651" Type="http://schemas.openxmlformats.org/officeDocument/2006/relationships/hyperlink" Target="https://acervodigital.sme.prefeitura.sp.gov.br/wp-content/uploads/2024/11/CONQUISTA..pdf" TargetMode="External"/><Relationship Id="rId749" Type="http://schemas.openxmlformats.org/officeDocument/2006/relationships/hyperlink" Target="https://acervodigital.sme.prefeitura.sp.gov.br/wp-content/uploads/2024/11/TA-1498-2024-TC-722-DRE-JT-2017-RPP.pdf" TargetMode="External"/><Relationship Id="rId1281" Type="http://schemas.openxmlformats.org/officeDocument/2006/relationships/hyperlink" Target="https://acervodigital.sme.prefeitura.sp.gov.br/wp-content/uploads/2025/01/2024-Caminho-da-Felicidade-1.pdf" TargetMode="External"/><Relationship Id="rId1379" Type="http://schemas.openxmlformats.org/officeDocument/2006/relationships/hyperlink" Target="https://acervodigital.sme.prefeitura.sp.gov.br/wp-content/uploads/2025/01/PAULINOEVA-TERMO-2.pdf" TargetMode="External"/><Relationship Id="rId1586" Type="http://schemas.openxmlformats.org/officeDocument/2006/relationships/hyperlink" Target="https://acervodigital.sme.prefeitura.sp.gov.br/wp-content/uploads/2025/01/Termo-de-Adit-3562-2024.pdf" TargetMode="External"/><Relationship Id="rId304" Type="http://schemas.openxmlformats.org/officeDocument/2006/relationships/hyperlink" Target="https://acervodigital.sme.prefeitura.sp.gov.br/wp-content/uploads/2024/10/CEI-CANTINHO-DA-SERRA-II.pdf" TargetMode="External"/><Relationship Id="rId511" Type="http://schemas.openxmlformats.org/officeDocument/2006/relationships/hyperlink" Target="https://acervodigital.sme.prefeitura.sp.gov.br/wp-content/uploads/2024/11/FLORESCER-2024.pdf" TargetMode="External"/><Relationship Id="rId609" Type="http://schemas.openxmlformats.org/officeDocument/2006/relationships/hyperlink" Target="https://acervodigital.sme.prefeitura.sp.gov.br/wp-content/uploads/2024/11/SONHO-DE-INFANCIA15362024.pdf" TargetMode="External"/><Relationship Id="rId956" Type="http://schemas.openxmlformats.org/officeDocument/2006/relationships/hyperlink" Target="https://acervodigital.sme.prefeitura.sp.gov.br/wp-content/uploads/2024/11/JARDIM-DAS-ORQUIDEAS-TERMO-1_R.pdf" TargetMode="External"/><Relationship Id="rId1141" Type="http://schemas.openxmlformats.org/officeDocument/2006/relationships/hyperlink" Target="https://acervodigital.sme.prefeitura.sp.gov.br/wp-content/uploads/2024/11/Termo-Adit-1386-2024-1.pdf" TargetMode="External"/><Relationship Id="rId1239" Type="http://schemas.openxmlformats.org/officeDocument/2006/relationships/hyperlink" Target="https://acervodigital.sme.prefeitura.sp.gov.br/wp-content/uploads/2025/01/2024-Lukinha.pdf" TargetMode="External"/><Relationship Id="rId85" Type="http://schemas.openxmlformats.org/officeDocument/2006/relationships/hyperlink" Target="https://acervodigital.sme.prefeitura.sp.gov.br/wp-content/uploads/2024/10/JARDIM-MITSUTANI.pdf" TargetMode="External"/><Relationship Id="rId816" Type="http://schemas.openxmlformats.org/officeDocument/2006/relationships/hyperlink" Target="https://acervodigital.sme.prefeitura.sp.gov.br/wp-content/uploads/2024/11/MATRIARCA-I_R.pdf" TargetMode="External"/><Relationship Id="rId1001" Type="http://schemas.openxmlformats.org/officeDocument/2006/relationships/hyperlink" Target="https://acervodigital.sme.prefeitura.sp.gov.br/wp-content/uploads/2024/11/ESPACO-DA-CRIANCA-II-24432024.pdf" TargetMode="External"/><Relationship Id="rId1446" Type="http://schemas.openxmlformats.org/officeDocument/2006/relationships/hyperlink" Target="https://acervodigital.sme.prefeitura.sp.gov.br/wp-content/uploads/2025/01/C-6016-2017-0052617-4-SANTA-LUZIA.pdf" TargetMode="External"/><Relationship Id="rId1653" Type="http://schemas.openxmlformats.org/officeDocument/2006/relationships/hyperlink" Target="https://acervodigital.sme.prefeitura.sp.gov.br/wp-content/uploads/2025/01/Termo-de-Adit-3559-2024.pdf" TargetMode="External"/><Relationship Id="rId1306" Type="http://schemas.openxmlformats.org/officeDocument/2006/relationships/hyperlink" Target="https://acervodigital.sme.prefeitura.sp.gov.br/wp-content/uploads/2025/01/Estrelas-Brilhantes-2024-C-1.pdf" TargetMode="External"/><Relationship Id="rId1513" Type="http://schemas.openxmlformats.org/officeDocument/2006/relationships/hyperlink" Target="https://acervodigital.sme.prefeitura.sp.gov.br/wp-content/uploads/2025/01/PEDACINHO-DO-CEU-ATE-SET-2024.pdf" TargetMode="External"/><Relationship Id="rId12" Type="http://schemas.openxmlformats.org/officeDocument/2006/relationships/hyperlink" Target="https://acervodigital.sme.prefeitura.sp.gov.br/wp-content/uploads/2024/10/PRIMEIROS-CAMINHOS-2024.pdf" TargetMode="External"/><Relationship Id="rId161" Type="http://schemas.openxmlformats.org/officeDocument/2006/relationships/hyperlink" Target="https://acervodigital.sme.prefeitura.sp.gov.br/wp-content/uploads/2024/10/SANTA-TEREZINHA.pdf" TargetMode="External"/><Relationship Id="rId399" Type="http://schemas.openxmlformats.org/officeDocument/2006/relationships/hyperlink" Target="https://acervodigital.sme.prefeitura.sp.gov.br/wp-content/uploads/2024/11/CEI-JARDIM-SOARES-II-2024.pdf" TargetMode="External"/><Relationship Id="rId259" Type="http://schemas.openxmlformats.org/officeDocument/2006/relationships/hyperlink" Target="https://acervodigital.sme.prefeitura.sp.gov.br/wp-content/uploads/2024/10/TERESA-DE-CALCUTA-MADRE.pdf" TargetMode="External"/><Relationship Id="rId466" Type="http://schemas.openxmlformats.org/officeDocument/2006/relationships/hyperlink" Target="https://acervodigital.sme.prefeitura.sp.gov.br/wp-content/uploads/2024/11/RUGRATS-VI-2017-A-012024-1.pdf" TargetMode="External"/><Relationship Id="rId673" Type="http://schemas.openxmlformats.org/officeDocument/2006/relationships/hyperlink" Target="https://acervodigital.sme.prefeitura.sp.gov.br/wp-content/uploads/2024/11/TA-0858-2024-TC-732-DRE-JT-2023-RPP.pdf" TargetMode="External"/><Relationship Id="rId880" Type="http://schemas.openxmlformats.org/officeDocument/2006/relationships/hyperlink" Target="https://acervodigital.sme.prefeitura.sp.gov.br/wp-content/uploads/2024/11/PARQUE-DO-LAGO-TERMO-1_R.pdf" TargetMode="External"/><Relationship Id="rId1096" Type="http://schemas.openxmlformats.org/officeDocument/2006/relationships/hyperlink" Target="https://acervodigital.sme.prefeitura.sp.gov.br/wp-content/uploads/2024/11/Termo-de-Adit-1230-2024.pdf" TargetMode="External"/><Relationship Id="rId119" Type="http://schemas.openxmlformats.org/officeDocument/2006/relationships/hyperlink" Target="https://acervodigital.sme.prefeitura.sp.gov.br/wp-content/uploads/2024/10/SAO-FRANCISCO-DE-ASSIS_TERMO-1-2024.pdf" TargetMode="External"/><Relationship Id="rId326" Type="http://schemas.openxmlformats.org/officeDocument/2006/relationships/hyperlink" Target="https://acervodigital.sme.prefeitura.sp.gov.br/wp-content/uploads/2024/10/CEI-FORHUM-LAR.pdf" TargetMode="External"/><Relationship Id="rId533" Type="http://schemas.openxmlformats.org/officeDocument/2006/relationships/hyperlink" Target="https://acervodigital.sme.prefeitura.sp.gov.br/wp-content/uploads/2024/11/JDCLIMAX2017-A-131223.pdf" TargetMode="External"/><Relationship Id="rId978" Type="http://schemas.openxmlformats.org/officeDocument/2006/relationships/hyperlink" Target="https://acervodigital.sme.prefeitura.sp.gov.br/wp-content/uploads/2024/11/TA-1154-2024-TC-967-DRE-JT-2017-RPI.pdf" TargetMode="External"/><Relationship Id="rId1163" Type="http://schemas.openxmlformats.org/officeDocument/2006/relationships/hyperlink" Target="https://acervodigital.sme.prefeitura.sp.gov.br/wp-content/uploads/2024/11/Termo-de-Adit-0897-2024.pdf" TargetMode="External"/><Relationship Id="rId1370" Type="http://schemas.openxmlformats.org/officeDocument/2006/relationships/hyperlink" Target="https://acervodigital.sme.prefeitura.sp.gov.br/wp-content/uploads/2025/01/CANAA.pdf" TargetMode="External"/><Relationship Id="rId740" Type="http://schemas.openxmlformats.org/officeDocument/2006/relationships/hyperlink" Target="https://acervodigital.sme.prefeitura.sp.gov.br/wp-content/uploads/2024/11/TA-1403-2024-TC-0043-DRE-JT-2017-RPI.pdf" TargetMode="External"/><Relationship Id="rId838" Type="http://schemas.openxmlformats.org/officeDocument/2006/relationships/hyperlink" Target="https://acervodigital.sme.prefeitura.sp.gov.br/wp-content/uploads/2024/11/NOSSA-SENHORA-DA-PAZ_R.pdf" TargetMode="External"/><Relationship Id="rId1023" Type="http://schemas.openxmlformats.org/officeDocument/2006/relationships/hyperlink" Target="https://acervodigital.sme.prefeitura.sp.gov.br/wp-content/uploads/2024/11/Termo-Adit-249-2024.pdf" TargetMode="External"/><Relationship Id="rId1468" Type="http://schemas.openxmlformats.org/officeDocument/2006/relationships/hyperlink" Target="https://acervodigital.sme.prefeitura.sp.gov.br/wp-content/uploads/2025/01/C-6016-2017-0058426-3-CONJ-HAB-PADRE-MANOEL-DE-PAIVA.pdf" TargetMode="External"/><Relationship Id="rId1675" Type="http://schemas.openxmlformats.org/officeDocument/2006/relationships/hyperlink" Target="https://acervodigital.sme.prefeitura.sp.gov.br/wp-content/uploads/2025/01/C2-6016-2020-0010139-0-PEQ-CONST-FUTURO.pdf" TargetMode="External"/><Relationship Id="rId600" Type="http://schemas.openxmlformats.org/officeDocument/2006/relationships/hyperlink" Target="https://acervodigital.sme.prefeitura.sp.gov.br/wp-content/uploads/2024/11/AMOR-DE-INFANCIA-15282024.pdf" TargetMode="External"/><Relationship Id="rId1230" Type="http://schemas.openxmlformats.org/officeDocument/2006/relationships/hyperlink" Target="https://acervodigital.sme.prefeitura.sp.gov.br/wp-content/uploads/2025/01/Espaco-Vida-Criativa-II-2024-C-1.pdf" TargetMode="External"/><Relationship Id="rId1328" Type="http://schemas.openxmlformats.org/officeDocument/2006/relationships/hyperlink" Target="https://acervodigital.sme.prefeitura.sp.gov.br/wp-content/uploads/2025/01/Vovo-Adelaide-2024-C-1.pdf" TargetMode="External"/><Relationship Id="rId1535" Type="http://schemas.openxmlformats.org/officeDocument/2006/relationships/hyperlink" Target="https://acervodigital.sme.prefeitura.sp.gov.br/wp-content/uploads/2025/01/C-6016-2017-0053874-1-EFRAIM.pdf" TargetMode="External"/><Relationship Id="rId905" Type="http://schemas.openxmlformats.org/officeDocument/2006/relationships/hyperlink" Target="https://acervodigital.sme.prefeitura.sp.gov.br/wp-content/uploads/2024/11/RIO-DOCE_TERMO-1-2024-VALE-ESTE_R-1.pdf" TargetMode="External"/><Relationship Id="rId34" Type="http://schemas.openxmlformats.org/officeDocument/2006/relationships/hyperlink" Target="https://acervodigital.sme.prefeitura.sp.gov.br/wp-content/uploads/2024/10/NOITE-ENCANTADA-VI.pdf" TargetMode="External"/><Relationship Id="rId1602" Type="http://schemas.openxmlformats.org/officeDocument/2006/relationships/hyperlink" Target="https://acervodigital.sme.prefeitura.sp.gov.br/wp-content/uploads/2025/01/Termo-Adit-3604-2024.pdf" TargetMode="External"/><Relationship Id="rId183" Type="http://schemas.openxmlformats.org/officeDocument/2006/relationships/hyperlink" Target="https://acervodigital.sme.prefeitura.sp.gov.br/wp-content/uploads/2024/10/SAO-NORBERTO.pdf" TargetMode="External"/><Relationship Id="rId390" Type="http://schemas.openxmlformats.org/officeDocument/2006/relationships/hyperlink" Target="https://acervodigital.sme.prefeitura.sp.gov.br/wp-content/uploads/2024/10/CEI-UNIVERSO-INFANTIL-1.pdf" TargetMode="External"/><Relationship Id="rId250" Type="http://schemas.openxmlformats.org/officeDocument/2006/relationships/hyperlink" Target="https://acervodigital.sme.prefeitura.sp.gov.br/wp-content/uploads/2024/10/VO-CHICA.pdf" TargetMode="External"/><Relationship Id="rId488" Type="http://schemas.openxmlformats.org/officeDocument/2006/relationships/hyperlink" Target="https://acervodigital.sme.prefeitura.sp.gov.br/wp-content/uploads/2024/11/LOURENCOCHANG-0723-0823-0124.pdf" TargetMode="External"/><Relationship Id="rId695" Type="http://schemas.openxmlformats.org/officeDocument/2006/relationships/hyperlink" Target="https://acervodigital.sme.prefeitura.sp.gov.br/wp-content/uploads/2024/11/TA-0942-2024-TC-345-DRE-JT-2019-RPP.pdf" TargetMode="External"/><Relationship Id="rId110" Type="http://schemas.openxmlformats.org/officeDocument/2006/relationships/hyperlink" Target="https://acervodigital.sme.prefeitura.sp.gov.br/wp-content/uploads/2024/10/JARDIM-SAO-JOAQUIM.pdf" TargetMode="External"/><Relationship Id="rId348" Type="http://schemas.openxmlformats.org/officeDocument/2006/relationships/hyperlink" Target="https://acervodigital.sme.prefeitura.sp.gov.br/wp-content/uploads/2024/10/CEI-MARIA-DULCE-1.pdf" TargetMode="External"/><Relationship Id="rId555" Type="http://schemas.openxmlformats.org/officeDocument/2006/relationships/hyperlink" Target="https://acervodigital.sme.prefeitura.sp.gov.br/wp-content/uploads/2024/11/SEMENTE-DE-ESPERANCA-2017-A-FEV-2024.pdf" TargetMode="External"/><Relationship Id="rId762" Type="http://schemas.openxmlformats.org/officeDocument/2006/relationships/hyperlink" Target="https://acervodigital.sme.prefeitura.sp.gov.br/wp-content/uploads/2024/11/Termo-de-Adit-1866-2024.pdf" TargetMode="External"/><Relationship Id="rId1185" Type="http://schemas.openxmlformats.org/officeDocument/2006/relationships/hyperlink" Target="https://acervodigital.sme.prefeitura.sp.gov.br/wp-content/uploads/2024/11/ELODI-MARIA-DAMACENA-1.pdf" TargetMode="External"/><Relationship Id="rId1392" Type="http://schemas.openxmlformats.org/officeDocument/2006/relationships/hyperlink" Target="https://acervodigital.sme.prefeitura.sp.gov.br/wp-content/uploads/2025/01/Termo-de-Adit-de-Vigencia-2385-2024.pdf" TargetMode="External"/><Relationship Id="rId208" Type="http://schemas.openxmlformats.org/officeDocument/2006/relationships/hyperlink" Target="https://acervodigital.sme.prefeitura.sp.gov.br/wp-content/uploads/2024/10/CORA-CORALINA.pdf" TargetMode="External"/><Relationship Id="rId415" Type="http://schemas.openxmlformats.org/officeDocument/2006/relationships/hyperlink" Target="https://acervodigital.sme.prefeitura.sp.gov.br/wp-content/uploads/2024/11/LARCRIANCAFELIZ-2017-A-052024.pdf" TargetMode="External"/><Relationship Id="rId622" Type="http://schemas.openxmlformats.org/officeDocument/2006/relationships/hyperlink" Target="https://acervodigital.sme.prefeitura.sp.gov.br/wp-content/uploads/2024/11/SONHO-ENCANTADO-21622024.pdf" TargetMode="External"/><Relationship Id="rId1045" Type="http://schemas.openxmlformats.org/officeDocument/2006/relationships/hyperlink" Target="https://acervodigital.sme.prefeitura.sp.gov.br/wp-content/uploads/2024/11/Termo-de-Adit-0185-2024.pdf" TargetMode="External"/><Relationship Id="rId1252" Type="http://schemas.openxmlformats.org/officeDocument/2006/relationships/hyperlink" Target="https://acervodigital.sme.prefeitura.sp.gov.br/wp-content/uploads/2025/01/Manuel-Rodrigues-2024-C.pdf" TargetMode="External"/><Relationship Id="rId1697" Type="http://schemas.openxmlformats.org/officeDocument/2006/relationships/hyperlink" Target="https://acervodigital.sme.prefeitura.sp.gov.br/wp-content/uploads/2025/01/C2-6016-2017-0039697-1-KALIXTO-MENDES-IV.pdf" TargetMode="External"/><Relationship Id="rId927" Type="http://schemas.openxmlformats.org/officeDocument/2006/relationships/hyperlink" Target="https://acervodigital.sme.prefeitura.sp.gov.br/wp-content/uploads/2024/11/JARDIM-DAS-FLORES-TERMO-2_R.pdf" TargetMode="External"/><Relationship Id="rId1112" Type="http://schemas.openxmlformats.org/officeDocument/2006/relationships/hyperlink" Target="https://acervodigital.sme.prefeitura.sp.gov.br/wp-content/uploads/2024/11/Termo-Adit-450-2024.pdf" TargetMode="External"/><Relationship Id="rId1557" Type="http://schemas.openxmlformats.org/officeDocument/2006/relationships/hyperlink" Target="https://acervodigital.sme.prefeitura.sp.gov.br/wp-content/uploads/2025/01/C-6016-2018-0034465-5-SANTA-RITA.pdf" TargetMode="External"/><Relationship Id="rId56" Type="http://schemas.openxmlformats.org/officeDocument/2006/relationships/hyperlink" Target="https://acervodigital.sme.prefeitura.sp.gov.br/wp-content/uploads/2024/10/SANTA-RITA-DE-CASSIA-ASSTERC.pdf" TargetMode="External"/><Relationship Id="rId1417" Type="http://schemas.openxmlformats.org/officeDocument/2006/relationships/hyperlink" Target="https://acervodigital.sme.prefeitura.sp.gov.br/wp-content/uploads/2025/01/CECILIA-MARIA-II-1.pdf" TargetMode="External"/><Relationship Id="rId1624" Type="http://schemas.openxmlformats.org/officeDocument/2006/relationships/hyperlink" Target="https://acervodigital.sme.prefeitura.sp.gov.br/wp-content/uploads/2025/01/Termo-Adit-3767-2024.pdf" TargetMode="External"/><Relationship Id="rId272" Type="http://schemas.openxmlformats.org/officeDocument/2006/relationships/hyperlink" Target="https://acervodigital.sme.prefeitura.sp.gov.br/wp-content/uploads/2024/10/PAULO-F.-SECKLER-PUCCA-TERMO-2.pdf" TargetMode="External"/><Relationship Id="rId577" Type="http://schemas.openxmlformats.org/officeDocument/2006/relationships/hyperlink" Target="https://acervodigital.sme.prefeitura.sp.gov.br/wp-content/uploads/2024/11/FRANCISCO-PEREIRA-SOBRINHO.pdf" TargetMode="External"/><Relationship Id="rId132" Type="http://schemas.openxmlformats.org/officeDocument/2006/relationships/hyperlink" Target="https://acervodigital.sme.prefeitura.sp.gov.br/wp-content/uploads/2024/10/DESCOBRINDO-O-AMANHA-TERMO-2.2024.pdf" TargetMode="External"/><Relationship Id="rId784" Type="http://schemas.openxmlformats.org/officeDocument/2006/relationships/hyperlink" Target="https://acervodigital.sme.prefeitura.sp.gov.br/wp-content/uploads/2024/11/VOVO-JOSE-ASSTERC.pdf" TargetMode="External"/><Relationship Id="rId991" Type="http://schemas.openxmlformats.org/officeDocument/2006/relationships/hyperlink" Target="https://acervodigital.sme.prefeitura.sp.gov.br/wp-content/uploads/2024/11/JARDIM-DAS-BORBOLETAS-26392024.pdf" TargetMode="External"/><Relationship Id="rId1067" Type="http://schemas.openxmlformats.org/officeDocument/2006/relationships/hyperlink" Target="https://acervodigital.sme.prefeitura.sp.gov.br/wp-content/uploads/2024/11/Termo-de-Adit-34-2024_R.pdf" TargetMode="External"/><Relationship Id="rId437" Type="http://schemas.openxmlformats.org/officeDocument/2006/relationships/hyperlink" Target="https://acervodigital.sme.prefeitura.sp.gov.br/wp-content/uploads/2024/11/RAPHAELA-2017-A-022024.pdf" TargetMode="External"/><Relationship Id="rId644" Type="http://schemas.openxmlformats.org/officeDocument/2006/relationships/hyperlink" Target="https://acervodigital.sme.prefeitura.sp.gov.br/wp-content/uploads/2024/11/ALEGRETTI..pdf" TargetMode="External"/><Relationship Id="rId851" Type="http://schemas.openxmlformats.org/officeDocument/2006/relationships/hyperlink" Target="https://acervodigital.sme.prefeitura.sp.gov.br/wp-content/uploads/2024/11/SANTA-IZABEL_TERMO-4_3780-2023_FINAL-tarjado.pdf" TargetMode="External"/><Relationship Id="rId1274" Type="http://schemas.openxmlformats.org/officeDocument/2006/relationships/hyperlink" Target="https://acervodigital.sme.prefeitura.sp.gov.br/wp-content/uploads/2025/01/2024-Estrela-Cadente.pdf" TargetMode="External"/><Relationship Id="rId1481" Type="http://schemas.openxmlformats.org/officeDocument/2006/relationships/hyperlink" Target="https://acervodigital.sme.prefeitura.sp.gov.br/wp-content/uploads/2025/01/C-6016-2020-0027499-5-CASA-DE-CRIAR-E-BRINCAR.pdf" TargetMode="External"/><Relationship Id="rId1579" Type="http://schemas.openxmlformats.org/officeDocument/2006/relationships/hyperlink" Target="https://acervodigital.sme.prefeitura.sp.gov.br/wp-content/uploads/2025/01/Termo-de-Adit-3624-2024.pdf" TargetMode="External"/><Relationship Id="rId504" Type="http://schemas.openxmlformats.org/officeDocument/2006/relationships/hyperlink" Target="https://acervodigital.sme.prefeitura.sp.gov.br/wp-content/uploads/2024/11/PADRE-JOSE-HO-2021-A-07-03-24.pdf" TargetMode="External"/><Relationship Id="rId711" Type="http://schemas.openxmlformats.org/officeDocument/2006/relationships/hyperlink" Target="https://acervodigital.sme.prefeitura.sp.gov.br/wp-content/uploads/2024/11/TA-1022-2024-TC-532-DRE-JT-2017-RPP.pdf" TargetMode="External"/><Relationship Id="rId949" Type="http://schemas.openxmlformats.org/officeDocument/2006/relationships/hyperlink" Target="https://acervodigital.sme.prefeitura.sp.gov.br/wp-content/uploads/2024/11/NOVA-AMERICA-TERMO-1.pdf" TargetMode="External"/><Relationship Id="rId1134" Type="http://schemas.openxmlformats.org/officeDocument/2006/relationships/hyperlink" Target="https://acervodigital.sme.prefeitura.sp.gov.br/wp-content/uploads/2024/11/Termo-Adit-705-2024.pdf" TargetMode="External"/><Relationship Id="rId1341" Type="http://schemas.openxmlformats.org/officeDocument/2006/relationships/hyperlink" Target="https://acervodigital.sme.prefeitura.sp.gov.br/wp-content/uploads/2025/01/BRUNA-MIRANDA-31172024RPP.pdf" TargetMode="External"/><Relationship Id="rId78" Type="http://schemas.openxmlformats.org/officeDocument/2006/relationships/hyperlink" Target="https://acervodigital.sme.prefeitura.sp.gov.br/wp-content/uploads/2024/10/JORGE-CAMISA-NOVA-TERMO-2024.pdf" TargetMode="External"/><Relationship Id="rId809" Type="http://schemas.openxmlformats.org/officeDocument/2006/relationships/hyperlink" Target="https://acervodigital.sme.prefeitura.sp.gov.br/wp-content/uploads/2024/11/ISSA-KURBHI_R.pdf" TargetMode="External"/><Relationship Id="rId1201" Type="http://schemas.openxmlformats.org/officeDocument/2006/relationships/hyperlink" Target="https://acervodigital.sme.prefeitura.sp.gov.br/wp-content/uploads/2024/12/Recanto-Feliz-2024-C.pdf" TargetMode="External"/><Relationship Id="rId1439" Type="http://schemas.openxmlformats.org/officeDocument/2006/relationships/hyperlink" Target="https://acervodigital.sme.prefeitura.sp.gov.br/wp-content/uploads/2025/01/C-6016-2018-0038723-0-WENCESLAU-GUIMARAES.pdf" TargetMode="External"/><Relationship Id="rId1646" Type="http://schemas.openxmlformats.org/officeDocument/2006/relationships/hyperlink" Target="https://acervodigital.sme.prefeitura.sp.gov.br/wp-content/uploads/2025/01/Termo-Adit-3776-2024.pdf" TargetMode="External"/><Relationship Id="rId1506" Type="http://schemas.openxmlformats.org/officeDocument/2006/relationships/hyperlink" Target="https://acervodigital.sme.prefeitura.sp.gov.br/wp-content/uploads/2025/01/SAO-DOMINGOS-ATE-SET-2024.pdf" TargetMode="External"/><Relationship Id="rId1713" Type="http://schemas.openxmlformats.org/officeDocument/2006/relationships/hyperlink" Target="https://acervodigital.sme.prefeitura.sp.gov.br/wp-content/uploads/2025/01/Termo-Adit-3775-2024.pdf" TargetMode="External"/><Relationship Id="rId294" Type="http://schemas.openxmlformats.org/officeDocument/2006/relationships/hyperlink" Target="https://acervodigital.sme.prefeitura.sp.gov.br/wp-content/uploads/2024/10/CEI-SHADDAI.pdf" TargetMode="External"/><Relationship Id="rId154" Type="http://schemas.openxmlformats.org/officeDocument/2006/relationships/hyperlink" Target="https://acervodigital.sme.prefeitura.sp.gov.br/wp-content/uploads/2024/10/JARDIM-MONTE-VERDE-TERMO-1.pdf" TargetMode="External"/><Relationship Id="rId361" Type="http://schemas.openxmlformats.org/officeDocument/2006/relationships/hyperlink" Target="https://acervodigital.sme.prefeitura.sp.gov.br/wp-content/uploads/2024/10/CEI-NANY-APPLE-1.pdf" TargetMode="External"/><Relationship Id="rId599" Type="http://schemas.openxmlformats.org/officeDocument/2006/relationships/hyperlink" Target="https://acervodigital.sme.prefeitura.sp.gov.br/wp-content/uploads/2024/11/PIRITUBA-15332024.pdf" TargetMode="External"/><Relationship Id="rId459" Type="http://schemas.openxmlformats.org/officeDocument/2006/relationships/hyperlink" Target="https://acervodigital.sme.prefeitura.sp.gov.br/wp-content/uploads/2024/11/TINDOLELE-2019-A-28-02-24.pdf" TargetMode="External"/><Relationship Id="rId666" Type="http://schemas.openxmlformats.org/officeDocument/2006/relationships/hyperlink" Target="https://acervodigital.sme.prefeitura.sp.gov.br/wp-content/uploads/2024/11/TC-002-DRE-JT-2024-RPP.pdf" TargetMode="External"/><Relationship Id="rId873" Type="http://schemas.openxmlformats.org/officeDocument/2006/relationships/hyperlink" Target="https://acervodigital.sme.prefeitura.sp.gov.br/wp-content/uploads/2024/11/VO-DILEUZA-II_R.pdf" TargetMode="External"/><Relationship Id="rId1089" Type="http://schemas.openxmlformats.org/officeDocument/2006/relationships/hyperlink" Target="https://acervodigital.sme.prefeitura.sp.gov.br/wp-content/uploads/2024/11/Termo-Adit-3756-2023.pdf" TargetMode="External"/><Relationship Id="rId1296" Type="http://schemas.openxmlformats.org/officeDocument/2006/relationships/hyperlink" Target="https://acervodigital.sme.prefeitura.sp.gov.br/wp-content/uploads/2025/01/2024-Hararate-1.pdf" TargetMode="External"/><Relationship Id="rId221" Type="http://schemas.openxmlformats.org/officeDocument/2006/relationships/hyperlink" Target="https://acervodigital.sme.prefeitura.sp.gov.br/wp-content/uploads/2024/10/MOVA-ACC.pdf" TargetMode="External"/><Relationship Id="rId319" Type="http://schemas.openxmlformats.org/officeDocument/2006/relationships/hyperlink" Target="https://acervodigital.sme.prefeitura.sp.gov.br/wp-content/uploads/2024/10/CEI-DOCE-ENCANTO.pdf" TargetMode="External"/><Relationship Id="rId526" Type="http://schemas.openxmlformats.org/officeDocument/2006/relationships/hyperlink" Target="https://acervodigital.sme.prefeitura.sp.gov.br/wp-content/uploads/2024/11/JESUS-MENINO-2017-A-JAN-2024.pdf" TargetMode="External"/><Relationship Id="rId1156" Type="http://schemas.openxmlformats.org/officeDocument/2006/relationships/hyperlink" Target="https://acervodigital.sme.prefeitura.sp.gov.br/wp-content/uploads/2024/11/Termo-Adit-de-Vigencia-2662-2024.pdf" TargetMode="External"/><Relationship Id="rId1363" Type="http://schemas.openxmlformats.org/officeDocument/2006/relationships/hyperlink" Target="https://acervodigital.sme.prefeitura.sp.gov.br/wp-content/uploads/2025/01/Termo-de-Adit-3554-2024.pdf" TargetMode="External"/><Relationship Id="rId733" Type="http://schemas.openxmlformats.org/officeDocument/2006/relationships/hyperlink" Target="https://acervodigital.sme.prefeitura.sp.gov.br/wp-content/uploads/2024/11/TA-1330-2024-TC-657-DRE-JT-2017-RPI.pdf" TargetMode="External"/><Relationship Id="rId940" Type="http://schemas.openxmlformats.org/officeDocument/2006/relationships/hyperlink" Target="https://acervodigital.sme.prefeitura.sp.gov.br/wp-content/uploads/2024/11/PRINCIPE-KAWAN-TERMO-1_R.pdf" TargetMode="External"/><Relationship Id="rId1016" Type="http://schemas.openxmlformats.org/officeDocument/2006/relationships/hyperlink" Target="https://acervodigital.sme.prefeitura.sp.gov.br/wp-content/uploads/2024/11/Termo-Adit-1781-2024.pdf" TargetMode="External"/><Relationship Id="rId1570" Type="http://schemas.openxmlformats.org/officeDocument/2006/relationships/hyperlink" Target="https://acervodigital.sme.prefeitura.sp.gov.br/wp-content/uploads/2025/01/C-6016-2021-0087224-0-PRINCIPE-DA-PAZ.pdf" TargetMode="External"/><Relationship Id="rId1668" Type="http://schemas.openxmlformats.org/officeDocument/2006/relationships/hyperlink" Target="https://acervodigital.sme.prefeitura.sp.gov.br/wp-content/uploads/2025/01/C2-6016-2017-0057841-7-TURMINHA-DA-VILA.pdf" TargetMode="External"/><Relationship Id="rId800" Type="http://schemas.openxmlformats.org/officeDocument/2006/relationships/hyperlink" Target="https://acervodigital.sme.prefeitura.sp.gov.br/wp-content/uploads/2024/11/CAMINHOS-DO-AMANHA-TERMO-2_R.pdf" TargetMode="External"/><Relationship Id="rId1223" Type="http://schemas.openxmlformats.org/officeDocument/2006/relationships/hyperlink" Target="https://acervodigital.sme.prefeitura.sp.gov.br/wp-content/uploads/2025/01/Raio-de-Luz-2024-C.pdf" TargetMode="External"/><Relationship Id="rId1430" Type="http://schemas.openxmlformats.org/officeDocument/2006/relationships/hyperlink" Target="https://acervodigital.sme.prefeitura.sp.gov.br/wp-content/uploads/2025/01/C-6016-2019-0066143-1-ALPHA-BABY.pdf" TargetMode="External"/><Relationship Id="rId1528" Type="http://schemas.openxmlformats.org/officeDocument/2006/relationships/hyperlink" Target="https://acervodigital.sme.prefeitura.sp.gov.br/wp-content/uploads/2025/01/C-6016-2021-0109337-6-MUNDO-AZUL.pdf" TargetMode="External"/><Relationship Id="rId27" Type="http://schemas.openxmlformats.org/officeDocument/2006/relationships/hyperlink" Target="https://acervodigital.sme.prefeitura.sp.gov.br/wp-content/uploads/2024/10/MADRE-TERESA-DE-CALCUTA.pdf" TargetMode="External"/><Relationship Id="rId176" Type="http://schemas.openxmlformats.org/officeDocument/2006/relationships/hyperlink" Target="https://acervodigital.sme.prefeitura.sp.gov.br/wp-content/uploads/2024/10/CECI-TENONDE-PORA-TERMO-2.pdf" TargetMode="External"/><Relationship Id="rId383" Type="http://schemas.openxmlformats.org/officeDocument/2006/relationships/hyperlink" Target="https://acervodigital.sme.prefeitura.sp.gov.br/wp-content/uploads/2024/10/CEI-PROF.-RAIMUNDO-SANDRO-CIDRAO.pdf" TargetMode="External"/><Relationship Id="rId590" Type="http://schemas.openxmlformats.org/officeDocument/2006/relationships/hyperlink" Target="https://acervodigital.sme.prefeitura.sp.gov.br/wp-content/uploads/2024/11/MONTE-CARMELO..pdf" TargetMode="External"/><Relationship Id="rId243" Type="http://schemas.openxmlformats.org/officeDocument/2006/relationships/hyperlink" Target="https://acervodigital.sme.prefeitura.sp.gov.br/wp-content/uploads/2024/10/JARDIM-TANAY-1.pdf" TargetMode="External"/><Relationship Id="rId450" Type="http://schemas.openxmlformats.org/officeDocument/2006/relationships/hyperlink" Target="https://acervodigital.sme.prefeitura.sp.gov.br/wp-content/uploads/2024/11/SAO-JUDAS-TADEU-ATE-JAN-2024.pdf" TargetMode="External"/><Relationship Id="rId688" Type="http://schemas.openxmlformats.org/officeDocument/2006/relationships/hyperlink" Target="https://acervodigital.sme.prefeitura.sp.gov.br/wp-content/uploads/2024/11/TA-0938-2024-TC-95-DRE-JT-2021-RPP.pdf" TargetMode="External"/><Relationship Id="rId895" Type="http://schemas.openxmlformats.org/officeDocument/2006/relationships/hyperlink" Target="https://acervodigital.sme.prefeitura.sp.gov.br/wp-content/uploads/2024/11/PENTAGRAMA-II_ARQUIVO-FINAL_celebracao-ao-termo-n.o-2292-2024-TARJADO_R.pdf" TargetMode="External"/><Relationship Id="rId1080" Type="http://schemas.openxmlformats.org/officeDocument/2006/relationships/hyperlink" Target="https://acervodigital.sme.prefeitura.sp.gov.br/wp-content/uploads/2024/11/Termo-Adit-0033-2024.pdf" TargetMode="External"/><Relationship Id="rId103" Type="http://schemas.openxmlformats.org/officeDocument/2006/relationships/hyperlink" Target="https://acervodigital.sme.prefeitura.sp.gov.br/wp-content/uploads/2024/10/ARCO_TERMO-FINAL_celebracao-ao-termo-1017-2024.pdf" TargetMode="External"/><Relationship Id="rId310" Type="http://schemas.openxmlformats.org/officeDocument/2006/relationships/hyperlink" Target="https://acervodigital.sme.prefeitura.sp.gov.br/wp-content/uploads/2024/10/CEI-CLARICE-LISPECTOR.pdf" TargetMode="External"/><Relationship Id="rId548" Type="http://schemas.openxmlformats.org/officeDocument/2006/relationships/hyperlink" Target="https://acervodigital.sme.prefeitura.sp.gov.br/wp-content/uploads/2024/11/QUINTAL-DA-CRIANCA-2017-A-JAN-2024.pdf" TargetMode="External"/><Relationship Id="rId755" Type="http://schemas.openxmlformats.org/officeDocument/2006/relationships/hyperlink" Target="https://acervodigital.sme.prefeitura.sp.gov.br/wp-content/uploads/2024/11/TA-1707-2024-TC-614-DRE-JT-2017-RPP.pdf" TargetMode="External"/><Relationship Id="rId962" Type="http://schemas.openxmlformats.org/officeDocument/2006/relationships/hyperlink" Target="https://acervodigital.sme.prefeitura.sp.gov.br/wp-content/uploads/2024/11/PEQUENO-PRINCIPE.pdf" TargetMode="External"/><Relationship Id="rId1178" Type="http://schemas.openxmlformats.org/officeDocument/2006/relationships/hyperlink" Target="https://acervodigital.sme.prefeitura.sp.gov.br/wp-content/uploads/2024/11/Termo-de-Adit-90-2024R.pdf" TargetMode="External"/><Relationship Id="rId1385" Type="http://schemas.openxmlformats.org/officeDocument/2006/relationships/hyperlink" Target="https://acervodigital.sme.prefeitura.sp.gov.br/wp-content/uploads/2025/01/VENHA-CONOSCO-VIII.pdf" TargetMode="External"/><Relationship Id="rId1592" Type="http://schemas.openxmlformats.org/officeDocument/2006/relationships/hyperlink" Target="https://acervodigital.sme.prefeitura.sp.gov.br/wp-content/uploads/2025/01/termo-adit-3561-2024.pdf" TargetMode="External"/><Relationship Id="rId91" Type="http://schemas.openxmlformats.org/officeDocument/2006/relationships/hyperlink" Target="https://acervodigital.sme.prefeitura.sp.gov.br/wp-content/uploads/2024/10/CIA-DOS-SONHOS-I.pdf" TargetMode="External"/><Relationship Id="rId408" Type="http://schemas.openxmlformats.org/officeDocument/2006/relationships/hyperlink" Target="https://acervodigital.sme.prefeitura.sp.gov.br/wp-content/uploads/2024/11/SEMENTINHA2019-A-0624.pdf" TargetMode="External"/><Relationship Id="rId615" Type="http://schemas.openxmlformats.org/officeDocument/2006/relationships/hyperlink" Target="https://acervodigital.sme.prefeitura.sp.gov.br/wp-content/uploads/2024/11/VO-CATARINA..pdf" TargetMode="External"/><Relationship Id="rId822" Type="http://schemas.openxmlformats.org/officeDocument/2006/relationships/hyperlink" Target="https://acervodigital.sme.prefeitura.sp.gov.br/wp-content/uploads/2024/11/NOSSA-SENHORA-DO-CAMINHO-II_R.pdf" TargetMode="External"/><Relationship Id="rId1038" Type="http://schemas.openxmlformats.org/officeDocument/2006/relationships/hyperlink" Target="https://acervodigital.sme.prefeitura.sp.gov.br/wp-content/uploads/2024/11/Termo-de-Adit-97-2024.pdf" TargetMode="External"/><Relationship Id="rId1245" Type="http://schemas.openxmlformats.org/officeDocument/2006/relationships/hyperlink" Target="https://acervodigital.sme.prefeitura.sp.gov.br/wp-content/uploads/2025/01/2024-Caminho-da-Felicidade.pdf" TargetMode="External"/><Relationship Id="rId1452" Type="http://schemas.openxmlformats.org/officeDocument/2006/relationships/hyperlink" Target="https://acervodigital.sme.prefeitura.sp.gov.br/wp-content/uploads/2025/01/C-6016-2017-0055712-6-CARRAO-I.pdf" TargetMode="External"/><Relationship Id="rId1105" Type="http://schemas.openxmlformats.org/officeDocument/2006/relationships/hyperlink" Target="https://acervodigital.sme.prefeitura.sp.gov.br/wp-content/uploads/2024/11/Termo-de-Adit-0239-2024.pdf" TargetMode="External"/><Relationship Id="rId1312" Type="http://schemas.openxmlformats.org/officeDocument/2006/relationships/hyperlink" Target="https://acervodigital.sme.prefeitura.sp.gov.br/wp-content/uploads/2025/01/2024-Emilia-Ines-2.pdf" TargetMode="External"/><Relationship Id="rId49" Type="http://schemas.openxmlformats.org/officeDocument/2006/relationships/hyperlink" Target="https://acervodigital.sme.prefeitura.sp.gov.br/wp-content/uploads/2024/10/PRIMEIRO-LAPIS-II-ESTRELA-DA-MANHA.pdf" TargetMode="External"/><Relationship Id="rId114" Type="http://schemas.openxmlformats.org/officeDocument/2006/relationships/hyperlink" Target="https://acervodigital.sme.prefeitura.sp.gov.br/wp-content/uploads/2024/10/JARDIM-FUJIHARA_ARQUIVO-FINAL_celebracao-ao-termo-1162-2024.pdf" TargetMode="External"/><Relationship Id="rId461" Type="http://schemas.openxmlformats.org/officeDocument/2006/relationships/hyperlink" Target="https://acervodigital.sme.prefeitura.sp.gov.br/wp-content/uploads/2024/11/IPIRANGA-2017-A-022024.pdf" TargetMode="External"/><Relationship Id="rId559" Type="http://schemas.openxmlformats.org/officeDocument/2006/relationships/hyperlink" Target="https://acervodigital.sme.prefeitura.sp.gov.br/wp-content/uploads/2024/11/LEONARDA-2017-A-29-01-24.pdf" TargetMode="External"/><Relationship Id="rId766" Type="http://schemas.openxmlformats.org/officeDocument/2006/relationships/hyperlink" Target="https://acervodigital.sme.prefeitura.sp.gov.br/wp-content/uploads/2024/11/TA-2798-2024-TC-772-DRE-JT-2018-RPP.pdf" TargetMode="External"/><Relationship Id="rId1189" Type="http://schemas.openxmlformats.org/officeDocument/2006/relationships/hyperlink" Target="https://acervodigital.sme.prefeitura.sp.gov.br/wp-content/uploads/2024/12/LAR-PAULO-DE-TARSO-1296-DE-2024.pdf" TargetMode="External"/><Relationship Id="rId1396" Type="http://schemas.openxmlformats.org/officeDocument/2006/relationships/hyperlink" Target="https://acervodigital.sme.prefeitura.sp.gov.br/wp-content/uploads/2025/01/Termo-Adit-107-2024.pdf" TargetMode="External"/><Relationship Id="rId1617" Type="http://schemas.openxmlformats.org/officeDocument/2006/relationships/hyperlink" Target="https://acervodigital.sme.prefeitura.sp.gov.br/wp-content/uploads/2025/01/Termo-Adit-3773-2024.pdf" TargetMode="External"/><Relationship Id="rId198" Type="http://schemas.openxmlformats.org/officeDocument/2006/relationships/hyperlink" Target="https://acervodigital.sme.prefeitura.sp.gov.br/wp-content/uploads/2024/10/CASA-BRANCA.pdf" TargetMode="External"/><Relationship Id="rId321" Type="http://schemas.openxmlformats.org/officeDocument/2006/relationships/hyperlink" Target="https://acervodigital.sme.prefeitura.sp.gov.br/wp-content/uploads/2024/10/CEI-ELOHIM-ADONAI-II.pdf" TargetMode="External"/><Relationship Id="rId419" Type="http://schemas.openxmlformats.org/officeDocument/2006/relationships/hyperlink" Target="https://acervodigital.sme.prefeitura.sp.gov.br/wp-content/uploads/2024/11/KATATAU-2017-A-ABRIL-2024.pdf" TargetMode="External"/><Relationship Id="rId626" Type="http://schemas.openxmlformats.org/officeDocument/2006/relationships/hyperlink" Target="https://acervodigital.sme.prefeitura.sp.gov.br/wp-content/uploads/2024/11/JF-IX-COLA..pdf" TargetMode="External"/><Relationship Id="rId973" Type="http://schemas.openxmlformats.org/officeDocument/2006/relationships/hyperlink" Target="https://acervodigital.sme.prefeitura.sp.gov.br/wp-content/uploads/2024/11/TA-1067-2024-TC-207-DRE-JT-2019-RPP.pdf" TargetMode="External"/><Relationship Id="rId1049" Type="http://schemas.openxmlformats.org/officeDocument/2006/relationships/hyperlink" Target="https://acervodigital.sme.prefeitura.sp.gov.br/wp-content/uploads/2024/11/Termo-de-Adit-182-2024.pdf" TargetMode="External"/><Relationship Id="rId1256" Type="http://schemas.openxmlformats.org/officeDocument/2006/relationships/hyperlink" Target="https://acervodigital.sme.prefeitura.sp.gov.br/wp-content/uploads/2025/01/2024-Doce-Infancia.pdf" TargetMode="External"/><Relationship Id="rId833" Type="http://schemas.openxmlformats.org/officeDocument/2006/relationships/hyperlink" Target="https://acervodigital.sme.prefeitura.sp.gov.br/wp-content/uploads/2024/11/CAMINHOS-DO-AMANHA-TERMO-1_R.pdf" TargetMode="External"/><Relationship Id="rId1116" Type="http://schemas.openxmlformats.org/officeDocument/2006/relationships/hyperlink" Target="https://acervodigital.sme.prefeitura.sp.gov.br/wp-content/uploads/2024/11/Termo-de-Adit-2918-2024.pdf" TargetMode="External"/><Relationship Id="rId1463" Type="http://schemas.openxmlformats.org/officeDocument/2006/relationships/hyperlink" Target="https://acervodigital.sme.prefeitura.sp.gov.br/wp-content/uploads/2025/01/C-6016-2017-0056049-6-JOCELYNE-LOUISE-CHAMUSEAU.pdf" TargetMode="External"/><Relationship Id="rId1670" Type="http://schemas.openxmlformats.org/officeDocument/2006/relationships/hyperlink" Target="https://acervodigital.sme.prefeitura.sp.gov.br/wp-content/uploads/2025/01/C2-6016-2017-0054638-8-SAO-FRANCISCO-DE-ASSIS.pdf" TargetMode="External"/><Relationship Id="rId265" Type="http://schemas.openxmlformats.org/officeDocument/2006/relationships/hyperlink" Target="https://acervodigital.sme.prefeitura.sp.gov.br/wp-content/uploads/2024/10/JARDIM-DAS-MACAUBAS.pdf" TargetMode="External"/><Relationship Id="rId472" Type="http://schemas.openxmlformats.org/officeDocument/2006/relationships/hyperlink" Target="https://acervodigital.sme.prefeitura.sp.gov.br/wp-content/uploads/2024/11/PONTE-PEQUENA-2020-A-28-02-24.pdf" TargetMode="External"/><Relationship Id="rId900" Type="http://schemas.openxmlformats.org/officeDocument/2006/relationships/hyperlink" Target="https://acervodigital.sme.prefeitura.sp.gov.br/wp-content/uploads/2024/11/PENTAGRAMA-VII_ARQUIVO-FINAL_celebracao-ao-termo-n.o-2108-2024_TARJADO-vale-este_R.pdf" TargetMode="External"/><Relationship Id="rId1323" Type="http://schemas.openxmlformats.org/officeDocument/2006/relationships/hyperlink" Target="https://acervodigital.sme.prefeitura.sp.gov.br/wp-content/uploads/2025/01/2024-Referencial-agosto.pdf" TargetMode="External"/><Relationship Id="rId1530" Type="http://schemas.openxmlformats.org/officeDocument/2006/relationships/hyperlink" Target="https://acervodigital.sme.prefeitura.sp.gov.br/wp-content/uploads/2025/01/C-6016-2017-0055951-0-VOVO-LOURDES-ATE-23.pdf" TargetMode="External"/><Relationship Id="rId1628" Type="http://schemas.openxmlformats.org/officeDocument/2006/relationships/hyperlink" Target="https://acervodigital.sme.prefeitura.sp.gov.br/wp-content/uploads/2025/01/Termo-Adit-3731-2024.pdf" TargetMode="External"/><Relationship Id="rId125" Type="http://schemas.openxmlformats.org/officeDocument/2006/relationships/hyperlink" Target="https://acervodigital.sme.prefeitura.sp.gov.br/wp-content/uploads/2024/10/SAGRADA-FAMILIA-TERMO-2-2.pdf" TargetMode="External"/><Relationship Id="rId332" Type="http://schemas.openxmlformats.org/officeDocument/2006/relationships/hyperlink" Target="https://acervodigital.sme.prefeitura.sp.gov.br/wp-content/uploads/2024/10/CEI-INDIRETO-NOSSA-SENHORA-MAE-DE-DEUS.pdf" TargetMode="External"/><Relationship Id="rId777" Type="http://schemas.openxmlformats.org/officeDocument/2006/relationships/hyperlink" Target="https://acervodigital.sme.prefeitura.sp.gov.br/wp-content/uploads/2024/11/TA-3095-2024-TC-82-DRE-JT-2023-RPI.pdf" TargetMode="External"/><Relationship Id="rId984" Type="http://schemas.openxmlformats.org/officeDocument/2006/relationships/hyperlink" Target="https://acervodigital.sme.prefeitura.sp.gov.br/wp-content/uploads/2024/11/AMARELINHA-21942024.pdf" TargetMode="External"/><Relationship Id="rId637" Type="http://schemas.openxmlformats.org/officeDocument/2006/relationships/hyperlink" Target="https://acervodigital.sme.prefeitura.sp.gov.br/wp-content/uploads/2024/11/CARRAO-II..pdf" TargetMode="External"/><Relationship Id="rId844" Type="http://schemas.openxmlformats.org/officeDocument/2006/relationships/hyperlink" Target="https://acervodigital.sme.prefeitura.sp.gov.br/wp-content/uploads/2024/11/AGLAEZINHA-II_R.pdf" TargetMode="External"/><Relationship Id="rId1267" Type="http://schemas.openxmlformats.org/officeDocument/2006/relationships/hyperlink" Target="https://acervodigital.sme.prefeitura.sp.gov.br/wp-content/uploads/2025/01/2024-Estacao-Crianca.pdf" TargetMode="External"/><Relationship Id="rId1474" Type="http://schemas.openxmlformats.org/officeDocument/2006/relationships/hyperlink" Target="https://acervodigital.sme.prefeitura.sp.gov.br/wp-content/uploads/2025/01/C-6016-2017-0053870-9-ALFAZEMAS-I.pdf" TargetMode="External"/><Relationship Id="rId1681" Type="http://schemas.openxmlformats.org/officeDocument/2006/relationships/hyperlink" Target="https://acervodigital.sme.prefeitura.sp.gov.br/wp-content/uploads/2025/01/C2-6016-2020-0010138-1-PEQ-POETAS.pdf" TargetMode="External"/><Relationship Id="rId276" Type="http://schemas.openxmlformats.org/officeDocument/2006/relationships/hyperlink" Target="https://acervodigital.sme.prefeitura.sp.gov.br/wp-content/uploads/2024/10/CEI-ALECRIM-DOURADO.pdf" TargetMode="External"/><Relationship Id="rId483" Type="http://schemas.openxmlformats.org/officeDocument/2006/relationships/hyperlink" Target="https://acervodigital.sme.prefeitura.sp.gov.br/wp-content/uploads/2024/11/AMORA-JAN-ATE-2024.pdf" TargetMode="External"/><Relationship Id="rId690" Type="http://schemas.openxmlformats.org/officeDocument/2006/relationships/hyperlink" Target="https://acervodigital.sme.prefeitura.sp.gov.br/wp-content/uploads/2024/11/TA-0966-2024-TC-764-DRE-JT-2017-RPI.pdf" TargetMode="External"/><Relationship Id="rId704" Type="http://schemas.openxmlformats.org/officeDocument/2006/relationships/hyperlink" Target="https://acervodigital.sme.prefeitura.sp.gov.br/wp-content/uploads/2024/11/TA-1007-2024-TC-1182-DRE0-JT-2017-RPI.pdf" TargetMode="External"/><Relationship Id="rId911" Type="http://schemas.openxmlformats.org/officeDocument/2006/relationships/hyperlink" Target="https://acervodigital.sme.prefeitura.sp.gov.br/wp-content/uploads/2024/11/MARGARIDAS-AMARELAS_TERMO-1_0842-2024_R.pdf" TargetMode="External"/><Relationship Id="rId1127" Type="http://schemas.openxmlformats.org/officeDocument/2006/relationships/hyperlink" Target="https://acervodigital.sme.prefeitura.sp.gov.br/wp-content/uploads/2024/11/Termo-de-Adit-2998-2024c.pdf" TargetMode="External"/><Relationship Id="rId1334" Type="http://schemas.openxmlformats.org/officeDocument/2006/relationships/hyperlink" Target="https://acervodigital.sme.prefeitura.sp.gov.br/wp-content/uploads/2025/01/ALEGRIA-DE-SERVIR-33672024.pdf" TargetMode="External"/><Relationship Id="rId1541" Type="http://schemas.openxmlformats.org/officeDocument/2006/relationships/hyperlink" Target="https://acervodigital.sme.prefeitura.sp.gov.br/wp-content/uploads/2025/01/C-6016-2021-0085142-0-MARIA-AUGUSTA.pdf" TargetMode="External"/><Relationship Id="rId40" Type="http://schemas.openxmlformats.org/officeDocument/2006/relationships/hyperlink" Target="https://acervodigital.sme.prefeitura.sp.gov.br/wp-content/uploads/2024/10/PEQUENOS-DO-BT-II-JULIA-MELO.pdf" TargetMode="External"/><Relationship Id="rId136" Type="http://schemas.openxmlformats.org/officeDocument/2006/relationships/hyperlink" Target="https://acervodigital.sme.prefeitura.sp.gov.br/wp-content/uploads/2024/10/PAULINO-BRANCO-MARTINS-TERMO-1254-2024-1.pdf" TargetMode="External"/><Relationship Id="rId343" Type="http://schemas.openxmlformats.org/officeDocument/2006/relationships/hyperlink" Target="https://acervodigital.sme.prefeitura.sp.gov.br/wp-content/uploads/2024/10/CEI-LAR-DE-CRIANCA-ANANDA-MARGA-1.pdf" TargetMode="External"/><Relationship Id="rId550" Type="http://schemas.openxmlformats.org/officeDocument/2006/relationships/hyperlink" Target="https://acervodigital.sme.prefeitura.sp.gov.br/wp-content/uploads/2024/11/EMILLIE-DE-VILENEUVE-2017-JAN-2024.pdf" TargetMode="External"/><Relationship Id="rId788" Type="http://schemas.openxmlformats.org/officeDocument/2006/relationships/hyperlink" Target="https://acervodigital.sme.prefeitura.sp.gov.br/wp-content/uploads/2024/11/PAULINO-BRANCO-MARTINS_TERMO-DE-COLABORACAO-N.o-20-2024-TARJADO_R.pdf" TargetMode="External"/><Relationship Id="rId995" Type="http://schemas.openxmlformats.org/officeDocument/2006/relationships/hyperlink" Target="https://acervodigital.sme.prefeitura.sp.gov.br/wp-content/uploads/2024/11/CANTINHO-DA-IMAGINACAO-III-24582024.pdf" TargetMode="External"/><Relationship Id="rId1180" Type="http://schemas.openxmlformats.org/officeDocument/2006/relationships/hyperlink" Target="https://acervodigital.sme.prefeitura.sp.gov.br/wp-content/uploads/2024/11/SAO-GABRIELR.pdf" TargetMode="External"/><Relationship Id="rId1401" Type="http://schemas.openxmlformats.org/officeDocument/2006/relationships/hyperlink" Target="https://acervodigital.sme.prefeitura.sp.gov.br/wp-content/uploads/2025/01/JOAO-FERNANDES-IV_merged.pdf" TargetMode="External"/><Relationship Id="rId1639" Type="http://schemas.openxmlformats.org/officeDocument/2006/relationships/hyperlink" Target="https://acervodigital.sme.prefeitura.sp.gov.br/wp-content/uploads/2025/01/Termo-Adit-3735-2024.pdf" TargetMode="External"/><Relationship Id="rId203" Type="http://schemas.openxmlformats.org/officeDocument/2006/relationships/hyperlink" Target="https://acervodigital.sme.prefeitura.sp.gov.br/wp-content/uploads/2024/10/SAO-BENTO.pdf" TargetMode="External"/><Relationship Id="rId648" Type="http://schemas.openxmlformats.org/officeDocument/2006/relationships/hyperlink" Target="https://acervodigital.sme.prefeitura.sp.gov.br/wp-content/uploads/2024/11/CARLOS-EDUARDO-BARRETO.pdf" TargetMode="External"/><Relationship Id="rId855" Type="http://schemas.openxmlformats.org/officeDocument/2006/relationships/hyperlink" Target="https://acervodigital.sme.prefeitura.sp.gov.br/wp-content/uploads/2024/11/BRILHO-DE-LUZ-TERMO-2-corrigido_R.pdf" TargetMode="External"/><Relationship Id="rId1040" Type="http://schemas.openxmlformats.org/officeDocument/2006/relationships/hyperlink" Target="https://acervodigital.sme.prefeitura.sp.gov.br/wp-content/uploads/2024/11/Termo-Adit-100-2024.pdf" TargetMode="External"/><Relationship Id="rId1278" Type="http://schemas.openxmlformats.org/officeDocument/2006/relationships/hyperlink" Target="https://acervodigital.sme.prefeitura.sp.gov.br/wp-content/uploads/2025/01/Alps-2024-C.pdf" TargetMode="External"/><Relationship Id="rId1485" Type="http://schemas.openxmlformats.org/officeDocument/2006/relationships/hyperlink" Target="https://acervodigital.sme.prefeitura.sp.gov.br/wp-content/uploads/2025/01/C-6016-2020-0027721-8-BRINCAR-E-SORRIR.pdf" TargetMode="External"/><Relationship Id="rId1692" Type="http://schemas.openxmlformats.org/officeDocument/2006/relationships/hyperlink" Target="https://acervodigital.sme.prefeitura.sp.gov.br/wp-content/uploads/2025/01/C2-6016-2017-0050330-1-BEZERRA-DE-MENEZES.pdf" TargetMode="External"/><Relationship Id="rId1706" Type="http://schemas.openxmlformats.org/officeDocument/2006/relationships/hyperlink" Target="https://acervodigital.sme.prefeitura.sp.gov.br/wp-content/uploads/2025/01/C2-6016-2017-0056007-0-CEI-TIQUATIRA-I-1.pdf" TargetMode="External"/><Relationship Id="rId287" Type="http://schemas.openxmlformats.org/officeDocument/2006/relationships/hyperlink" Target="https://acervodigital.sme.prefeitura.sp.gov.br/wp-content/uploads/2024/10/CEI-VILA-NOVA-CACHOEIRINHA.pdf" TargetMode="External"/><Relationship Id="rId410" Type="http://schemas.openxmlformats.org/officeDocument/2006/relationships/hyperlink" Target="https://acervodigital.sme.prefeitura.sp.gov.br/wp-content/uploads/2024/11/LAR-NOSSA-SENHORA-2022-A-16-06-24.pdf" TargetMode="External"/><Relationship Id="rId494" Type="http://schemas.openxmlformats.org/officeDocument/2006/relationships/hyperlink" Target="https://acervodigital.sme.prefeitura.sp.gov.br/wp-content/uploads/2024/11/ESTRELINHASBS23-A-0224.pdf" TargetMode="External"/><Relationship Id="rId508" Type="http://schemas.openxmlformats.org/officeDocument/2006/relationships/hyperlink" Target="https://acervodigital.sme.prefeitura.sp.gov.br/wp-content/uploads/2024/11/HELENA-2024.pdf" TargetMode="External"/><Relationship Id="rId715" Type="http://schemas.openxmlformats.org/officeDocument/2006/relationships/hyperlink" Target="https://acervodigital.sme.prefeitura.sp.gov.br/wp-content/uploads/2024/11/TA-1041-2024-TC-608-DRE-JT-2017-RPP.pdf" TargetMode="External"/><Relationship Id="rId922" Type="http://schemas.openxmlformats.org/officeDocument/2006/relationships/hyperlink" Target="https://acervodigital.sme.prefeitura.sp.gov.br/wp-content/uploads/2024/11/RANC-II_TERMO-6_0752-2024_R.pdf" TargetMode="External"/><Relationship Id="rId1138" Type="http://schemas.openxmlformats.org/officeDocument/2006/relationships/hyperlink" Target="https://acervodigital.sme.prefeitura.sp.gov.br/wp-content/uploads/2024/11/Termo-de-Adit-0872-2024.pdf" TargetMode="External"/><Relationship Id="rId1345" Type="http://schemas.openxmlformats.org/officeDocument/2006/relationships/hyperlink" Target="https://acervodigital.sme.prefeitura.sp.gov.br/wp-content/uploads/2025/01/LE_COM_CRE-33632024.pdf" TargetMode="External"/><Relationship Id="rId1552" Type="http://schemas.openxmlformats.org/officeDocument/2006/relationships/hyperlink" Target="https://acervodigital.sme.prefeitura.sp.gov.br/wp-content/uploads/2025/01/C-6016-2017-0055543-3-RELUZ.pdf" TargetMode="External"/><Relationship Id="rId147" Type="http://schemas.openxmlformats.org/officeDocument/2006/relationships/hyperlink" Target="https://acervodigital.sme.prefeitura.sp.gov.br/wp-content/uploads/2024/10/VIDA-E-CULTURA_1165-2024_TERMO-1.pdf" TargetMode="External"/><Relationship Id="rId354" Type="http://schemas.openxmlformats.org/officeDocument/2006/relationships/hyperlink" Target="https://acervodigital.sme.prefeitura.sp.gov.br/wp-content/uploads/2024/10/CEI-MENSAGEM-DE-PAZ-KAROL-WOJTYLA.pdf" TargetMode="External"/><Relationship Id="rId799" Type="http://schemas.openxmlformats.org/officeDocument/2006/relationships/hyperlink" Target="https://acervodigital.sme.prefeitura.sp.gov.br/wp-content/uploads/2024/11/VALQUIRIA-DO-NASCIMENTO-CAETANO_R.pdf" TargetMode="External"/><Relationship Id="rId1191" Type="http://schemas.openxmlformats.org/officeDocument/2006/relationships/hyperlink" Target="https://acervodigital.sme.prefeitura.sp.gov.br/wp-content/uploads/2024/12/godec-p-sei.pdf" TargetMode="External"/><Relationship Id="rId1205" Type="http://schemas.openxmlformats.org/officeDocument/2006/relationships/hyperlink" Target="https://acervodigital.sme.prefeitura.sp.gov.br/wp-content/uploads/2024/12/Vovo-Eleni-2024-C.pdf" TargetMode="External"/><Relationship Id="rId51" Type="http://schemas.openxmlformats.org/officeDocument/2006/relationships/hyperlink" Target="https://acervodigital.sme.prefeitura.sp.gov.br/wp-content/uploads/2024/10/NOSSO-SONHO-HEBROM.pdf" TargetMode="External"/><Relationship Id="rId561" Type="http://schemas.openxmlformats.org/officeDocument/2006/relationships/hyperlink" Target="https://acervodigital.sme.prefeitura.sp.gov.br/wp-content/uploads/2024/11/ABRINDO-SABER-2020-A-25-06-24.pdf" TargetMode="External"/><Relationship Id="rId659" Type="http://schemas.openxmlformats.org/officeDocument/2006/relationships/hyperlink" Target="https://acervodigital.sme.prefeitura.sp.gov.br/wp-content/uploads/2024/11/RECANTO-JOANA_merged.pdf" TargetMode="External"/><Relationship Id="rId866" Type="http://schemas.openxmlformats.org/officeDocument/2006/relationships/hyperlink" Target="https://acervodigital.sme.prefeitura.sp.gov.br/wp-content/uploads/2024/11/SAO-SEBASTIAO-R.pdf" TargetMode="External"/><Relationship Id="rId1289" Type="http://schemas.openxmlformats.org/officeDocument/2006/relationships/hyperlink" Target="https://acervodigital.sme.prefeitura.sp.gov.br/wp-content/uploads/2025/01/2024-Estrela-Azul-1.pdf" TargetMode="External"/><Relationship Id="rId1412" Type="http://schemas.openxmlformats.org/officeDocument/2006/relationships/hyperlink" Target="https://acervodigital.sme.prefeitura.sp.gov.br/wp-content/uploads/2025/01/GARRA-FEMININA-II..pdf" TargetMode="External"/><Relationship Id="rId1496" Type="http://schemas.openxmlformats.org/officeDocument/2006/relationships/hyperlink" Target="https://acervodigital.sme.prefeitura.sp.gov.br/wp-content/uploads/2025/01/ESTACAO-ALEGRIA-ATE-AGO-2024.pdf" TargetMode="External"/><Relationship Id="rId214" Type="http://schemas.openxmlformats.org/officeDocument/2006/relationships/hyperlink" Target="https://acervodigital.sme.prefeitura.sp.gov.br/wp-content/uploads/2024/10/SAO-FRANCISCO-DE-ASSIS.pdf" TargetMode="External"/><Relationship Id="rId298" Type="http://schemas.openxmlformats.org/officeDocument/2006/relationships/hyperlink" Target="https://acervodigital.sme.prefeitura.sp.gov.br/wp-content/uploads/2024/10/CEI-BENIGNA-CARDOSO.pdf" TargetMode="External"/><Relationship Id="rId421" Type="http://schemas.openxmlformats.org/officeDocument/2006/relationships/hyperlink" Target="https://acervodigital.sme.prefeitura.sp.gov.br/wp-content/uploads/2024/11/ESPACO-DA-COMUNIDADE-11-2021-A-14-03-24.pdf" TargetMode="External"/><Relationship Id="rId519" Type="http://schemas.openxmlformats.org/officeDocument/2006/relationships/hyperlink" Target="https://acervodigital.sme.prefeitura.sp.gov.br/wp-content/uploads/2024/11/JERUSALEM-ATE-JAN-2024.pdf" TargetMode="External"/><Relationship Id="rId1051" Type="http://schemas.openxmlformats.org/officeDocument/2006/relationships/hyperlink" Target="https://acervodigital.sme.prefeitura.sp.gov.br/wp-content/uploads/2024/11/Termo-de-Adit-183-2024.pdf" TargetMode="External"/><Relationship Id="rId1149" Type="http://schemas.openxmlformats.org/officeDocument/2006/relationships/hyperlink" Target="https://acervodigital.sme.prefeitura.sp.gov.br/wp-content/uploads/2024/11/Termo-Adit-609-2024.pdf" TargetMode="External"/><Relationship Id="rId1356" Type="http://schemas.openxmlformats.org/officeDocument/2006/relationships/hyperlink" Target="https://acervodigital.sme.prefeitura.sp.gov.br/wp-content/uploads/2025/01/Termo-de-Adit-3226-2024.pdf" TargetMode="External"/><Relationship Id="rId158" Type="http://schemas.openxmlformats.org/officeDocument/2006/relationships/hyperlink" Target="https://acervodigital.sme.prefeitura.sp.gov.br/wp-content/uploads/2024/10/CECI-TENONDE-PORA-TERMO-1.pdf" TargetMode="External"/><Relationship Id="rId726" Type="http://schemas.openxmlformats.org/officeDocument/2006/relationships/hyperlink" Target="https://acervodigital.sme.prefeitura.sp.gov.br/wp-content/uploads/2024/11/TA-1395-2024-TC-963-DRE-JT-2017-RPI.pdf" TargetMode="External"/><Relationship Id="rId933" Type="http://schemas.openxmlformats.org/officeDocument/2006/relationships/hyperlink" Target="https://acervodigital.sme.prefeitura.sp.gov.br/wp-content/uploads/2024/11/MARITEL-I_R.pdf" TargetMode="External"/><Relationship Id="rId1009" Type="http://schemas.openxmlformats.org/officeDocument/2006/relationships/hyperlink" Target="https://acervodigital.sme.prefeitura.sp.gov.br/wp-content/uploads/2024/11/Termo-de-Adit-1755-2024.pdf" TargetMode="External"/><Relationship Id="rId1563" Type="http://schemas.openxmlformats.org/officeDocument/2006/relationships/hyperlink" Target="https://acervodigital.sme.prefeitura.sp.gov.br/wp-content/uploads/2025/01/C-6016-2019-0070106-9-CARMEN-DIVA.pdf" TargetMode="External"/><Relationship Id="rId62" Type="http://schemas.openxmlformats.org/officeDocument/2006/relationships/hyperlink" Target="https://acervodigital.sme.prefeitura.sp.gov.br/wp-content/uploads/2024/10/NOITE-ENCANTADA-III.pdf" TargetMode="External"/><Relationship Id="rId365" Type="http://schemas.openxmlformats.org/officeDocument/2006/relationships/hyperlink" Target="https://acervodigital.sme.prefeitura.sp.gov.br/wp-content/uploads/2024/10/CEI-NOSSA-SENHORA-DA-PAZ.pdf" TargetMode="External"/><Relationship Id="rId572" Type="http://schemas.openxmlformats.org/officeDocument/2006/relationships/hyperlink" Target="https://acervodigital.sme.prefeitura.sp.gov.br/wp-content/uploads/2024/11/BOM-PASTOR_merged.pdf" TargetMode="External"/><Relationship Id="rId1216" Type="http://schemas.openxmlformats.org/officeDocument/2006/relationships/hyperlink" Target="https://acervodigital.sme.prefeitura.sp.gov.br/wp-content/uploads/2025/01/2024-Vovo-Fatima-III.pdf" TargetMode="External"/><Relationship Id="rId1423" Type="http://schemas.openxmlformats.org/officeDocument/2006/relationships/hyperlink" Target="https://acervodigital.sme.prefeitura.sp.gov.br/wp-content/uploads/2025/01/VOVO-JOAO-ARLINDO-31302024.pdf" TargetMode="External"/><Relationship Id="rId1630" Type="http://schemas.openxmlformats.org/officeDocument/2006/relationships/hyperlink" Target="https://acervodigital.sme.prefeitura.sp.gov.br/wp-content/uploads/2025/01/Termo-Adit-3682-2024.pdf" TargetMode="External"/><Relationship Id="rId225" Type="http://schemas.openxmlformats.org/officeDocument/2006/relationships/hyperlink" Target="https://acervodigital.sme.prefeitura.sp.gov.br/wp-content/uploads/2024/10/PEQUENOS-GENIOS-III-TERMO-2.pdf" TargetMode="External"/><Relationship Id="rId432" Type="http://schemas.openxmlformats.org/officeDocument/2006/relationships/hyperlink" Target="https://acervodigital.sme.prefeitura.sp.gov.br/wp-content/uploads/2024/11/JUREMA-2020-A-012024.pdf" TargetMode="External"/><Relationship Id="rId877" Type="http://schemas.openxmlformats.org/officeDocument/2006/relationships/hyperlink" Target="https://acervodigital.sme.prefeitura.sp.gov.br/wp-content/uploads/2024/11/CEDRINHO-II_R.pdf" TargetMode="External"/><Relationship Id="rId1062" Type="http://schemas.openxmlformats.org/officeDocument/2006/relationships/hyperlink" Target="https://acervodigital.sme.prefeitura.sp.gov.br/wp-content/uploads/2024/11/Termo-de-Adit-3794-2023-1.pdf" TargetMode="External"/><Relationship Id="rId737" Type="http://schemas.openxmlformats.org/officeDocument/2006/relationships/hyperlink" Target="https://acervodigital.sme.prefeitura.sp.gov.br/wp-content/uploads/2024/11/TA-1362-2024-TC-1169-DRE-JT-2017-RPP.pdf" TargetMode="External"/><Relationship Id="rId944" Type="http://schemas.openxmlformats.org/officeDocument/2006/relationships/hyperlink" Target="https://acervodigital.sme.prefeitura.sp.gov.br/wp-content/uploads/2024/11/VOVO-CECILIA-TERMO-2_R.pdf" TargetMode="External"/><Relationship Id="rId1367" Type="http://schemas.openxmlformats.org/officeDocument/2006/relationships/hyperlink" Target="https://acervodigital.sme.prefeitura.sp.gov.br/wp-content/uploads/2025/01/CEI-FONTE-DOS-SONHOS.pdf" TargetMode="External"/><Relationship Id="rId1574" Type="http://schemas.openxmlformats.org/officeDocument/2006/relationships/hyperlink" Target="https://acervodigital.sme.prefeitura.sp.gov.br/wp-content/uploads/2025/01/CANTINHO-DA-IMAGINACAO-23122024.pdf" TargetMode="External"/><Relationship Id="rId73" Type="http://schemas.openxmlformats.org/officeDocument/2006/relationships/hyperlink" Target="https://acervodigital.sme.prefeitura.sp.gov.br/wp-content/uploads/2024/10/DELFINA-MARQUES-ARARIBA.pdf" TargetMode="External"/><Relationship Id="rId169" Type="http://schemas.openxmlformats.org/officeDocument/2006/relationships/hyperlink" Target="https://acervodigital.sme.prefeitura.sp.gov.br/wp-content/uploads/2024/10/JARDIM-GUANABARA.pdf" TargetMode="External"/><Relationship Id="rId376" Type="http://schemas.openxmlformats.org/officeDocument/2006/relationships/hyperlink" Target="https://acervodigital.sme.prefeitura.sp.gov.br/wp-content/uploads/2024/10/CEI-PLENITUDE.pdf" TargetMode="External"/><Relationship Id="rId583" Type="http://schemas.openxmlformats.org/officeDocument/2006/relationships/hyperlink" Target="https://acervodigital.sme.prefeitura.sp.gov.br/wp-content/uploads/2024/11/INFANCIA-FELIZ-II.pdf" TargetMode="External"/><Relationship Id="rId790" Type="http://schemas.openxmlformats.org/officeDocument/2006/relationships/hyperlink" Target="https://acervodigital.sme.prefeitura.sp.gov.br/wp-content/uploads/2024/11/VITORIA-SERGIO-BRANCO-MARTINS_termo-de-colaboracao_22-2024-TARJADO_R.pdf" TargetMode="External"/><Relationship Id="rId804" Type="http://schemas.openxmlformats.org/officeDocument/2006/relationships/hyperlink" Target="https://acervodigital.sme.prefeitura.sp.gov.br/wp-content/uploads/2024/11/PROFESSORA-PATRICIA-BARROS_R.pdf" TargetMode="External"/><Relationship Id="rId1227" Type="http://schemas.openxmlformats.org/officeDocument/2006/relationships/hyperlink" Target="https://acervodigital.sme.prefeitura.sp.gov.br/wp-content/uploads/2025/01/Passos-do-Futuro-2024-C.pdf" TargetMode="External"/><Relationship Id="rId1434" Type="http://schemas.openxmlformats.org/officeDocument/2006/relationships/hyperlink" Target="https://acervodigital.sme.prefeitura.sp.gov.br/wp-content/uploads/2025/01/C-6016-2017-0047965-6-MARINHO-DE-ASSIS-TOLEDO.pdf" TargetMode="External"/><Relationship Id="rId1641" Type="http://schemas.openxmlformats.org/officeDocument/2006/relationships/hyperlink" Target="https://acervodigital.sme.prefeitura.sp.gov.br/wp-content/uploads/2025/01/Termo-Adit-3679-2024.pdf" TargetMode="External"/><Relationship Id="rId4" Type="http://schemas.openxmlformats.org/officeDocument/2006/relationships/hyperlink" Target="https://acervodigital.sme.prefeitura.sp.gov.br/wp-content/uploads/2024/10/DANDINHA-2024.pdf" TargetMode="External"/><Relationship Id="rId236" Type="http://schemas.openxmlformats.org/officeDocument/2006/relationships/hyperlink" Target="https://acervodigital.sme.prefeitura.sp.gov.br/wp-content/uploads/2024/10/JARDIM-DOS-ALAMOS-CRECHE-PRE-ESCOLA.pdf" TargetMode="External"/><Relationship Id="rId443" Type="http://schemas.openxmlformats.org/officeDocument/2006/relationships/hyperlink" Target="https://acervodigital.sme.prefeitura.sp.gov.br/wp-content/uploads/2024/11/KAIROS-21-A-2024.pdf" TargetMode="External"/><Relationship Id="rId650" Type="http://schemas.openxmlformats.org/officeDocument/2006/relationships/hyperlink" Target="https://acervodigital.sme.prefeitura.sp.gov.br/wp-content/uploads/2024/11/CASA-DA-CRIANCA-FELIZ-II.pdf" TargetMode="External"/><Relationship Id="rId888" Type="http://schemas.openxmlformats.org/officeDocument/2006/relationships/hyperlink" Target="https://acervodigital.sme.prefeitura.sp.gov.br/wp-content/uploads/2024/11/INDEPENDENCIA-TERMO-3_1566-2024_R.pdf" TargetMode="External"/><Relationship Id="rId1073" Type="http://schemas.openxmlformats.org/officeDocument/2006/relationships/hyperlink" Target="https://acervodigital.sme.prefeitura.sp.gov.br/wp-content/uploads/2024/11/Termo-Adit-102-2024.pdf" TargetMode="External"/><Relationship Id="rId1280" Type="http://schemas.openxmlformats.org/officeDocument/2006/relationships/hyperlink" Target="https://acervodigital.sme.prefeitura.sp.gov.br/wp-content/uploads/2025/01/Baltazar-Santana-2024-C.pdf" TargetMode="External"/><Relationship Id="rId1501" Type="http://schemas.openxmlformats.org/officeDocument/2006/relationships/hyperlink" Target="https://acervodigital.sme.prefeitura.sp.gov.br/wp-content/uploads/2025/01/RUGRATS-IX-ATE-SET-2024.pdf" TargetMode="External"/><Relationship Id="rId303" Type="http://schemas.openxmlformats.org/officeDocument/2006/relationships/hyperlink" Target="https://acervodigital.sme.prefeitura.sp.gov.br/wp-content/uploads/2024/10/CEI-BRINCANDO-TAMBEM-SE-APRENDE.pdf" TargetMode="External"/><Relationship Id="rId748" Type="http://schemas.openxmlformats.org/officeDocument/2006/relationships/hyperlink" Target="https://acervodigital.sme.prefeitura.sp.gov.br/wp-content/uploads/2024/11/TA-1492-2024-TC-1299-DRE-JT-2017-RPI.pdf" TargetMode="External"/><Relationship Id="rId955" Type="http://schemas.openxmlformats.org/officeDocument/2006/relationships/hyperlink" Target="https://acervodigital.sme.prefeitura.sp.gov.br/wp-content/uploads/2024/11/JARDIM-DAS-ORQUIDEAS-TERMO-2_R.pdf" TargetMode="External"/><Relationship Id="rId1140" Type="http://schemas.openxmlformats.org/officeDocument/2006/relationships/hyperlink" Target="https://acervodigital.sme.prefeitura.sp.gov.br/wp-content/uploads/2024/11/Termo-Adit-1688-2024-1.pdf" TargetMode="External"/><Relationship Id="rId1378" Type="http://schemas.openxmlformats.org/officeDocument/2006/relationships/hyperlink" Target="https://acervodigital.sme.prefeitura.sp.gov.br/wp-content/uploads/2025/01/AGAPE-TERMO-02.pdf" TargetMode="External"/><Relationship Id="rId1585" Type="http://schemas.openxmlformats.org/officeDocument/2006/relationships/hyperlink" Target="https://acervodigital.sme.prefeitura.sp.gov.br/wp-content/uploads/2025/01/Termo-de-Adit-3558-2024.pdf" TargetMode="External"/><Relationship Id="rId84" Type="http://schemas.openxmlformats.org/officeDocument/2006/relationships/hyperlink" Target="https://acervodigital.sme.prefeitura.sp.gov.br/wp-content/uploads/2024/10/PIRUETA-TERMO-1.pdf" TargetMode="External"/><Relationship Id="rId387" Type="http://schemas.openxmlformats.org/officeDocument/2006/relationships/hyperlink" Target="https://acervodigital.sme.prefeitura.sp.gov.br/wp-content/uploads/2024/10/CEI-SANTA-TEREZINHA-1.pdf" TargetMode="External"/><Relationship Id="rId510" Type="http://schemas.openxmlformats.org/officeDocument/2006/relationships/hyperlink" Target="https://acervodigital.sme.prefeitura.sp.gov.br/wp-content/uploads/2024/11/DOSANJOS-2024-1.pdf" TargetMode="External"/><Relationship Id="rId594" Type="http://schemas.openxmlformats.org/officeDocument/2006/relationships/hyperlink" Target="https://acervodigital.sme.prefeitura.sp.gov.br/wp-content/uploads/2024/11/PEDACINHO-DO-CEU15652024.pdf" TargetMode="External"/><Relationship Id="rId608" Type="http://schemas.openxmlformats.org/officeDocument/2006/relationships/hyperlink" Target="https://acervodigital.sme.prefeitura.sp.gov.br/wp-content/uploads/2024/11/JOSE-OPERARIO-.pdf" TargetMode="External"/><Relationship Id="rId815" Type="http://schemas.openxmlformats.org/officeDocument/2006/relationships/hyperlink" Target="https://acervodigital.sme.prefeitura.sp.gov.br/wp-content/uploads/2024/11/SOLAR-DOS-UNIDOS-I_R.pdf" TargetMode="External"/><Relationship Id="rId1238" Type="http://schemas.openxmlformats.org/officeDocument/2006/relationships/hyperlink" Target="https://acervodigital.sme.prefeitura.sp.gov.br/wp-content/uploads/2025/01/2024-Espaco-da-Comunidade-VIII.pdf" TargetMode="External"/><Relationship Id="rId1445" Type="http://schemas.openxmlformats.org/officeDocument/2006/relationships/hyperlink" Target="https://acervodigital.sme.prefeitura.sp.gov.br/wp-content/uploads/2025/01/C-6016-2017-0058429-8-TERNURINHA.pdf" TargetMode="External"/><Relationship Id="rId1652" Type="http://schemas.openxmlformats.org/officeDocument/2006/relationships/hyperlink" Target="https://acervodigital.sme.prefeitura.sp.gov.br/wp-content/uploads/2025/01/Termo-Adit-3740-2024.pdf" TargetMode="External"/><Relationship Id="rId247" Type="http://schemas.openxmlformats.org/officeDocument/2006/relationships/hyperlink" Target="https://acervodigital.sme.prefeitura.sp.gov.br/wp-content/uploads/2024/10/MAE-TRABALHADORA-1.pdf" TargetMode="External"/><Relationship Id="rId899" Type="http://schemas.openxmlformats.org/officeDocument/2006/relationships/hyperlink" Target="https://acervodigital.sme.prefeitura.sp.gov.br/wp-content/uploads/2024/11/PENTAGRAMA-VI_ARQUIVO-FINAL_celebracao-ao-termo-n.o-2061-2024-TARJADO_R.pdf" TargetMode="External"/><Relationship Id="rId1000" Type="http://schemas.openxmlformats.org/officeDocument/2006/relationships/hyperlink" Target="https://acervodigital.sme.prefeitura.sp.gov.br/wp-content/uploads/2024/11/CANTINHO-FELIZ-27462024.pdf" TargetMode="External"/><Relationship Id="rId1084" Type="http://schemas.openxmlformats.org/officeDocument/2006/relationships/hyperlink" Target="https://acervodigital.sme.prefeitura.sp.gov.br/wp-content/uploads/2024/11/Termo-de-Adit-1194-2024.pdf" TargetMode="External"/><Relationship Id="rId1305" Type="http://schemas.openxmlformats.org/officeDocument/2006/relationships/hyperlink" Target="https://acervodigital.sme.prefeitura.sp.gov.br/wp-content/uploads/2025/01/Vovo-Adelaide-2024-C.pdf" TargetMode="External"/><Relationship Id="rId107" Type="http://schemas.openxmlformats.org/officeDocument/2006/relationships/hyperlink" Target="https://acervodigital.sme.prefeitura.sp.gov.br/wp-content/uploads/2024/10/PAULINO-BRANCO-MARTINS-TERMO-1254-2024.pdf" TargetMode="External"/><Relationship Id="rId454" Type="http://schemas.openxmlformats.org/officeDocument/2006/relationships/hyperlink" Target="https://acervodigital.sme.prefeitura.sp.gov.br/wp-content/uploads/2024/11/JOSEFA-JULIA-2017-A-29-01-24.pdf" TargetMode="External"/><Relationship Id="rId661" Type="http://schemas.openxmlformats.org/officeDocument/2006/relationships/hyperlink" Target="https://acervodigital.sme.prefeitura.sp.gov.br/wp-content/uploads/2024/11/VOVO-SEBASTIAO-SIQUEIRA.pdf" TargetMode="External"/><Relationship Id="rId759" Type="http://schemas.openxmlformats.org/officeDocument/2006/relationships/hyperlink" Target="https://acervodigital.sme.prefeitura.sp.gov.br/wp-content/uploads/2024/11/TA-2783-2024-TC-963-DRE-JT-2017-RPI.pdf" TargetMode="External"/><Relationship Id="rId966" Type="http://schemas.openxmlformats.org/officeDocument/2006/relationships/hyperlink" Target="https://acervodigital.sme.prefeitura.sp.gov.br/wp-content/uploads/2024/11/DESENHANDO-O-AMANHA..pdf" TargetMode="External"/><Relationship Id="rId1291" Type="http://schemas.openxmlformats.org/officeDocument/2006/relationships/hyperlink" Target="https://acervodigital.sme.prefeitura.sp.gov.br/wp-content/uploads/2025/01/Descobrindo-Talentos-2024-C-1.pdf" TargetMode="External"/><Relationship Id="rId1389" Type="http://schemas.openxmlformats.org/officeDocument/2006/relationships/hyperlink" Target="https://acervodigital.sme.prefeitura.sp.gov.br/wp-content/uploads/2025/01/Termo-de-Adit-2333-2024.pdf" TargetMode="External"/><Relationship Id="rId1512" Type="http://schemas.openxmlformats.org/officeDocument/2006/relationships/hyperlink" Target="https://acervodigital.sme.prefeitura.sp.gov.br/wp-content/uploads/2025/01/CORACAO-DE-JESUS-ATE-SET-2024.pdf" TargetMode="External"/><Relationship Id="rId1596" Type="http://schemas.openxmlformats.org/officeDocument/2006/relationships/hyperlink" Target="https://acervodigital.sme.prefeitura.sp.gov.br/wp-content/uploads/2025/01/NOSSA-TURMA-25262024.pdf" TargetMode="External"/><Relationship Id="rId11" Type="http://schemas.openxmlformats.org/officeDocument/2006/relationships/hyperlink" Target="https://acervodigital.sme.prefeitura.sp.gov.br/wp-content/uploads/2024/10/PRIMEIROS-CAMINHOS-2024.pdf" TargetMode="External"/><Relationship Id="rId314" Type="http://schemas.openxmlformats.org/officeDocument/2006/relationships/hyperlink" Target="https://acervodigital.sme.prefeitura.sp.gov.br/wp-content/uploads/2024/10/CEI-CRISTOVAO-II.pdf" TargetMode="External"/><Relationship Id="rId398" Type="http://schemas.openxmlformats.org/officeDocument/2006/relationships/hyperlink" Target="https://acervodigital.sme.prefeitura.sp.gov.br/wp-content/uploads/2024/11/CEI-UNIVERSO-DOS-PEQUENINOS-2024.pdf" TargetMode="External"/><Relationship Id="rId521" Type="http://schemas.openxmlformats.org/officeDocument/2006/relationships/hyperlink" Target="https://acervodigital.sme.prefeitura.sp.gov.br/wp-content/uploads/2024/11/ARARIPE-2023-E-2024.pdf" TargetMode="External"/><Relationship Id="rId619" Type="http://schemas.openxmlformats.org/officeDocument/2006/relationships/hyperlink" Target="https://acervodigital.sme.prefeitura.sp.gov.br/wp-content/uploads/2024/11/RECANTO-FELIZ17822024.pdf" TargetMode="External"/><Relationship Id="rId1151" Type="http://schemas.openxmlformats.org/officeDocument/2006/relationships/hyperlink" Target="https://acervodigital.sme.prefeitura.sp.gov.br/wp-content/uploads/2024/11/Termo-Adit-03-2024.pdf" TargetMode="External"/><Relationship Id="rId1249" Type="http://schemas.openxmlformats.org/officeDocument/2006/relationships/hyperlink" Target="https://acervodigital.sme.prefeitura.sp.gov.br/wp-content/uploads/2025/01/2024-Cantinho-do-Tio-Estevam.pdf" TargetMode="External"/><Relationship Id="rId95" Type="http://schemas.openxmlformats.org/officeDocument/2006/relationships/hyperlink" Target="https://acervodigital.sme.prefeitura.sp.gov.br/wp-content/uploads/2024/10/MARIA-NELE-1.pdf" TargetMode="External"/><Relationship Id="rId160" Type="http://schemas.openxmlformats.org/officeDocument/2006/relationships/hyperlink" Target="https://acervodigital.sme.prefeitura.sp.gov.br/wp-content/uploads/2024/10/MARGARIDA-BRITO-TERMO-2.pdf" TargetMode="External"/><Relationship Id="rId826" Type="http://schemas.openxmlformats.org/officeDocument/2006/relationships/hyperlink" Target="https://acervodigital.sme.prefeitura.sp.gov.br/wp-content/uploads/2024/11/ARRASTAO_R.pdf" TargetMode="External"/><Relationship Id="rId1011" Type="http://schemas.openxmlformats.org/officeDocument/2006/relationships/hyperlink" Target="https://acervodigital.sme.prefeitura.sp.gov.br/wp-content/uploads/2024/11/Termo-Adit-2295-2024.pdf" TargetMode="External"/><Relationship Id="rId1109" Type="http://schemas.openxmlformats.org/officeDocument/2006/relationships/hyperlink" Target="https://acervodigital.sme.prefeitura.sp.gov.br/wp-content/uploads/2024/11/Termo-Adit-268-2024.pdf" TargetMode="External"/><Relationship Id="rId1456" Type="http://schemas.openxmlformats.org/officeDocument/2006/relationships/hyperlink" Target="https://acervodigital.sme.prefeitura.sp.gov.br/wp-content/uploads/2025/01/C-6016-2020-0108159-7-MOOCA.pdf" TargetMode="External"/><Relationship Id="rId1663" Type="http://schemas.openxmlformats.org/officeDocument/2006/relationships/hyperlink" Target="https://acervodigital.sme.prefeitura.sp.gov.br/wp-content/uploads/2025/01/TA-1396-2024-TC-818-DRE-JT-2017-1-RPI.pdf" TargetMode="External"/><Relationship Id="rId258" Type="http://schemas.openxmlformats.org/officeDocument/2006/relationships/hyperlink" Target="https://acervodigital.sme.prefeitura.sp.gov.br/wp-content/uploads/2024/10/SANTA-LUZIA.pdf" TargetMode="External"/><Relationship Id="rId465" Type="http://schemas.openxmlformats.org/officeDocument/2006/relationships/hyperlink" Target="https://acervodigital.sme.prefeitura.sp.gov.br/wp-content/uploads/2024/11/JULIO-CESAR-DE-AGUIAR-2017-A-28-02-24-1.pdf" TargetMode="External"/><Relationship Id="rId672" Type="http://schemas.openxmlformats.org/officeDocument/2006/relationships/hyperlink" Target="https://acervodigital.sme.prefeitura.sp.gov.br/wp-content/uploads/2024/11/TA-0855-2024-TA-662-DRE-JT-2017-RPP.pdf" TargetMode="External"/><Relationship Id="rId1095" Type="http://schemas.openxmlformats.org/officeDocument/2006/relationships/hyperlink" Target="https://acervodigital.sme.prefeitura.sp.gov.br/wp-content/uploads/2024/11/Termo-Adit-1385-2024.pdf" TargetMode="External"/><Relationship Id="rId1316" Type="http://schemas.openxmlformats.org/officeDocument/2006/relationships/hyperlink" Target="https://acervodigital.sme.prefeitura.sp.gov.br/wp-content/uploads/2025/01/2024-Dionisio-Malta-TC-1.pdf" TargetMode="External"/><Relationship Id="rId1523" Type="http://schemas.openxmlformats.org/officeDocument/2006/relationships/hyperlink" Target="https://acervodigital.sme.prefeitura.sp.gov.br/wp-content/uploads/2025/01/C-6016-2017-0052675-1-MAE-DOCA.pdf" TargetMode="External"/><Relationship Id="rId22" Type="http://schemas.openxmlformats.org/officeDocument/2006/relationships/hyperlink" Target="https://acervodigital.sme.prefeitura.sp.gov.br/wp-content/uploads/2024/10/SANTA-TERESINHA.pdf" TargetMode="External"/><Relationship Id="rId118" Type="http://schemas.openxmlformats.org/officeDocument/2006/relationships/hyperlink" Target="https://acervodigital.sme.prefeitura.sp.gov.br/wp-content/uploads/2024/10/IRINEU-TERMO-2024.pdf" TargetMode="External"/><Relationship Id="rId325" Type="http://schemas.openxmlformats.org/officeDocument/2006/relationships/hyperlink" Target="https://acervodigital.sme.prefeitura.sp.gov.br/wp-content/uploads/2024/10/CEI-FAZENDINHA.pdf" TargetMode="External"/><Relationship Id="rId532" Type="http://schemas.openxmlformats.org/officeDocument/2006/relationships/hyperlink" Target="https://acervodigital.sme.prefeitura.sp.gov.br/wp-content/uploads/2024/11/FILADELFIA2020-A-160124.pdf" TargetMode="External"/><Relationship Id="rId977" Type="http://schemas.openxmlformats.org/officeDocument/2006/relationships/hyperlink" Target="https://acervodigital.sme.prefeitura.sp.gov.br/wp-content/uploads/2024/11/TA-1152-2024-TC-655-DRE-JT-2017-RPI.pdf" TargetMode="External"/><Relationship Id="rId1162" Type="http://schemas.openxmlformats.org/officeDocument/2006/relationships/hyperlink" Target="https://acervodigital.sme.prefeitura.sp.gov.br/wp-content/uploads/2024/11/Termo-de-Adit-2917-2024.pdf" TargetMode="External"/><Relationship Id="rId171" Type="http://schemas.openxmlformats.org/officeDocument/2006/relationships/hyperlink" Target="https://acervodigital.sme.prefeitura.sp.gov.br/wp-content/uploads/2024/10/VALENTINA-FERREIRA.pdf" TargetMode="External"/><Relationship Id="rId837" Type="http://schemas.openxmlformats.org/officeDocument/2006/relationships/hyperlink" Target="https://acervodigital.sme.prefeitura.sp.gov.br/wp-content/uploads/2024/11/PADRE-EMILIO-PATERNOSTER_R.pdf" TargetMode="External"/><Relationship Id="rId1022" Type="http://schemas.openxmlformats.org/officeDocument/2006/relationships/hyperlink" Target="https://acervodigital.sme.prefeitura.sp.gov.br/wp-content/uploads/2024/11/Termo-de-Adit-248-2024.pdf" TargetMode="External"/><Relationship Id="rId1467" Type="http://schemas.openxmlformats.org/officeDocument/2006/relationships/hyperlink" Target="https://acervodigital.sme.prefeitura.sp.gov.br/wp-content/uploads/2025/01/C-6016-2017-0050268-2-MONTE-CARMELO.pdf" TargetMode="External"/><Relationship Id="rId1674" Type="http://schemas.openxmlformats.org/officeDocument/2006/relationships/hyperlink" Target="https://acervodigital.sme.prefeitura.sp.gov.br/wp-content/uploads/2025/01/C2-6016-2020-0076149-7-CEI-PINTANDO-O-SABER.pdf" TargetMode="External"/><Relationship Id="rId269" Type="http://schemas.openxmlformats.org/officeDocument/2006/relationships/hyperlink" Target="https://acervodigital.sme.prefeitura.sp.gov.br/wp-content/uploads/2024/10/SOBEI.pdf" TargetMode="External"/><Relationship Id="rId476" Type="http://schemas.openxmlformats.org/officeDocument/2006/relationships/hyperlink" Target="https://acervodigital.sme.prefeitura.sp.gov.br/wp-content/uploads/2024/11/GRAO-DE-GENTE-ATE-JAN-2024.pdf" TargetMode="External"/><Relationship Id="rId683" Type="http://schemas.openxmlformats.org/officeDocument/2006/relationships/hyperlink" Target="https://acervodigital.sme.prefeitura.sp.gov.br/wp-content/uploads/2024/11/TA-0921-2024-TC-653-DRE-JT-2017-RPP.pdf" TargetMode="External"/><Relationship Id="rId890" Type="http://schemas.openxmlformats.org/officeDocument/2006/relationships/hyperlink" Target="https://acervodigital.sme.prefeitura.sp.gov.br/wp-content/uploads/2024/11/MADRE-TERESA-DE-CALCUTA_ARQUIVO-FINAL_celebracao-ao-termo-0001-2024_R.pdf" TargetMode="External"/><Relationship Id="rId904" Type="http://schemas.openxmlformats.org/officeDocument/2006/relationships/hyperlink" Target="https://acervodigital.sme.prefeitura.sp.gov.br/wp-content/uploads/2024/11/PRIMEIROS-PASSOS_TERMO-4_FINAL-2024_R.pdf" TargetMode="External"/><Relationship Id="rId1327" Type="http://schemas.openxmlformats.org/officeDocument/2006/relationships/hyperlink" Target="https://acervodigital.sme.prefeitura.sp.gov.br/wp-content/uploads/2025/01/2024-Doce-Infancia-setembro.pdf" TargetMode="External"/><Relationship Id="rId1534" Type="http://schemas.openxmlformats.org/officeDocument/2006/relationships/hyperlink" Target="https://acervodigital.sme.prefeitura.sp.gov.br/wp-content/uploads/2025/01/C-6016-2017-0053871-7-MUNDO-ENCANTADO.pdf" TargetMode="External"/><Relationship Id="rId33" Type="http://schemas.openxmlformats.org/officeDocument/2006/relationships/hyperlink" Target="https://acervodigital.sme.prefeitura.sp.gov.br/wp-content/uploads/2024/10/VITORIA.pdf" TargetMode="External"/><Relationship Id="rId129" Type="http://schemas.openxmlformats.org/officeDocument/2006/relationships/hyperlink" Target="https://acervodigital.sme.prefeitura.sp.gov.br/wp-content/uploads/2024/10/SEMENTINHA-DO-AMOR.pdf" TargetMode="External"/><Relationship Id="rId336" Type="http://schemas.openxmlformats.org/officeDocument/2006/relationships/hyperlink" Target="https://acervodigital.sme.prefeitura.sp.gov.br/wp-content/uploads/2024/10/CEI-GELINDO-SCOTTINIPADRE.pdf" TargetMode="External"/><Relationship Id="rId543" Type="http://schemas.openxmlformats.org/officeDocument/2006/relationships/hyperlink" Target="https://acervodigital.sme.prefeitura.sp.gov.br/wp-content/uploads/2024/11/ADELIA-CURY-ATE-JAN-2024.pdf" TargetMode="External"/><Relationship Id="rId988" Type="http://schemas.openxmlformats.org/officeDocument/2006/relationships/hyperlink" Target="https://acervodigital.sme.prefeitura.sp.gov.br/wp-content/uploads/2024/11/CAMBALHOTA-22542024.pdf" TargetMode="External"/><Relationship Id="rId1173" Type="http://schemas.openxmlformats.org/officeDocument/2006/relationships/hyperlink" Target="https://acervodigital.sme.prefeitura.sp.gov.br/wp-content/uploads/2024/11/CEI-ESPACO-DA-COMUNIDADE-X.pdf" TargetMode="External"/><Relationship Id="rId1380" Type="http://schemas.openxmlformats.org/officeDocument/2006/relationships/hyperlink" Target="https://acervodigital.sme.prefeitura.sp.gov.br/wp-content/uploads/2025/01/SAO-JOSE.pdf" TargetMode="External"/><Relationship Id="rId1601" Type="http://schemas.openxmlformats.org/officeDocument/2006/relationships/hyperlink" Target="https://acervodigital.sme.prefeitura.sp.gov.br/wp-content/uploads/2025/01/Termo-Adit-3628-2024.pdf" TargetMode="External"/><Relationship Id="rId182" Type="http://schemas.openxmlformats.org/officeDocument/2006/relationships/hyperlink" Target="https://acervodigital.sme.prefeitura.sp.gov.br/wp-content/uploads/2024/10/MARIA-AMELIA.pdf" TargetMode="External"/><Relationship Id="rId403" Type="http://schemas.openxmlformats.org/officeDocument/2006/relationships/hyperlink" Target="https://acervodigital.sme.prefeitura.sp.gov.br/wp-content/uploads/2024/11/CEI-CRIANCAS-BRILHANTES-2024.pdf" TargetMode="External"/><Relationship Id="rId750" Type="http://schemas.openxmlformats.org/officeDocument/2006/relationships/hyperlink" Target="https://acervodigital.sme.prefeitura.sp.gov.br/wp-content/uploads/2024/11/TA-1499-2024-TC-688-DRE-JT-2017-RPP.pdf" TargetMode="External"/><Relationship Id="rId848" Type="http://schemas.openxmlformats.org/officeDocument/2006/relationships/hyperlink" Target="https://acervodigital.sme.prefeitura.sp.gov.br/wp-content/uploads/2024/11/RANC-III-TERMO-3.pdf" TargetMode="External"/><Relationship Id="rId1033" Type="http://schemas.openxmlformats.org/officeDocument/2006/relationships/hyperlink" Target="https://acervodigital.sme.prefeitura.sp.gov.br/wp-content/uploads/2024/11/Termo-de-Adit-106-2024.pdf" TargetMode="External"/><Relationship Id="rId1478" Type="http://schemas.openxmlformats.org/officeDocument/2006/relationships/hyperlink" Target="https://acervodigital.sme.prefeitura.sp.gov.br/wp-content/uploads/2025/01/C-6016-2017-0055109-8-BIJUJU.pdf" TargetMode="External"/><Relationship Id="rId1685" Type="http://schemas.openxmlformats.org/officeDocument/2006/relationships/hyperlink" Target="https://acervodigital.sme.prefeitura.sp.gov.br/wp-content/uploads/2025/01/C2-6016-2019-0070930-2-PEQUENOS-AVENTUREIROS.pdf" TargetMode="External"/><Relationship Id="rId487" Type="http://schemas.openxmlformats.org/officeDocument/2006/relationships/hyperlink" Target="https://acervodigital.sme.prefeitura.sp.gov.br/wp-content/uploads/2024/11/JOEL-CORREA-AVILA-2017-A-22-02-24-1.pdf" TargetMode="External"/><Relationship Id="rId610" Type="http://schemas.openxmlformats.org/officeDocument/2006/relationships/hyperlink" Target="https://acervodigital.sme.prefeitura.sp.gov.br/wp-content/uploads/2024/11/SAO-JOSE-OPERARIO-II.pdf" TargetMode="External"/><Relationship Id="rId694" Type="http://schemas.openxmlformats.org/officeDocument/2006/relationships/hyperlink" Target="https://acervodigital.sme.prefeitura.sp.gov.br/wp-content/uploads/2024/11/TA-0949-2024-TC-125-DRE-JT-2021-RPP.pdf" TargetMode="External"/><Relationship Id="rId708" Type="http://schemas.openxmlformats.org/officeDocument/2006/relationships/hyperlink" Target="https://acervodigital.sme.prefeitura.sp.gov.br/wp-content/uploads/2024/11/TA-1016-2024-TC-1416-DRE-JT-2017-RPP.pdf" TargetMode="External"/><Relationship Id="rId915" Type="http://schemas.openxmlformats.org/officeDocument/2006/relationships/hyperlink" Target="https://acervodigital.sme.prefeitura.sp.gov.br/wp-content/uploads/2024/11/SANTA-RITA.pdf" TargetMode="External"/><Relationship Id="rId1240" Type="http://schemas.openxmlformats.org/officeDocument/2006/relationships/hyperlink" Target="https://acervodigital.sme.prefeitura.sp.gov.br/wp-content/uploads/2025/01/2024-Arco-Iris.pdf" TargetMode="External"/><Relationship Id="rId1338" Type="http://schemas.openxmlformats.org/officeDocument/2006/relationships/hyperlink" Target="https://acervodigital.sme.prefeitura.sp.gov.br/wp-content/uploads/2025/01/DIONISIA-G.-PINTO34862024.pdf" TargetMode="External"/><Relationship Id="rId1545" Type="http://schemas.openxmlformats.org/officeDocument/2006/relationships/hyperlink" Target="https://acervodigital.sme.prefeitura.sp.gov.br/wp-content/uploads/2025/01/C-6016-2017-0057161-7-VIVER-E-APRENDER.pdf" TargetMode="External"/><Relationship Id="rId347" Type="http://schemas.openxmlformats.org/officeDocument/2006/relationships/hyperlink" Target="https://acervodigital.sme.prefeitura.sp.gov.br/wp-content/uploads/2024/10/CEI-MARIA-CLARA-MACHADO-1.pdf" TargetMode="External"/><Relationship Id="rId999" Type="http://schemas.openxmlformats.org/officeDocument/2006/relationships/hyperlink" Target="https://acervodigital.sme.prefeitura.sp.gov.br/wp-content/uploads/2024/11/CANTINHO-FELIZ-24442024.pdf" TargetMode="External"/><Relationship Id="rId1100" Type="http://schemas.openxmlformats.org/officeDocument/2006/relationships/hyperlink" Target="https://acervodigital.sme.prefeitura.sp.gov.br/wp-content/uploads/2024/11/Termo-de-Adit-465-2024.pdf" TargetMode="External"/><Relationship Id="rId1184" Type="http://schemas.openxmlformats.org/officeDocument/2006/relationships/hyperlink" Target="https://acervodigital.sme.prefeitura.sp.gov.br/wp-content/uploads/2024/11/BEM-ME-QUER-2017-A-JAN-2024.pdf" TargetMode="External"/><Relationship Id="rId1405" Type="http://schemas.openxmlformats.org/officeDocument/2006/relationships/hyperlink" Target="https://acervodigital.sme.prefeitura.sp.gov.br/wp-content/uploads/2025/01/Termo-de-Adit-de-Vigencia-2652-2024.pdf" TargetMode="External"/><Relationship Id="rId44" Type="http://schemas.openxmlformats.org/officeDocument/2006/relationships/hyperlink" Target="https://acervodigital.sme.prefeitura.sp.gov.br/wp-content/uploads/2024/10/CLARA-PUGLIESE-ARARIBA.pdf" TargetMode="External"/><Relationship Id="rId554" Type="http://schemas.openxmlformats.org/officeDocument/2006/relationships/hyperlink" Target="https://acervodigital.sme.prefeitura.sp.gov.br/wp-content/uploads/2024/11/LAR-DO-AMOR-CRISTAO-2017-A-JAN-2024.pdf" TargetMode="External"/><Relationship Id="rId761" Type="http://schemas.openxmlformats.org/officeDocument/2006/relationships/hyperlink" Target="https://acervodigital.sme.prefeitura.sp.gov.br/wp-content/uploads/2024/11/Termo-de-Adit-1839-2024.pdf" TargetMode="External"/><Relationship Id="rId859" Type="http://schemas.openxmlformats.org/officeDocument/2006/relationships/hyperlink" Target="https://acervodigital.sme.prefeitura.sp.gov.br/wp-content/uploads/2024/11/JARDIM-CAPELA-tarjado_R.pdf" TargetMode="External"/><Relationship Id="rId1391" Type="http://schemas.openxmlformats.org/officeDocument/2006/relationships/hyperlink" Target="https://acervodigital.sme.prefeitura.sp.gov.br/wp-content/uploads/2025/01/Termo-Adit-1835-2024.pdf" TargetMode="External"/><Relationship Id="rId1489" Type="http://schemas.openxmlformats.org/officeDocument/2006/relationships/hyperlink" Target="https://acervodigital.sme.prefeitura.sp.gov.br/wp-content/uploads/2025/01/C-6016-2017-0047713-0-IR-ANGELICA-1.pdf" TargetMode="External"/><Relationship Id="rId1612" Type="http://schemas.openxmlformats.org/officeDocument/2006/relationships/hyperlink" Target="https://acervodigital.sme.prefeitura.sp.gov.br/wp-content/uploads/2025/01/Termo-Adit-3655-2024.pdf" TargetMode="External"/><Relationship Id="rId1696" Type="http://schemas.openxmlformats.org/officeDocument/2006/relationships/hyperlink" Target="https://acervodigital.sme.prefeitura.sp.gov.br/wp-content/uploads/2025/01/C2-6016-2017-0058599-5-CEI-CORACAO-DE-MARIA.pdf" TargetMode="External"/><Relationship Id="rId193" Type="http://schemas.openxmlformats.org/officeDocument/2006/relationships/hyperlink" Target="https://acervodigital.sme.prefeitura.sp.gov.br/wp-content/uploads/2024/10/TIA-EMMA.pdf" TargetMode="External"/><Relationship Id="rId207" Type="http://schemas.openxmlformats.org/officeDocument/2006/relationships/hyperlink" Target="https://acervodigital.sme.prefeitura.sp.gov.br/wp-content/uploads/2024/10/NOSSA-SENHORA-DE-FATIMA.pdf" TargetMode="External"/><Relationship Id="rId414" Type="http://schemas.openxmlformats.org/officeDocument/2006/relationships/hyperlink" Target="https://acervodigital.sme.prefeitura.sp.gov.br/wp-content/uploads/2024/11/NOSSA-SENHORA-DO-CARMO-2017-A-JAN2024.pdf" TargetMode="External"/><Relationship Id="rId498" Type="http://schemas.openxmlformats.org/officeDocument/2006/relationships/hyperlink" Target="https://acervodigital.sme.prefeitura.sp.gov.br/wp-content/uploads/2024/11/FLORDELOTUS-2024.pdf" TargetMode="External"/><Relationship Id="rId621" Type="http://schemas.openxmlformats.org/officeDocument/2006/relationships/hyperlink" Target="https://acervodigital.sme.prefeitura.sp.gov.br/wp-content/uploads/2024/11/MUNDO-IDEAL-16912024.pdf" TargetMode="External"/><Relationship Id="rId1044" Type="http://schemas.openxmlformats.org/officeDocument/2006/relationships/hyperlink" Target="https://acervodigital.sme.prefeitura.sp.gov.br/wp-content/uploads/2024/11/Termo-de-Adit-134-2024_R.pdf" TargetMode="External"/><Relationship Id="rId1251" Type="http://schemas.openxmlformats.org/officeDocument/2006/relationships/hyperlink" Target="https://acervodigital.sme.prefeitura.sp.gov.br/wp-content/uploads/2025/01/Isabel-Canori-2024-C.pdf" TargetMode="External"/><Relationship Id="rId1349" Type="http://schemas.openxmlformats.org/officeDocument/2006/relationships/hyperlink" Target="https://acervodigital.sme.prefeitura.sp.gov.br/wp-content/uploads/2025/01/MARGARIDA-BARROS-HORTA-33652024.pdf" TargetMode="External"/><Relationship Id="rId260" Type="http://schemas.openxmlformats.org/officeDocument/2006/relationships/hyperlink" Target="https://acervodigital.sme.prefeitura.sp.gov.br/wp-content/uploads/2024/10/SANTA-MARIA.pdf" TargetMode="External"/><Relationship Id="rId719" Type="http://schemas.openxmlformats.org/officeDocument/2006/relationships/hyperlink" Target="https://acervodigital.sme.prefeitura.sp.gov.br/wp-content/uploads/2024/11/TA-1174-2024-TC-38-DRE-JT-2022-RPP.pdf" TargetMode="External"/><Relationship Id="rId926" Type="http://schemas.openxmlformats.org/officeDocument/2006/relationships/hyperlink" Target="https://acervodigital.sme.prefeitura.sp.gov.br/wp-content/uploads/2024/11/ESTRELA-NOVA_R.pdf" TargetMode="External"/><Relationship Id="rId1111" Type="http://schemas.openxmlformats.org/officeDocument/2006/relationships/hyperlink" Target="https://acervodigital.sme.prefeitura.sp.gov.br/wp-content/uploads/2024/11/Termo-de-Adit-0611-2024.pdf" TargetMode="External"/><Relationship Id="rId1556" Type="http://schemas.openxmlformats.org/officeDocument/2006/relationships/hyperlink" Target="https://acervodigital.sme.prefeitura.sp.gov.br/wp-content/uploads/2025/01/C-6016-2018-001588-6-SHAMMAH-KIDS.pdf" TargetMode="External"/><Relationship Id="rId55" Type="http://schemas.openxmlformats.org/officeDocument/2006/relationships/hyperlink" Target="https://acervodigital.sme.prefeitura.sp.gov.br/wp-content/uploads/2024/10/PEQUENOS-DO-BT-JULIA-MELO.pdf" TargetMode="External"/><Relationship Id="rId120" Type="http://schemas.openxmlformats.org/officeDocument/2006/relationships/hyperlink" Target="https://acervodigital.sme.prefeitura.sp.gov.br/wp-content/uploads/2024/10/ELISABETH-QUINELLO-4.pdf" TargetMode="External"/><Relationship Id="rId358" Type="http://schemas.openxmlformats.org/officeDocument/2006/relationships/hyperlink" Target="https://acervodigital.sme.prefeitura.sp.gov.br/wp-content/uploads/2024/10/CEI-MUNDO-ENCANTADO.pdf" TargetMode="External"/><Relationship Id="rId565" Type="http://schemas.openxmlformats.org/officeDocument/2006/relationships/hyperlink" Target="https://acervodigital.sme.prefeitura.sp.gov.br/wp-content/uploads/2024/11/BAU-DE-SURPRESAS.pdf" TargetMode="External"/><Relationship Id="rId772" Type="http://schemas.openxmlformats.org/officeDocument/2006/relationships/hyperlink" Target="https://acervodigital.sme.prefeitura.sp.gov.br/wp-content/uploads/2024/11/TA-3033-2024-TC-42-DRE-JT-2024-RPI.pdf" TargetMode="External"/><Relationship Id="rId1195" Type="http://schemas.openxmlformats.org/officeDocument/2006/relationships/hyperlink" Target="https://acervodigital.sme.prefeitura.sp.gov.br/wp-content/uploads/2024/12/Cores-e-Diversao-2024-C.pdf" TargetMode="External"/><Relationship Id="rId1209" Type="http://schemas.openxmlformats.org/officeDocument/2006/relationships/hyperlink" Target="https://acervodigital.sme.prefeitura.sp.gov.br/wp-content/uploads/2024/12/Viver-e-Crescer-2024-C.pdf" TargetMode="External"/><Relationship Id="rId1416" Type="http://schemas.openxmlformats.org/officeDocument/2006/relationships/hyperlink" Target="https://acervodigital.sme.prefeitura.sp.gov.br/wp-content/uploads/2025/01/Termo-de-Adit-1378-2024-1.pdf" TargetMode="External"/><Relationship Id="rId1623" Type="http://schemas.openxmlformats.org/officeDocument/2006/relationships/hyperlink" Target="https://acervodigital.sme.prefeitura.sp.gov.br/wp-content/uploads/2025/01/Termo-Adit-3766-2024.pdf" TargetMode="External"/><Relationship Id="rId218" Type="http://schemas.openxmlformats.org/officeDocument/2006/relationships/hyperlink" Target="https://acervodigital.sme.prefeitura.sp.gov.br/wp-content/uploads/2024/10/MOVA-ACJI.pdf" TargetMode="External"/><Relationship Id="rId425" Type="http://schemas.openxmlformats.org/officeDocument/2006/relationships/hyperlink" Target="https://acervodigital.sme.prefeitura.sp.gov.br/wp-content/uploads/2024/11/ERIK-GUNNAR-ERIKSSON-2014A-MARCO-2024.pdf" TargetMode="External"/><Relationship Id="rId632" Type="http://schemas.openxmlformats.org/officeDocument/2006/relationships/hyperlink" Target="https://acervodigital.sme.prefeitura.sp.gov.br/wp-content/uploads/2024/11/JOAO-FERNANDES-VIII..pdf" TargetMode="External"/><Relationship Id="rId1055" Type="http://schemas.openxmlformats.org/officeDocument/2006/relationships/hyperlink" Target="https://acervodigital.sme.prefeitura.sp.gov.br/wp-content/uploads/2024/11/Termo-de-Adit-1205-2024.pdf" TargetMode="External"/><Relationship Id="rId1262" Type="http://schemas.openxmlformats.org/officeDocument/2006/relationships/hyperlink" Target="https://acervodigital.sme.prefeitura.sp.gov.br/wp-content/uploads/2025/01/2024-Arvore-do-Aprendizado.pdf" TargetMode="External"/><Relationship Id="rId271" Type="http://schemas.openxmlformats.org/officeDocument/2006/relationships/hyperlink" Target="https://acervodigital.sme.prefeitura.sp.gov.br/wp-content/uploads/2024/10/MARGARIDA-BRITO-FARIAS-SILVA-II-1.pdf" TargetMode="External"/><Relationship Id="rId937" Type="http://schemas.openxmlformats.org/officeDocument/2006/relationships/hyperlink" Target="https://acervodigital.sme.prefeitura.sp.gov.br/wp-content/uploads/2024/11/PRINCESA-MELISSA_R.pdf" TargetMode="External"/><Relationship Id="rId1122" Type="http://schemas.openxmlformats.org/officeDocument/2006/relationships/hyperlink" Target="https://acervodigital.sme.prefeitura.sp.gov.br/wp-content/uploads/2024/11/Termo-de-Adit-700-2024.pdf%5d" TargetMode="External"/><Relationship Id="rId1567" Type="http://schemas.openxmlformats.org/officeDocument/2006/relationships/hyperlink" Target="https://acervodigital.sme.prefeitura.sp.gov.br/wp-content/uploads/2025/01/C-6016-2018-0035079-5-VAGALUME.pdf" TargetMode="External"/><Relationship Id="rId66" Type="http://schemas.openxmlformats.org/officeDocument/2006/relationships/hyperlink" Target="https://acervodigital.sme.prefeitura.sp.gov.br/wp-content/uploads/2024/10/VIVER-E-CONVIVER-CARITAS.pdf" TargetMode="External"/><Relationship Id="rId131" Type="http://schemas.openxmlformats.org/officeDocument/2006/relationships/hyperlink" Target="https://acervodigital.sme.prefeitura.sp.gov.br/wp-content/uploads/2024/10/DESCOBRINDO-O-AMANHA-TERMO-1.2024-1.pdf" TargetMode="External"/><Relationship Id="rId369" Type="http://schemas.openxmlformats.org/officeDocument/2006/relationships/hyperlink" Target="https://acervodigital.sme.prefeitura.sp.gov.br/wp-content/uploads/2024/10/CEI-PADRE-BERNARDO-GORA.pdf" TargetMode="External"/><Relationship Id="rId576" Type="http://schemas.openxmlformats.org/officeDocument/2006/relationships/hyperlink" Target="https://acervodigital.sme.prefeitura.sp.gov.br/wp-content/uploads/2024/11/FAZ-DE-CONTA.pdf" TargetMode="External"/><Relationship Id="rId783" Type="http://schemas.openxmlformats.org/officeDocument/2006/relationships/hyperlink" Target="https://acervodigital.sme.prefeitura.sp.gov.br/wp-content/uploads/2024/11/PRIMEIRO-LAPIS-II-ESTRELA-DA-MANHA.pdf" TargetMode="External"/><Relationship Id="rId990" Type="http://schemas.openxmlformats.org/officeDocument/2006/relationships/hyperlink" Target="https://acervodigital.sme.prefeitura.sp.gov.br/wp-content/uploads/2024/11/ESTRELAS-DO-AMANHA-23092024.pdf" TargetMode="External"/><Relationship Id="rId1427" Type="http://schemas.openxmlformats.org/officeDocument/2006/relationships/hyperlink" Target="https://acervodigital.sme.prefeitura.sp.gov.br/wp-content/uploads/2025/01/C-6016-2024-0020530-3-TIO-LUIS.pdf" TargetMode="External"/><Relationship Id="rId1634" Type="http://schemas.openxmlformats.org/officeDocument/2006/relationships/hyperlink" Target="https://acervodigital.sme.prefeitura.sp.gov.br/wp-content/uploads/2025/01/Termo-Adit-3785-2024.pdf" TargetMode="External"/><Relationship Id="rId229" Type="http://schemas.openxmlformats.org/officeDocument/2006/relationships/hyperlink" Target="https://acervodigital.sme.prefeitura.sp.gov.br/wp-content/uploads/2024/10/JARDIM-ARAUCARIAS.pdf" TargetMode="External"/><Relationship Id="rId436" Type="http://schemas.openxmlformats.org/officeDocument/2006/relationships/hyperlink" Target="https://acervodigital.sme.prefeitura.sp.gov.br/wp-content/uploads/2024/11/DOCEMEL-21-A-2024.pdf" TargetMode="External"/><Relationship Id="rId643" Type="http://schemas.openxmlformats.org/officeDocument/2006/relationships/hyperlink" Target="https://acervodigital.sme.prefeitura.sp.gov.br/wp-content/uploads/2024/11/QUATRO-PILARES-DA-EDUCACAO-III.pdf" TargetMode="External"/><Relationship Id="rId1066" Type="http://schemas.openxmlformats.org/officeDocument/2006/relationships/hyperlink" Target="https://acervodigital.sme.prefeitura.sp.gov.br/wp-content/uploads/2024/11/Termo-Adit-691-2024.pdf" TargetMode="External"/><Relationship Id="rId1273" Type="http://schemas.openxmlformats.org/officeDocument/2006/relationships/hyperlink" Target="https://acervodigital.sme.prefeitura.sp.gov.br/wp-content/uploads/2025/01/2024-Espaco-da-Comunidade-XIII.pdf" TargetMode="External"/><Relationship Id="rId1480" Type="http://schemas.openxmlformats.org/officeDocument/2006/relationships/hyperlink" Target="https://acervodigital.sme.prefeitura.sp.gov.br/wp-content/uploads/2025/01/C-6016-2017-0057909-0-ANTONIO-ELPIDIO.pdf" TargetMode="External"/><Relationship Id="rId850" Type="http://schemas.openxmlformats.org/officeDocument/2006/relationships/hyperlink" Target="https://acervodigital.sme.prefeitura.sp.gov.br/wp-content/uploads/2024/11/JARDIM-DOS-REIS.pdf" TargetMode="External"/><Relationship Id="rId948" Type="http://schemas.openxmlformats.org/officeDocument/2006/relationships/hyperlink" Target="https://acervodigital.sme.prefeitura.sp.gov.br/wp-content/uploads/2024/11/Termo-Adit-531-2024.pdf" TargetMode="External"/><Relationship Id="rId1133" Type="http://schemas.openxmlformats.org/officeDocument/2006/relationships/hyperlink" Target="https://acervodigital.sme.prefeitura.sp.gov.br/wp-content/uploads/2024/11/Termo-Adit-699-2024.pdf" TargetMode="External"/><Relationship Id="rId1578" Type="http://schemas.openxmlformats.org/officeDocument/2006/relationships/hyperlink" Target="https://acervodigital.sme.prefeitura.sp.gov.br/wp-content/uploads/2025/01/Termo-de-Adit-3590-2024.pdf" TargetMode="External"/><Relationship Id="rId1701" Type="http://schemas.openxmlformats.org/officeDocument/2006/relationships/hyperlink" Target="https://acervodigital.sme.prefeitura.sp.gov.br/wp-content/uploads/2025/01/C2-6016-2021-0086340-2-VOVO-DEDE-1.pdf" TargetMode="External"/><Relationship Id="rId77" Type="http://schemas.openxmlformats.org/officeDocument/2006/relationships/hyperlink" Target="https://acervodigital.sme.prefeitura.sp.gov.br/wp-content/uploads/2024/10/PEDRO-E-MARIA-III.pdf" TargetMode="External"/><Relationship Id="rId282" Type="http://schemas.openxmlformats.org/officeDocument/2006/relationships/hyperlink" Target="https://acervodigital.sme.prefeitura.sp.gov.br/wp-content/uploads/2024/10/CEI-ALPS-CACHOEIRINHA.pdf" TargetMode="External"/><Relationship Id="rId503" Type="http://schemas.openxmlformats.org/officeDocument/2006/relationships/hyperlink" Target="https://acervodigital.sme.prefeitura.sp.gov.br/wp-content/uploads/2024/11/ESPACOIV2017-A-1223.pdf" TargetMode="External"/><Relationship Id="rId587" Type="http://schemas.openxmlformats.org/officeDocument/2006/relationships/hyperlink" Target="https://acervodigital.sme.prefeitura.sp.gov.br/wp-content/uploads/2024/11/LINA-E-O-BALAO..pdf" TargetMode="External"/><Relationship Id="rId710" Type="http://schemas.openxmlformats.org/officeDocument/2006/relationships/hyperlink" Target="https://acervodigital.sme.prefeitura.sp.gov.br/wp-content/uploads/2024/11/TA-1021-2024-TC-1317-DRE-JT-2017-RPP.pdf" TargetMode="External"/><Relationship Id="rId808" Type="http://schemas.openxmlformats.org/officeDocument/2006/relationships/hyperlink" Target="https://acervodigital.sme.prefeitura.sp.gov.br/wp-content/uploads/2024/11/REINO-DO-CARINHO_R.pdf" TargetMode="External"/><Relationship Id="rId1340" Type="http://schemas.openxmlformats.org/officeDocument/2006/relationships/hyperlink" Target="https://acervodigital.sme.prefeitura.sp.gov.br/wp-content/uploads/2025/01/ESPACO-DA-CRIANCA-II-34882024.pdf" TargetMode="External"/><Relationship Id="rId1438" Type="http://schemas.openxmlformats.org/officeDocument/2006/relationships/hyperlink" Target="https://acervodigital.sme.prefeitura.sp.gov.br/wp-content/uploads/2025/01/C-6016-2017-0047713-0-IR-ANGELICA.pdf" TargetMode="External"/><Relationship Id="rId1645" Type="http://schemas.openxmlformats.org/officeDocument/2006/relationships/hyperlink" Target="https://acervodigital.sme.prefeitura.sp.gov.br/wp-content/uploads/2025/01/Termo-Adit-3742-2024.pdf" TargetMode="External"/><Relationship Id="rId8" Type="http://schemas.openxmlformats.org/officeDocument/2006/relationships/hyperlink" Target="https://acervodigital.sme.prefeitura.sp.gov.br/wp-content/uploads/2024/10/SANTA-ESCOLASTICA-2024-1.pdf" TargetMode="External"/><Relationship Id="rId142" Type="http://schemas.openxmlformats.org/officeDocument/2006/relationships/hyperlink" Target="https://acervodigital.sme.prefeitura.sp.gov.br/wp-content/uploads/2024/10/CEDRO-DO-LIBANO-IV.pdf" TargetMode="External"/><Relationship Id="rId447" Type="http://schemas.openxmlformats.org/officeDocument/2006/relationships/hyperlink" Target="https://acervodigital.sme.prefeitura.sp.gov.br/wp-content/uploads/2024/11/MINERVINO-17-A-2024.pdf" TargetMode="External"/><Relationship Id="rId794" Type="http://schemas.openxmlformats.org/officeDocument/2006/relationships/hyperlink" Target="https://acervodigital.sme.prefeitura.sp.gov.br/wp-content/uploads/2024/11/ARTE-DE-APRENDER_R.pdf" TargetMode="External"/><Relationship Id="rId1077" Type="http://schemas.openxmlformats.org/officeDocument/2006/relationships/hyperlink" Target="https://acervodigital.sme.prefeitura.sp.gov.br/wp-content/uploads/2024/11/Termo-de-Adit-80-2024_R.pdf" TargetMode="External"/><Relationship Id="rId1200" Type="http://schemas.openxmlformats.org/officeDocument/2006/relationships/hyperlink" Target="https://acervodigital.sme.prefeitura.sp.gov.br/wp-content/uploads/2024/12/Principios-2024-C.pdf" TargetMode="External"/><Relationship Id="rId654" Type="http://schemas.openxmlformats.org/officeDocument/2006/relationships/hyperlink" Target="https://acervodigital.sme.prefeitura.sp.gov.br/wp-content/uploads/2024/11/ALDAIR-MARIA-35942023.pdf" TargetMode="External"/><Relationship Id="rId861" Type="http://schemas.openxmlformats.org/officeDocument/2006/relationships/hyperlink" Target="https://acervodigital.sme.prefeitura.sp.gov.br/wp-content/uploads/2024/11/CANTINHO-DA-RAFA_R.pdf" TargetMode="External"/><Relationship Id="rId959" Type="http://schemas.openxmlformats.org/officeDocument/2006/relationships/hyperlink" Target="https://acervodigital.sme.prefeitura.sp.gov.br/wp-content/uploads/2024/11/CEI-ACOLHER-I-2024_R.pdf" TargetMode="External"/><Relationship Id="rId1284" Type="http://schemas.openxmlformats.org/officeDocument/2006/relationships/hyperlink" Target="https://acervodigital.sme.prefeitura.sp.gov.br/wp-content/uploads/2025/01/Mundo-Kids-2024-C.pdf" TargetMode="External"/><Relationship Id="rId1491" Type="http://schemas.openxmlformats.org/officeDocument/2006/relationships/hyperlink" Target="https://acervodigital.sme.prefeitura.sp.gov.br/wp-content/uploads/2025/01/C-6016-2017-0058580-4-JUAN-CARLOS.pdf" TargetMode="External"/><Relationship Id="rId1505" Type="http://schemas.openxmlformats.org/officeDocument/2006/relationships/hyperlink" Target="https://acervodigital.sme.prefeitura.sp.gov.br/wp-content/uploads/2025/01/BETEL-ATE-SET-2024.pdf" TargetMode="External"/><Relationship Id="rId1589" Type="http://schemas.openxmlformats.org/officeDocument/2006/relationships/hyperlink" Target="https://acervodigital.sme.prefeitura.sp.gov.br/wp-content/uploads/2025/01/termo-adit-3596-2024.pdf" TargetMode="External"/><Relationship Id="rId1712" Type="http://schemas.openxmlformats.org/officeDocument/2006/relationships/hyperlink" Target="https://acervodigital.sme.prefeitura.sp.gov.br/wp-content/uploads/2025/01/Termo-Adit-3745-2024.pdf" TargetMode="External"/><Relationship Id="rId293" Type="http://schemas.openxmlformats.org/officeDocument/2006/relationships/hyperlink" Target="https://acervodigital.sme.prefeitura.sp.gov.br/wp-content/uploads/2024/10/CEI-SHALLOM.pdf" TargetMode="External"/><Relationship Id="rId307" Type="http://schemas.openxmlformats.org/officeDocument/2006/relationships/hyperlink" Target="https://acervodigital.sme.prefeitura.sp.gov.br/wp-content/uploads/2024/10/CEI-CARLOS-RAMIRO-DE-CASTROPROF.pdf" TargetMode="External"/><Relationship Id="rId514" Type="http://schemas.openxmlformats.org/officeDocument/2006/relationships/hyperlink" Target="https://acervodigital.sme.prefeitura.sp.gov.br/wp-content/uploads/2024/11/CAMPO-BELO-ATE-JAN-2024.pdf" TargetMode="External"/><Relationship Id="rId721" Type="http://schemas.openxmlformats.org/officeDocument/2006/relationships/hyperlink" Target="https://acervodigital.sme.prefeitura.sp.gov.br/wp-content/uploads/2024/11/TA-1276-2024-TC-1446-DRE-JT-2017-RPP.pdf" TargetMode="External"/><Relationship Id="rId1144" Type="http://schemas.openxmlformats.org/officeDocument/2006/relationships/hyperlink" Target="https://acervodigital.sme.prefeitura.sp.gov.br/wp-content/uploads/2024/11/Termo-Adit-431-2024.pdf" TargetMode="External"/><Relationship Id="rId1351" Type="http://schemas.openxmlformats.org/officeDocument/2006/relationships/hyperlink" Target="https://acervodigital.sme.prefeitura.sp.gov.br/wp-content/uploads/2025/01/ESTRELINHA-DOURADA30532024.pdf" TargetMode="External"/><Relationship Id="rId1449" Type="http://schemas.openxmlformats.org/officeDocument/2006/relationships/hyperlink" Target="https://acervodigital.sme.prefeitura.sp.gov.br/wp-content/uploads/2025/01/C-6016-2017-0049098-6-VILA-FELIZ.pdf" TargetMode="External"/><Relationship Id="rId88" Type="http://schemas.openxmlformats.org/officeDocument/2006/relationships/hyperlink" Target="https://acervodigital.sme.prefeitura.sp.gov.br/wp-content/uploads/2024/10/SAGRADA-FAMILIA-TERMO-2.pdf" TargetMode="External"/><Relationship Id="rId153" Type="http://schemas.openxmlformats.org/officeDocument/2006/relationships/hyperlink" Target="https://acervodigital.sme.prefeitura.sp.gov.br/wp-content/uploads/2024/10/NUCLEO-VILA-NATAL.pdf" TargetMode="External"/><Relationship Id="rId360" Type="http://schemas.openxmlformats.org/officeDocument/2006/relationships/hyperlink" Target="https://acervodigital.sme.prefeitura.sp.gov.br/wp-content/uploads/2024/10/CEI-NANY-APPLE-KIDS.pdf" TargetMode="External"/><Relationship Id="rId598" Type="http://schemas.openxmlformats.org/officeDocument/2006/relationships/hyperlink" Target="https://acervodigital.sme.prefeitura.sp.gov.br/wp-content/uploads/2024/11/GRANDE-PRINCIPE-20402024.pdf" TargetMode="External"/><Relationship Id="rId819" Type="http://schemas.openxmlformats.org/officeDocument/2006/relationships/hyperlink" Target="https://acervodigital.sme.prefeitura.sp.gov.br/wp-content/uploads/2024/11/TOMAS-DE-AQUINO_R.pdf" TargetMode="External"/><Relationship Id="rId1004" Type="http://schemas.openxmlformats.org/officeDocument/2006/relationships/hyperlink" Target="https://acervodigital.sme.prefeitura.sp.gov.br/wp-content/uploads/2024/11/ESPACO-DA-CRIANCA-III-27582024.pdf" TargetMode="External"/><Relationship Id="rId1211" Type="http://schemas.openxmlformats.org/officeDocument/2006/relationships/hyperlink" Target="https://acervodigital.sme.prefeitura.sp.gov.br/wp-content/uploads/2024/12/Bernardo-Santana-2024-C.pdf" TargetMode="External"/><Relationship Id="rId1656" Type="http://schemas.openxmlformats.org/officeDocument/2006/relationships/hyperlink" Target="https://acervodigital.sme.prefeitura.sp.gov.br/wp-content/uploads/2025/01/TA-0857-2024-TC-120-DRE-JT-2021-RPP.pdf" TargetMode="External"/><Relationship Id="rId220" Type="http://schemas.openxmlformats.org/officeDocument/2006/relationships/hyperlink" Target="https://acervodigital.sme.prefeitura.sp.gov.br/wp-content/uploads/2024/10/JARDIM-DAS-ACACIAS.pdf" TargetMode="External"/><Relationship Id="rId458" Type="http://schemas.openxmlformats.org/officeDocument/2006/relationships/hyperlink" Target="https://acervodigital.sme.prefeitura.sp.gov.br/wp-content/uploads/2024/11/SAO-FRANCISCO-DE-ASSIS-ADBM-2017-A-28-02-24.pdf" TargetMode="External"/><Relationship Id="rId665" Type="http://schemas.openxmlformats.org/officeDocument/2006/relationships/hyperlink" Target="https://acervodigital.sme.prefeitura.sp.gov.br/wp-content/uploads/2024/11/CHEIRINHO-DE-NENEM.pdf" TargetMode="External"/><Relationship Id="rId872" Type="http://schemas.openxmlformats.org/officeDocument/2006/relationships/hyperlink" Target="https://acervodigital.sme.prefeitura.sp.gov.br/wp-content/uploads/2024/11/CAFU_R.pdf" TargetMode="External"/><Relationship Id="rId1088" Type="http://schemas.openxmlformats.org/officeDocument/2006/relationships/hyperlink" Target="https://acervodigital.sme.prefeitura.sp.gov.br/wp-content/uploads/2024/11/Termo-Adit-1416-2024.pdf" TargetMode="External"/><Relationship Id="rId1295" Type="http://schemas.openxmlformats.org/officeDocument/2006/relationships/hyperlink" Target="https://acervodigital.sme.prefeitura.sp.gov.br/wp-content/uploads/2025/01/2024-Estrelinhas-Alegres-1.pdf" TargetMode="External"/><Relationship Id="rId1309" Type="http://schemas.openxmlformats.org/officeDocument/2006/relationships/hyperlink" Target="https://acervodigital.sme.prefeitura.sp.gov.br/wp-content/uploads/2025/01/BOA-ESPERANCA-II-TERMO-1_compressed.pdf" TargetMode="External"/><Relationship Id="rId1516" Type="http://schemas.openxmlformats.org/officeDocument/2006/relationships/hyperlink" Target="https://acervodigital.sme.prefeitura.sp.gov.br/wp-content/uploads/2025/01/TINDOLELE-ATE-SET-2024.pdf" TargetMode="External"/><Relationship Id="rId15" Type="http://schemas.openxmlformats.org/officeDocument/2006/relationships/hyperlink" Target="https://acervodigital.sme.prefeitura.sp.gov.br/wp-content/uploads/2024/10/ANGLICANA-ANA-PAULA-QUINTAO-2024.pdf" TargetMode="External"/><Relationship Id="rId318" Type="http://schemas.openxmlformats.org/officeDocument/2006/relationships/hyperlink" Target="https://acervodigital.sme.prefeitura.sp.gov.br/wp-content/uploads/2024/10/CEI-DERCILA-BASTOS.pdf" TargetMode="External"/><Relationship Id="rId525" Type="http://schemas.openxmlformats.org/officeDocument/2006/relationships/hyperlink" Target="https://acervodigital.sme.prefeitura.sp.gov.br/wp-content/uploads/2024/11/JARDIM-DA-VOVO-ANA-2018-A-JAN-2024.pdf" TargetMode="External"/><Relationship Id="rId732" Type="http://schemas.openxmlformats.org/officeDocument/2006/relationships/hyperlink" Target="https://acervodigital.sme.prefeitura.sp.gov.br/wp-content/uploads/2024/11/TA-1312-2024-TC-770-DRE-JT-2018-RPP.pdf" TargetMode="External"/><Relationship Id="rId1155" Type="http://schemas.openxmlformats.org/officeDocument/2006/relationships/hyperlink" Target="https://acervodigital.sme.prefeitura.sp.gov.br/wp-content/uploads/2024/11/Termo-Adit-266-2024.pdf" TargetMode="External"/><Relationship Id="rId1362" Type="http://schemas.openxmlformats.org/officeDocument/2006/relationships/hyperlink" Target="https://acervodigital.sme.prefeitura.sp.gov.br/wp-content/uploads/2025/01/Termo-de-Celebracao-52-2024-1.pdf" TargetMode="External"/><Relationship Id="rId99" Type="http://schemas.openxmlformats.org/officeDocument/2006/relationships/hyperlink" Target="https://acervodigital.sme.prefeitura.sp.gov.br/wp-content/uploads/2024/10/ALICE-ALVES.pdf" TargetMode="External"/><Relationship Id="rId164" Type="http://schemas.openxmlformats.org/officeDocument/2006/relationships/hyperlink" Target="https://acervodigital.sme.prefeitura.sp.gov.br/wp-content/uploads/2024/10/NELSON-MANDELA-TERMO-1.pdf" TargetMode="External"/><Relationship Id="rId371" Type="http://schemas.openxmlformats.org/officeDocument/2006/relationships/hyperlink" Target="https://acervodigital.sme.prefeitura.sp.gov.br/wp-content/uploads/2024/10/CEI-PEQUENA-GIOVANNA.pdf" TargetMode="External"/><Relationship Id="rId1015" Type="http://schemas.openxmlformats.org/officeDocument/2006/relationships/hyperlink" Target="https://acervodigital.sme.prefeitura.sp.gov.br/wp-content/uploads/2024/11/Termo-de-Adit-2321-2024.pdf" TargetMode="External"/><Relationship Id="rId1222" Type="http://schemas.openxmlformats.org/officeDocument/2006/relationships/hyperlink" Target="https://acervodigital.sme.prefeitura.sp.gov.br/wp-content/uploads/2025/01/TC-Elyon-2024.pdf" TargetMode="External"/><Relationship Id="rId1667" Type="http://schemas.openxmlformats.org/officeDocument/2006/relationships/hyperlink" Target="https://acervodigital.sme.prefeitura.sp.gov.br/wp-content/uploads/2025/01/TA-3093-2024-TC-118-DRE-JT-2021-RPP-1.pdf" TargetMode="External"/><Relationship Id="rId469" Type="http://schemas.openxmlformats.org/officeDocument/2006/relationships/hyperlink" Target="https://acervodigital.sme.prefeitura.sp.gov.br/wp-content/uploads/2024/11/JOAO-PAULO-II-2017-A-28-02-24.pdf" TargetMode="External"/><Relationship Id="rId676" Type="http://schemas.openxmlformats.org/officeDocument/2006/relationships/hyperlink" Target="https://acervodigital.sme.prefeitura.sp.gov.br/wp-content/uploads/2024/11/TA-0875-2024-TC-720-DRE-JT-2018-RPP-1.pdf" TargetMode="External"/><Relationship Id="rId883" Type="http://schemas.openxmlformats.org/officeDocument/2006/relationships/hyperlink" Target="https://acervodigital.sme.prefeitura.sp.gov.br/wp-content/uploads/2024/11/UNIVERSO-CRIANCA_R.pdf" TargetMode="External"/><Relationship Id="rId1099" Type="http://schemas.openxmlformats.org/officeDocument/2006/relationships/hyperlink" Target="https://acervodigital.sme.prefeitura.sp.gov.br/wp-content/uploads/2024/11/Termo-de-Adit-423-2024.pdf" TargetMode="External"/><Relationship Id="rId1527" Type="http://schemas.openxmlformats.org/officeDocument/2006/relationships/hyperlink" Target="https://acervodigital.sme.prefeitura.sp.gov.br/wp-content/uploads/2025/01/C-6016-2020-0027500-2-MUNDO-INFANTIL.pdf" TargetMode="External"/><Relationship Id="rId26" Type="http://schemas.openxmlformats.org/officeDocument/2006/relationships/hyperlink" Target="https://acervodigital.sme.prefeitura.sp.gov.br/wp-content/uploads/2024/10/SAO-BENEDITO.pdf" TargetMode="External"/><Relationship Id="rId231" Type="http://schemas.openxmlformats.org/officeDocument/2006/relationships/hyperlink" Target="https://acervodigital.sme.prefeitura.sp.gov.br/wp-content/uploads/2024/10/ELVIRA-MARTINS-1.pdf" TargetMode="External"/><Relationship Id="rId329" Type="http://schemas.openxmlformats.org/officeDocument/2006/relationships/hyperlink" Target="https://acervodigital.sme.prefeitura.sp.gov.br/wp-content/uploads/2024/10/CEI-HAYDEE-BARRETO-FERRARA.pdf" TargetMode="External"/><Relationship Id="rId536" Type="http://schemas.openxmlformats.org/officeDocument/2006/relationships/hyperlink" Target="https://acervodigital.sme.prefeitura.sp.gov.br/wp-content/uploads/2024/11/LEAOZINHO-ATE-JAN-2024.pdf" TargetMode="External"/><Relationship Id="rId1166" Type="http://schemas.openxmlformats.org/officeDocument/2006/relationships/hyperlink" Target="https://acervodigital.sme.prefeitura.sp.gov.br/wp-content/uploads/2024/11/Termo-de-Adit-704-2024.pdf" TargetMode="External"/><Relationship Id="rId1373" Type="http://schemas.openxmlformats.org/officeDocument/2006/relationships/hyperlink" Target="https://acervodigital.sme.prefeitura.sp.gov.br/wp-content/uploads/2025/01/ESTRADA-DO-SOL-TERMO-02.pdf" TargetMode="External"/><Relationship Id="rId175" Type="http://schemas.openxmlformats.org/officeDocument/2006/relationships/hyperlink" Target="https://acervodigital.sme.prefeitura.sp.gov.br/wp-content/uploads/2024/10/JARDIM-NORONHA-1.pdf" TargetMode="External"/><Relationship Id="rId743" Type="http://schemas.openxmlformats.org/officeDocument/2006/relationships/hyperlink" Target="https://acervodigital.sme.prefeitura.sp.gov.br/wp-content/uploads/2024/11/TA-1442-2024-TC-816-DRE-JT-2017-RPI.pdf" TargetMode="External"/><Relationship Id="rId950" Type="http://schemas.openxmlformats.org/officeDocument/2006/relationships/hyperlink" Target="https://acervodigital.sme.prefeitura.sp.gov.br/wp-content/uploads/2024/11/CECI-KRUKUTU-TERMO-1.pdf" TargetMode="External"/><Relationship Id="rId1026" Type="http://schemas.openxmlformats.org/officeDocument/2006/relationships/hyperlink" Target="https://acervodigital.sme.prefeitura.sp.gov.br/wp-content/uploads/2024/11/Termo-Adit-263-2024.pdf" TargetMode="External"/><Relationship Id="rId1580" Type="http://schemas.openxmlformats.org/officeDocument/2006/relationships/hyperlink" Target="https://acervodigital.sme.prefeitura.sp.gov.br/wp-content/uploads/2025/01/Termo-de-Adit-3636-2024.pdf" TargetMode="External"/><Relationship Id="rId1678" Type="http://schemas.openxmlformats.org/officeDocument/2006/relationships/hyperlink" Target="https://acervodigital.sme.prefeitura.sp.gov.br/wp-content/uploads/2025/01/C2-6016-2018-0000960-0-BRAS-MOOCA.pdf" TargetMode="External"/><Relationship Id="rId382" Type="http://schemas.openxmlformats.org/officeDocument/2006/relationships/hyperlink" Target="https://acervodigital.sme.prefeitura.sp.gov.br/wp-content/uploads/2024/10/CEI-PRISCILLA-TELLES-SIQUEIRA-BALOTTA-DE-OLIVEIRA-XIII.pdf" TargetMode="External"/><Relationship Id="rId603" Type="http://schemas.openxmlformats.org/officeDocument/2006/relationships/hyperlink" Target="https://acervodigital.sme.prefeitura.sp.gov.br/wp-content/uploads/2024/11/PINGUIM-DE-MOCHILA.pdf" TargetMode="External"/><Relationship Id="rId687" Type="http://schemas.openxmlformats.org/officeDocument/2006/relationships/hyperlink" Target="https://acervodigital.sme.prefeitura.sp.gov.br/wp-content/uploads/2024/11/TA-0934-2024-TC-1445-DRE-JT-2017-RPP-1.pdf" TargetMode="External"/><Relationship Id="rId810" Type="http://schemas.openxmlformats.org/officeDocument/2006/relationships/hyperlink" Target="https://acervodigital.sme.prefeitura.sp.gov.br/wp-content/uploads/2024/11/MARGARIDA-BRITO-FARIAS-SILVA_R.pdf" TargetMode="External"/><Relationship Id="rId908" Type="http://schemas.openxmlformats.org/officeDocument/2006/relationships/hyperlink" Target="https://acervodigital.sme.prefeitura.sp.gov.br/wp-content/uploads/2024/11/SUL-DE-MINAS_TERMO-2-2024_R-1.pdf" TargetMode="External"/><Relationship Id="rId1233" Type="http://schemas.openxmlformats.org/officeDocument/2006/relationships/hyperlink" Target="https://acervodigital.sme.prefeitura.sp.gov.br/wp-content/uploads/2025/01/2024-Jose-Dias-Pequeno-Principe.pdf" TargetMode="External"/><Relationship Id="rId1440" Type="http://schemas.openxmlformats.org/officeDocument/2006/relationships/hyperlink" Target="https://acervodigital.sme.prefeitura.sp.gov.br/wp-content/uploads/2025/01/C-6016-2017-0056905-1-RAIO-DE-SOL.pdf" TargetMode="External"/><Relationship Id="rId1538" Type="http://schemas.openxmlformats.org/officeDocument/2006/relationships/hyperlink" Target="https://acervodigital.sme.prefeitura.sp.gov.br/wp-content/uploads/2025/01/C-6016-2017-0055392-9-PILAR-FUENTES-ROMEU.pdf" TargetMode="External"/><Relationship Id="rId242" Type="http://schemas.openxmlformats.org/officeDocument/2006/relationships/hyperlink" Target="https://acervodigital.sme.prefeitura.sp.gov.br/wp-content/uploads/2024/10/VENHA-CONOSCO-VIII.pdf" TargetMode="External"/><Relationship Id="rId894" Type="http://schemas.openxmlformats.org/officeDocument/2006/relationships/hyperlink" Target="https://acervodigital.sme.prefeitura.sp.gov.br/wp-content/uploads/2024/11/LUAR-DO-SERTAO_ARQUIVO-FINAL_celebracao-ao-termo-0289-2024_R.pdf" TargetMode="External"/><Relationship Id="rId1177" Type="http://schemas.openxmlformats.org/officeDocument/2006/relationships/hyperlink" Target="https://acervodigital.sme.prefeitura.sp.gov.br/wp-content/uploads/2024/11/Termo-de-Adit-1586-2024C-1.pdf" TargetMode="External"/><Relationship Id="rId1300" Type="http://schemas.openxmlformats.org/officeDocument/2006/relationships/hyperlink" Target="https://acervodigital.sme.prefeitura.sp.gov.br/wp-content/uploads/2025/01/2024-Antonio-Joao-de-Medeiros-2.pdf" TargetMode="External"/><Relationship Id="rId37" Type="http://schemas.openxmlformats.org/officeDocument/2006/relationships/hyperlink" Target="https://acervodigital.sme.prefeitura.sp.gov.br/wp-content/uploads/2024/10/CASA-DA-INFANCIA-2670-LIGA.pdf" TargetMode="External"/><Relationship Id="rId102" Type="http://schemas.openxmlformats.org/officeDocument/2006/relationships/hyperlink" Target="https://acervodigital.sme.prefeitura.sp.gov.br/wp-content/uploads/2024/10/ELISABETH-QUINELLO-3.pdf" TargetMode="External"/><Relationship Id="rId547" Type="http://schemas.openxmlformats.org/officeDocument/2006/relationships/hyperlink" Target="https://acervodigital.sme.prefeitura.sp.gov.br/wp-content/uploads/2024/11/RUYCONEGO-17-A-012024.pdf" TargetMode="External"/><Relationship Id="rId754" Type="http://schemas.openxmlformats.org/officeDocument/2006/relationships/hyperlink" Target="https://acervodigital.sme.prefeitura.sp.gov.br/wp-content/uploads/2024/11/TA-1706-2024-TC-206-DRE-JT-2019-RPP.pdf" TargetMode="External"/><Relationship Id="rId961" Type="http://schemas.openxmlformats.org/officeDocument/2006/relationships/hyperlink" Target="https://acervodigital.sme.prefeitura.sp.gov.br/wp-content/uploads/2024/11/SAO-SAVERIO-ATE-JAN-2024.pdf" TargetMode="External"/><Relationship Id="rId1384" Type="http://schemas.openxmlformats.org/officeDocument/2006/relationships/hyperlink" Target="https://acervodigital.sme.prefeitura.sp.gov.br/wp-content/uploads/2025/01/VOVO-MARIAZINHA.pdf" TargetMode="External"/><Relationship Id="rId1591" Type="http://schemas.openxmlformats.org/officeDocument/2006/relationships/hyperlink" Target="https://acervodigital.sme.prefeitura.sp.gov.br/wp-content/uploads/2025/01/termo-adit-3574-2024.pdf" TargetMode="External"/><Relationship Id="rId1605" Type="http://schemas.openxmlformats.org/officeDocument/2006/relationships/hyperlink" Target="https://acervodigital.sme.prefeitura.sp.gov.br/wp-content/uploads/2025/01/Termo-de-Adit-3685-2024.pdf" TargetMode="External"/><Relationship Id="rId1689" Type="http://schemas.openxmlformats.org/officeDocument/2006/relationships/hyperlink" Target="https://acervodigital.sme.prefeitura.sp.gov.br/wp-content/uploads/2025/01/C2-6016-2018-0003000-6-LAPIS-NA-MAO-1.pdf" TargetMode="External"/><Relationship Id="rId90" Type="http://schemas.openxmlformats.org/officeDocument/2006/relationships/hyperlink" Target="https://acervodigital.sme.prefeitura.sp.gov.br/wp-content/uploads/2024/10/VALE-ENCANTADO-1.pdf" TargetMode="External"/><Relationship Id="rId186" Type="http://schemas.openxmlformats.org/officeDocument/2006/relationships/hyperlink" Target="https://acervodigital.sme.prefeitura.sp.gov.br/wp-content/uploads/2024/10/ANA-DE-FATIMA-TERMO-2.pdf" TargetMode="External"/><Relationship Id="rId393" Type="http://schemas.openxmlformats.org/officeDocument/2006/relationships/hyperlink" Target="https://acervodigital.sme.prefeitura.sp.gov.br/wp-content/uploads/2024/10/CEI-PADRE-JORGE.pdf" TargetMode="External"/><Relationship Id="rId407" Type="http://schemas.openxmlformats.org/officeDocument/2006/relationships/hyperlink" Target="https://acervodigital.sme.prefeitura.sp.gov.br/wp-content/uploads/2024/11/SAO-VICENTE-PALLOTTI-2017-A-13-06-24.pdf" TargetMode="External"/><Relationship Id="rId614" Type="http://schemas.openxmlformats.org/officeDocument/2006/relationships/hyperlink" Target="https://acervodigital.sme.prefeitura.sp.gov.br/wp-content/uploads/2024/11/SONHO-INFANTIL-20742024.pdf" TargetMode="External"/><Relationship Id="rId821" Type="http://schemas.openxmlformats.org/officeDocument/2006/relationships/hyperlink" Target="https://acervodigital.sme.prefeitura.sp.gov.br/wp-content/uploads/2024/11/NOVA-AURORA_R.pdf" TargetMode="External"/><Relationship Id="rId1037" Type="http://schemas.openxmlformats.org/officeDocument/2006/relationships/hyperlink" Target="https://acervodigital.sme.prefeitura.sp.gov.br/wp-content/uploads/2024/11/Termo-de-Adit-0101-2024.pdf" TargetMode="External"/><Relationship Id="rId1244" Type="http://schemas.openxmlformats.org/officeDocument/2006/relationships/hyperlink" Target="https://acervodigital.sme.prefeitura.sp.gov.br/wp-content/uploads/2025/01/2024-Bela-Infancia-1.pdf" TargetMode="External"/><Relationship Id="rId1451" Type="http://schemas.openxmlformats.org/officeDocument/2006/relationships/hyperlink" Target="https://acervodigital.sme.prefeitura.sp.gov.br/wp-content/uploads/2025/01/C-6016-2017-0050342-5-MARIA-AUXILIADORA.pdf" TargetMode="External"/><Relationship Id="rId253" Type="http://schemas.openxmlformats.org/officeDocument/2006/relationships/hyperlink" Target="https://acervodigital.sme.prefeitura.sp.gov.br/wp-content/uploads/2024/10/JARDIM-DOS-SABIAS.pdf" TargetMode="External"/><Relationship Id="rId460" Type="http://schemas.openxmlformats.org/officeDocument/2006/relationships/hyperlink" Target="https://acervodigital.sme.prefeitura.sp.gov.br/wp-content/uploads/2024/11/BOMRETIRO-2017-A-022024.pdf" TargetMode="External"/><Relationship Id="rId698" Type="http://schemas.openxmlformats.org/officeDocument/2006/relationships/hyperlink" Target="https://acervodigital.sme.prefeitura.sp.gov.br/wp-content/uploads/2024/11/TA-0962-2024-TC-654-DRE-JT-2017-RPP.pdf" TargetMode="External"/><Relationship Id="rId919" Type="http://schemas.openxmlformats.org/officeDocument/2006/relationships/hyperlink" Target="https://acervodigital.sme.prefeitura.sp.gov.br/wp-content/uploads/2024/11/CAMINHOS-DO-AMANHA-TERMO-3_R.pdf" TargetMode="External"/><Relationship Id="rId1090" Type="http://schemas.openxmlformats.org/officeDocument/2006/relationships/hyperlink" Target="https://acervodigital.sme.prefeitura.sp.gov.br/wp-content/uploads/2024/11/Termo-de-Adit-209-2024.pdf" TargetMode="External"/><Relationship Id="rId1104" Type="http://schemas.openxmlformats.org/officeDocument/2006/relationships/hyperlink" Target="https://acervodigital.sme.prefeitura.sp.gov.br/wp-content/uploads/2024/11/Termo-Adit-202-2024.pdf" TargetMode="External"/><Relationship Id="rId1311" Type="http://schemas.openxmlformats.org/officeDocument/2006/relationships/hyperlink" Target="https://acervodigital.sme.prefeitura.sp.gov.br/wp-content/uploads/2025/01/Vo-Ester-2024-C-1.pdf" TargetMode="External"/><Relationship Id="rId1549" Type="http://schemas.openxmlformats.org/officeDocument/2006/relationships/hyperlink" Target="https://acervodigital.sme.prefeitura.sp.gov.br/wp-content/uploads/2025/01/C-6016-2024-0012943-7-AFONSO-SILVEIRA-NETO.pdf" TargetMode="External"/><Relationship Id="rId48" Type="http://schemas.openxmlformats.org/officeDocument/2006/relationships/hyperlink" Target="https://acervodigital.sme.prefeitura.sp.gov.br/wp-content/uploads/2024/10/NOSSA-SRA-ASSUNCAO-SANTO-DIAS.pdf" TargetMode="External"/><Relationship Id="rId113" Type="http://schemas.openxmlformats.org/officeDocument/2006/relationships/hyperlink" Target="https://acervodigital.sme.prefeitura.sp.gov.br/wp-content/uploads/2024/10/ELIANA-E-SUA-TURMINHA.5-celebracao-ao-termo-n.o-2054-2024.pdf" TargetMode="External"/><Relationship Id="rId320" Type="http://schemas.openxmlformats.org/officeDocument/2006/relationships/hyperlink" Target="https://acervodigital.sme.prefeitura.sp.gov.br/wp-content/uploads/2024/10/CEI-DOZE-DE-OUTUBRO.pdf" TargetMode="External"/><Relationship Id="rId558" Type="http://schemas.openxmlformats.org/officeDocument/2006/relationships/hyperlink" Target="https://acervodigital.sme.prefeitura.sp.gov.br/wp-content/uploads/2024/11/CENTRO-SOCIAL-DA-CRIANCA-2017-A-29-01-24.pdf" TargetMode="External"/><Relationship Id="rId765" Type="http://schemas.openxmlformats.org/officeDocument/2006/relationships/hyperlink" Target="https://acervodigital.sme.prefeitura.sp.gov.br/wp-content/uploads/2024/11/Termo-de-Adit-1880-2024.pdf" TargetMode="External"/><Relationship Id="rId972" Type="http://schemas.openxmlformats.org/officeDocument/2006/relationships/hyperlink" Target="https://acervodigital.sme.prefeitura.sp.gov.br/wp-content/uploads/2024/11/TA-1062-2024-TC-320-DRE-JT-2020-RPP.pdf" TargetMode="External"/><Relationship Id="rId1188" Type="http://schemas.openxmlformats.org/officeDocument/2006/relationships/hyperlink" Target="https://acervodigital.sme.prefeitura.sp.gov.br/wp-content/uploads/2024/12/JOAO-CARLOS-DI-GENIO.pdf" TargetMode="External"/><Relationship Id="rId1395" Type="http://schemas.openxmlformats.org/officeDocument/2006/relationships/hyperlink" Target="https://acervodigital.sme.prefeitura.sp.gov.br/wp-content/uploads/2025/01/Termo-Adit-89-2024.pdf" TargetMode="External"/><Relationship Id="rId1409" Type="http://schemas.openxmlformats.org/officeDocument/2006/relationships/hyperlink" Target="https://acervodigital.sme.prefeitura.sp.gov.br/wp-content/uploads/2025/01/Termo-Adit-260-2024.pdf" TargetMode="External"/><Relationship Id="rId1616" Type="http://schemas.openxmlformats.org/officeDocument/2006/relationships/hyperlink" Target="https://acervodigital.sme.prefeitura.sp.gov.br/wp-content/uploads/2025/01/Termo-Adit-3671-2024.pdf" TargetMode="External"/><Relationship Id="rId197" Type="http://schemas.openxmlformats.org/officeDocument/2006/relationships/hyperlink" Target="https://acervodigital.sme.prefeitura.sp.gov.br/wp-content/uploads/2024/10/ALICE-DE-SOUZA-LIMA-1.pdf" TargetMode="External"/><Relationship Id="rId418" Type="http://schemas.openxmlformats.org/officeDocument/2006/relationships/hyperlink" Target="https://acervodigital.sme.prefeitura.sp.gov.br/wp-content/uploads/2024/11/LARCRIANCAFELIZ-2017-A-012024.pdf" TargetMode="External"/><Relationship Id="rId625" Type="http://schemas.openxmlformats.org/officeDocument/2006/relationships/hyperlink" Target="https://acervodigital.sme.prefeitura.sp.gov.br/wp-content/uploads/2024/11/SONHO-NOSSO21612024.pdf" TargetMode="External"/><Relationship Id="rId832" Type="http://schemas.openxmlformats.org/officeDocument/2006/relationships/hyperlink" Target="https://acervodigital.sme.prefeitura.sp.gov.br/wp-content/uploads/2024/11/ABILIO-CESAR_R.pdf" TargetMode="External"/><Relationship Id="rId1048" Type="http://schemas.openxmlformats.org/officeDocument/2006/relationships/hyperlink" Target="https://acervodigital.sme.prefeitura.sp.gov.br/wp-content/uploads/2024/11/Termo-Adit-0180-2024.pdf" TargetMode="External"/><Relationship Id="rId1255" Type="http://schemas.openxmlformats.org/officeDocument/2006/relationships/hyperlink" Target="https://acervodigital.sme.prefeitura.sp.gov.br/wp-content/uploads/2025/01/2024-Itajuibe-1.pdf" TargetMode="External"/><Relationship Id="rId1462" Type="http://schemas.openxmlformats.org/officeDocument/2006/relationships/hyperlink" Target="https://acervodigital.sme.prefeitura.sp.gov.br/wp-content/uploads/2025/01/C-6016-2018-0038720-6-TATUAPE.pdf" TargetMode="External"/><Relationship Id="rId264" Type="http://schemas.openxmlformats.org/officeDocument/2006/relationships/hyperlink" Target="https://acervodigital.sme.prefeitura.sp.gov.br/wp-content/uploads/2024/10/NOSSA-SENHORA-DO-GUADALUPE.pdf" TargetMode="External"/><Relationship Id="rId471" Type="http://schemas.openxmlformats.org/officeDocument/2006/relationships/hyperlink" Target="https://acervodigital.sme.prefeitura.sp.gov.br/wp-content/uploads/2024/11/PEDACINHO-DO-CEU-2019-A-28-02-24.pdf" TargetMode="External"/><Relationship Id="rId1115" Type="http://schemas.openxmlformats.org/officeDocument/2006/relationships/hyperlink" Target="https://acervodigital.sme.prefeitura.sp.gov.br/wp-content/uploads/2024/11/Termo-de-Adit-0610-2024.pdf" TargetMode="External"/><Relationship Id="rId1322" Type="http://schemas.openxmlformats.org/officeDocument/2006/relationships/hyperlink" Target="https://acervodigital.sme.prefeitura.sp.gov.br/wp-content/uploads/2025/01/2024-Pequenos-Brilhantes-agosto.pdf" TargetMode="External"/><Relationship Id="rId59" Type="http://schemas.openxmlformats.org/officeDocument/2006/relationships/hyperlink" Target="https://acervodigital.sme.prefeitura.sp.gov.br/wp-content/uploads/2024/10/ACUCENA-JORGE-LIAN-UIRAPURU.pdf" TargetMode="External"/><Relationship Id="rId124" Type="http://schemas.openxmlformats.org/officeDocument/2006/relationships/hyperlink" Target="https://acervodigital.sme.prefeitura.sp.gov.br/wp-content/uploads/2024/10/SAGRADA-FAMILIA-TERMO-1-2.pdf" TargetMode="External"/><Relationship Id="rId569" Type="http://schemas.openxmlformats.org/officeDocument/2006/relationships/hyperlink" Target="https://acervodigital.sme.prefeitura.sp.gov.br/wp-content/uploads/2024/11/CID.-A.E.-CARVALHO-II.pdf" TargetMode="External"/><Relationship Id="rId776" Type="http://schemas.openxmlformats.org/officeDocument/2006/relationships/hyperlink" Target="https://acervodigital.sme.prefeitura.sp.gov.br/wp-content/uploads/2024/11/TA-3091-2024-TC-346-DRE-JT-2019-RPP.pdf" TargetMode="External"/><Relationship Id="rId983" Type="http://schemas.openxmlformats.org/officeDocument/2006/relationships/hyperlink" Target="https://acervodigital.sme.prefeitura.sp.gov.br/wp-content/uploads/2024/11/EVA-25252024.pdf" TargetMode="External"/><Relationship Id="rId1199" Type="http://schemas.openxmlformats.org/officeDocument/2006/relationships/hyperlink" Target="https://acervodigital.sme.prefeitura.sp.gov.br/wp-content/uploads/2024/12/Jardim-Lapenna-Sercon-2024.pdf" TargetMode="External"/><Relationship Id="rId1627" Type="http://schemas.openxmlformats.org/officeDocument/2006/relationships/hyperlink" Target="https://acervodigital.sme.prefeitura.sp.gov.br/wp-content/uploads/2025/01/Termo-Adit-3783-2024.pdf" TargetMode="External"/><Relationship Id="rId331" Type="http://schemas.openxmlformats.org/officeDocument/2006/relationships/hyperlink" Target="https://acervodigital.sme.prefeitura.sp.gov.br/wp-content/uploads/2024/10/CEI-JARDIM-DAMASCENO-II.pdf" TargetMode="External"/><Relationship Id="rId429" Type="http://schemas.openxmlformats.org/officeDocument/2006/relationships/hyperlink" Target="https://acervodigital.sme.prefeitura.sp.gov.br/wp-content/uploads/2024/11/MIGUEL-AFONSO.pdf" TargetMode="External"/><Relationship Id="rId636" Type="http://schemas.openxmlformats.org/officeDocument/2006/relationships/hyperlink" Target="https://acervodigital.sme.prefeitura.sp.gov.br/wp-content/uploads/2024/11/IMPERIO-DAS-CRIANCAS.pdf" TargetMode="External"/><Relationship Id="rId1059" Type="http://schemas.openxmlformats.org/officeDocument/2006/relationships/hyperlink" Target="https://acervodigital.sme.prefeitura.sp.gov.br/wp-content/uploads/2024/11/Termo-Adit-195-2024.pdf" TargetMode="External"/><Relationship Id="rId1266" Type="http://schemas.openxmlformats.org/officeDocument/2006/relationships/hyperlink" Target="https://acervodigital.sme.prefeitura.sp.gov.br/wp-content/uploads/2025/01/2024-Estrela-Azul.pdf" TargetMode="External"/><Relationship Id="rId1473" Type="http://schemas.openxmlformats.org/officeDocument/2006/relationships/hyperlink" Target="https://acervodigital.sme.prefeitura.sp.gov.br/wp-content/uploads/2025/01/C-6016-2017-0053643-9-ADONAI.pdf" TargetMode="External"/><Relationship Id="rId843" Type="http://schemas.openxmlformats.org/officeDocument/2006/relationships/hyperlink" Target="https://acervodigital.sme.prefeitura.sp.gov.br/wp-content/uploads/2024/11/AGLAEZINHA-I_R.pdf" TargetMode="External"/><Relationship Id="rId1126" Type="http://schemas.openxmlformats.org/officeDocument/2006/relationships/hyperlink" Target="https://acervodigital.sme.prefeitura.sp.gov.br/wp-content/uploads/2024/11/Termo-de-Adit-465-2024-1.pdf" TargetMode="External"/><Relationship Id="rId1680" Type="http://schemas.openxmlformats.org/officeDocument/2006/relationships/hyperlink" Target="https://acervodigital.sme.prefeitura.sp.gov.br/wp-content/uploads/2025/01/C2-6016-2017-0057841-7-TURMINHA-DA-VILA-1.pdf" TargetMode="External"/><Relationship Id="rId275" Type="http://schemas.openxmlformats.org/officeDocument/2006/relationships/hyperlink" Target="https://acervodigital.sme.prefeitura.sp.gov.br/wp-content/uploads/2024/10/CEI-ALAMEDA-DO-BEBE.pdf" TargetMode="External"/><Relationship Id="rId482" Type="http://schemas.openxmlformats.org/officeDocument/2006/relationships/hyperlink" Target="https://acervodigital.sme.prefeitura.sp.gov.br/wp-content/uploads/2024/11/GRAO-DE-GENTE-II-ATE-JAN-2024.pdf" TargetMode="External"/><Relationship Id="rId703" Type="http://schemas.openxmlformats.org/officeDocument/2006/relationships/hyperlink" Target="https://acervodigital.sme.prefeitura.sp.gov.br/wp-content/uploads/2024/11/TA-1003-2024-TC-69-DRE-JT-2020-RPP.pdf" TargetMode="External"/><Relationship Id="rId910" Type="http://schemas.openxmlformats.org/officeDocument/2006/relationships/hyperlink" Target="https://acervodigital.sme.prefeitura.sp.gov.br/wp-content/uploads/2024/11/PENTAGRAMA-V_arquivo-3_celebracao-ao-termo-n.o-2107-2024_R.pdf" TargetMode="External"/><Relationship Id="rId1333" Type="http://schemas.openxmlformats.org/officeDocument/2006/relationships/hyperlink" Target="https://acervodigital.sme.prefeitura.sp.gov.br/wp-content/uploads/2025/01/PEQUENO-LUCCA-31782024.pdf" TargetMode="External"/><Relationship Id="rId1540" Type="http://schemas.openxmlformats.org/officeDocument/2006/relationships/hyperlink" Target="https://acervodigital.sme.prefeitura.sp.gov.br/wp-content/uploads/2025/01/C-6016-2017-0058859-5-DIVINA-PROVIDENCIA.pdf" TargetMode="External"/><Relationship Id="rId1638" Type="http://schemas.openxmlformats.org/officeDocument/2006/relationships/hyperlink" Target="https://acervodigital.sme.prefeitura.sp.gov.br/wp-content/uploads/2025/01/Termo-Adit-3678-2024.pdf" TargetMode="External"/><Relationship Id="rId135" Type="http://schemas.openxmlformats.org/officeDocument/2006/relationships/hyperlink" Target="https://acervodigital.sme.prefeitura.sp.gov.br/wp-content/uploads/2024/10/GEORGE-LIAN_TERMO-1_0813-2024.pdf" TargetMode="External"/><Relationship Id="rId342" Type="http://schemas.openxmlformats.org/officeDocument/2006/relationships/hyperlink" Target="https://acervodigital.sme.prefeitura.sp.gov.br/wp-content/uploads/2024/10/CEI-JULIA-NORBERTO.pdf" TargetMode="External"/><Relationship Id="rId787" Type="http://schemas.openxmlformats.org/officeDocument/2006/relationships/hyperlink" Target="https://acervodigital.sme.prefeitura.sp.gov.br/wp-content/uploads/2024/11/MIRA-ORUBE_COLABORACAO-N.o-18-2024_TARJADO_R.pdf" TargetMode="External"/><Relationship Id="rId994" Type="http://schemas.openxmlformats.org/officeDocument/2006/relationships/hyperlink" Target="https://acervodigital.sme.prefeitura.sp.gov.br/wp-content/uploads/2024/11/NOSSA-SENHORA-DO-ROSARIO-31022024.pdf" TargetMode="External"/><Relationship Id="rId1400" Type="http://schemas.openxmlformats.org/officeDocument/2006/relationships/hyperlink" Target="https://acervodigital.sme.prefeitura.sp.gov.br/wp-content/uploads/2025/01/Termo-Adit-Vigencia-05-2024.pdf" TargetMode="External"/><Relationship Id="rId202" Type="http://schemas.openxmlformats.org/officeDocument/2006/relationships/hyperlink" Target="https://acervodigital.sme.prefeitura.sp.gov.br/wp-content/uploads/2024/10/SAO-JOSE.pdf" TargetMode="External"/><Relationship Id="rId647" Type="http://schemas.openxmlformats.org/officeDocument/2006/relationships/hyperlink" Target="https://acervodigital.sme.prefeitura.sp.gov.br/wp-content/uploads/2024/11/CANTINHO-DA-RENATA..pdf" TargetMode="External"/><Relationship Id="rId854" Type="http://schemas.openxmlformats.org/officeDocument/2006/relationships/hyperlink" Target="https://acervodigital.sme.prefeitura.sp.gov.br/wp-content/uploads/2024/11/BRILHO-DE-LUZ-II.pdf" TargetMode="External"/><Relationship Id="rId1277" Type="http://schemas.openxmlformats.org/officeDocument/2006/relationships/hyperlink" Target="https://acervodigital.sme.prefeitura.sp.gov.br/wp-content/uploads/2025/01/2024-Jose-Dias-Pequeno-Principe-1.pdf" TargetMode="External"/><Relationship Id="rId1484" Type="http://schemas.openxmlformats.org/officeDocument/2006/relationships/hyperlink" Target="https://acervodigital.sme.prefeitura.sp.gov.br/wp-content/uploads/2025/01/C-6016-2018-0080947-0-CARACOL.pdf" TargetMode="External"/><Relationship Id="rId1691" Type="http://schemas.openxmlformats.org/officeDocument/2006/relationships/hyperlink" Target="https://acervodigital.sme.prefeitura.sp.gov.br/wp-content/uploads/2025/01/C2-6016-2018-0038720-6-TATUAPE.pdf" TargetMode="External"/><Relationship Id="rId1705" Type="http://schemas.openxmlformats.org/officeDocument/2006/relationships/hyperlink" Target="https://acervodigital.sme.prefeitura.sp.gov.br/wp-content/uploads/2025/01/C2-6016-2024-0020530-3-CEI-TIO-LUIS-1.pdf" TargetMode="External"/><Relationship Id="rId286" Type="http://schemas.openxmlformats.org/officeDocument/2006/relationships/hyperlink" Target="https://acervodigital.sme.prefeitura.sp.gov.br/wp-content/uploads/2024/10/CEI-ANTONIO-PEREIRA-DE-SOUZA-NETO.pdf" TargetMode="External"/><Relationship Id="rId493" Type="http://schemas.openxmlformats.org/officeDocument/2006/relationships/hyperlink" Target="https://acervodigital.sme.prefeitura.sp.gov.br/wp-content/uploads/2024/11/CLUBEDASLETRINHAS2017-A-1223.pdf" TargetMode="External"/><Relationship Id="rId507" Type="http://schemas.openxmlformats.org/officeDocument/2006/relationships/hyperlink" Target="https://acervodigital.sme.prefeitura.sp.gov.br/wp-content/uploads/2024/11/ESTACAOALEGRIA2019-A-0124.pdf" TargetMode="External"/><Relationship Id="rId714" Type="http://schemas.openxmlformats.org/officeDocument/2006/relationships/hyperlink" Target="https://acervodigital.sme.prefeitura.sp.gov.br/wp-content/uploads/2024/11/TA-1028-2024-TC-721-DRE-JT-2017-RPP.pdf" TargetMode="External"/><Relationship Id="rId921" Type="http://schemas.openxmlformats.org/officeDocument/2006/relationships/hyperlink" Target="https://acervodigital.sme.prefeitura.sp.gov.br/wp-content/uploads/2024/11/RANC-II_TERMO-7_2812-2024_FINAL-tarjados_R.pdf" TargetMode="External"/><Relationship Id="rId1137" Type="http://schemas.openxmlformats.org/officeDocument/2006/relationships/hyperlink" Target="https://acervodigital.sme.prefeitura.sp.gov.br/wp-content/uploads/2024/11/Termo-de-Adit-2903-2024.pdf" TargetMode="External"/><Relationship Id="rId1344" Type="http://schemas.openxmlformats.org/officeDocument/2006/relationships/hyperlink" Target="https://acervodigital.sme.prefeitura.sp.gov.br/wp-content/uploads/2025/01/SEMEAR-PARA-O-FUTURO-32822024.pdf" TargetMode="External"/><Relationship Id="rId1551" Type="http://schemas.openxmlformats.org/officeDocument/2006/relationships/hyperlink" Target="https://acervodigital.sme.prefeitura.sp.gov.br/wp-content/uploads/2025/01/C-6016-2017-0050308-5-SHAMMAH.pdf" TargetMode="External"/><Relationship Id="rId50" Type="http://schemas.openxmlformats.org/officeDocument/2006/relationships/hyperlink" Target="https://acervodigital.sme.prefeitura.sp.gov.br/wp-content/uploads/2024/10/MARIA-TEREZA-DE-MACEDO-COSTA.pdf" TargetMode="External"/><Relationship Id="rId146" Type="http://schemas.openxmlformats.org/officeDocument/2006/relationships/hyperlink" Target="https://acervodigital.sme.prefeitura.sp.gov.br/wp-content/uploads/2024/10/PEQUENOS-GENIOS.pdf" TargetMode="External"/><Relationship Id="rId353" Type="http://schemas.openxmlformats.org/officeDocument/2006/relationships/hyperlink" Target="https://acervodigital.sme.prefeitura.sp.gov.br/wp-content/uploads/2024/10/CEI-MENSAGEM-DE-PAZ-FRANCESCO-FORGIONE.pdf" TargetMode="External"/><Relationship Id="rId560" Type="http://schemas.openxmlformats.org/officeDocument/2006/relationships/hyperlink" Target="https://acervodigital.sme.prefeitura.sp.gov.br/wp-content/uploads/2024/11/LUZ-DO-SABER-2017-A-29-01-24.pdf" TargetMode="External"/><Relationship Id="rId798" Type="http://schemas.openxmlformats.org/officeDocument/2006/relationships/hyperlink" Target="https://acervodigital.sme.prefeitura.sp.gov.br/wp-content/uploads/2024/11/ANTONIO-DE-PADUA_R.pdf" TargetMode="External"/><Relationship Id="rId1190" Type="http://schemas.openxmlformats.org/officeDocument/2006/relationships/hyperlink" Target="https://acervodigital.sme.prefeitura.sp.gov.br/wp-content/uploads/2024/12/mae-mara-juntos.pdf" TargetMode="External"/><Relationship Id="rId1204" Type="http://schemas.openxmlformats.org/officeDocument/2006/relationships/hyperlink" Target="https://acervodigital.sme.prefeitura.sp.gov.br/wp-content/uploads/2024/12/Vo-Zefinha-2024-C.pdf" TargetMode="External"/><Relationship Id="rId1411" Type="http://schemas.openxmlformats.org/officeDocument/2006/relationships/hyperlink" Target="https://acervodigital.sme.prefeitura.sp.gov.br/wp-content/uploads/2025/01/FRANCISCO-YOSHIO..pdf" TargetMode="External"/><Relationship Id="rId1649" Type="http://schemas.openxmlformats.org/officeDocument/2006/relationships/hyperlink" Target="https://acervodigital.sme.prefeitura.sp.gov.br/wp-content/uploads/2025/01/Termo-Adit-3763-2024.pdf" TargetMode="External"/><Relationship Id="rId213" Type="http://schemas.openxmlformats.org/officeDocument/2006/relationships/hyperlink" Target="https://acervodigital.sme.prefeitura.sp.gov.br/wp-content/uploads/2024/10/JARDIM-SAO-JUDAS-TADEU.pdf" TargetMode="External"/><Relationship Id="rId420" Type="http://schemas.openxmlformats.org/officeDocument/2006/relationships/hyperlink" Target="https://acervodigital.sme.prefeitura.sp.gov.br/wp-content/uploads/2024/11/COLHEITA-DE-ESPERANCA-2017-A-ABRIL-2024.pdf" TargetMode="External"/><Relationship Id="rId658" Type="http://schemas.openxmlformats.org/officeDocument/2006/relationships/hyperlink" Target="https://acervodigital.sme.prefeitura.sp.gov.br/wp-content/uploads/2024/11/PROFESSOR-TEIXEIRA.pdf" TargetMode="External"/><Relationship Id="rId865" Type="http://schemas.openxmlformats.org/officeDocument/2006/relationships/hyperlink" Target="https://acervodigital.sme.prefeitura.sp.gov.br/wp-content/uploads/2024/11/SAO-JOSE-OPERARIO-I_R.pdf" TargetMode="External"/><Relationship Id="rId1050" Type="http://schemas.openxmlformats.org/officeDocument/2006/relationships/hyperlink" Target="https://acervodigital.sme.prefeitura.sp.gov.br/wp-content/uploads/2024/11/Termo-Adit-0277-2024.pdf" TargetMode="External"/><Relationship Id="rId1288" Type="http://schemas.openxmlformats.org/officeDocument/2006/relationships/hyperlink" Target="https://acervodigital.sme.prefeitura.sp.gov.br/wp-content/uploads/2025/01/Vo-Ester-2024-C.pdf" TargetMode="External"/><Relationship Id="rId1495" Type="http://schemas.openxmlformats.org/officeDocument/2006/relationships/hyperlink" Target="https://acervodigital.sme.prefeitura.sp.gov.br/wp-content/uploads/2025/01/C-6016-2021-0120576-0-LEOZINHO.pdf" TargetMode="External"/><Relationship Id="rId1509" Type="http://schemas.openxmlformats.org/officeDocument/2006/relationships/hyperlink" Target="https://acervodigital.sme.prefeitura.sp.gov.br/wp-content/uploads/2025/01/ARCO-IRIS-CELEBRACAO-2024.pdf" TargetMode="External"/><Relationship Id="rId297" Type="http://schemas.openxmlformats.org/officeDocument/2006/relationships/hyperlink" Target="https://acervodigital.sme.prefeitura.sp.gov.br/wp-content/uploads/2024/10/CEI-BATUIRA.pdf" TargetMode="External"/><Relationship Id="rId518" Type="http://schemas.openxmlformats.org/officeDocument/2006/relationships/hyperlink" Target="https://acervodigital.sme.prefeitura.sp.gov.br/wp-content/uploads/2024/11/LAR-NOSSA-SENHORA-2022-A-07-03-24.pdf" TargetMode="External"/><Relationship Id="rId725" Type="http://schemas.openxmlformats.org/officeDocument/2006/relationships/hyperlink" Target="https://acervodigital.sme.prefeitura.sp.gov.br/wp-content/uploads/2024/11/TA-1391-2024-TC-178-DRE-JT-2017-RPP.pdf" TargetMode="External"/><Relationship Id="rId932" Type="http://schemas.openxmlformats.org/officeDocument/2006/relationships/hyperlink" Target="https://acervodigital.sme.prefeitura.sp.gov.br/wp-content/uploads/2024/11/MACEDONIA-III-termo-2_R.pdf" TargetMode="External"/><Relationship Id="rId1148" Type="http://schemas.openxmlformats.org/officeDocument/2006/relationships/hyperlink" Target="https://acervodigital.sme.prefeitura.sp.gov.br/wp-content/uploads/2024/11/Termo-de-Adit-1205-2024-1.pdf" TargetMode="External"/><Relationship Id="rId1355" Type="http://schemas.openxmlformats.org/officeDocument/2006/relationships/hyperlink" Target="https://acervodigital.sme.prefeitura.sp.gov.br/wp-content/uploads/2025/01/Termo-de-Adit-3246-2024.pdf" TargetMode="External"/><Relationship Id="rId1562" Type="http://schemas.openxmlformats.org/officeDocument/2006/relationships/hyperlink" Target="https://acervodigital.sme.prefeitura.sp.gov.br/wp-content/uploads/2025/01/C-6016-2019-0070932-9-CASA-DOS-INOCENTES-II.pdf" TargetMode="External"/><Relationship Id="rId157" Type="http://schemas.openxmlformats.org/officeDocument/2006/relationships/hyperlink" Target="https://acervodigital.sme.prefeitura.sp.gov.br/wp-content/uploads/2024/10/CENTRO-ASSISTENCIAL-SANTANA.pdf" TargetMode="External"/><Relationship Id="rId364" Type="http://schemas.openxmlformats.org/officeDocument/2006/relationships/hyperlink" Target="https://acervodigital.sme.prefeitura.sp.gov.br/wp-content/uploads/2024/10/CEI-NOSSA-SENHORA-DAS-DORES-II.pdf" TargetMode="External"/><Relationship Id="rId1008" Type="http://schemas.openxmlformats.org/officeDocument/2006/relationships/hyperlink" Target="https://acervodigital.sme.prefeitura.sp.gov.br/wp-content/uploads/2024/11/Termo-Adit-1688-2024.pdf" TargetMode="External"/><Relationship Id="rId1215" Type="http://schemas.openxmlformats.org/officeDocument/2006/relationships/hyperlink" Target="https://acervodigital.sme.prefeitura.sp.gov.br/wp-content/uploads/2025/01/2024-Itajuibe.pdf" TargetMode="External"/><Relationship Id="rId1422" Type="http://schemas.openxmlformats.org/officeDocument/2006/relationships/hyperlink" Target="https://acervodigital.sme.prefeitura.sp.gov.br/wp-content/uploads/2025/01/SO-FELICIDADE-26412024.pdf" TargetMode="External"/><Relationship Id="rId61" Type="http://schemas.openxmlformats.org/officeDocument/2006/relationships/hyperlink" Target="https://acervodigital.sme.prefeitura.sp.gov.br/wp-content/uploads/2024/10/NOSSO-LAR-I.pdf" TargetMode="External"/><Relationship Id="rId571" Type="http://schemas.openxmlformats.org/officeDocument/2006/relationships/hyperlink" Target="https://acervodigital.sme.prefeitura.sp.gov.br/wp-content/uploads/2024/11/CRISTO-REDENTOR.pdf" TargetMode="External"/><Relationship Id="rId669" Type="http://schemas.openxmlformats.org/officeDocument/2006/relationships/hyperlink" Target="https://acervodigital.sme.prefeitura.sp.gov.br/wp-content/uploads/2024/11/TA-1113-2024-TC-658-DRE-JT-2017-RPP.pdf" TargetMode="External"/><Relationship Id="rId876" Type="http://schemas.openxmlformats.org/officeDocument/2006/relationships/hyperlink" Target="https://acervodigital.sme.prefeitura.sp.gov.br/wp-content/uploads/2024/11/Cedrinho-I_R.pdf" TargetMode="External"/><Relationship Id="rId1299" Type="http://schemas.openxmlformats.org/officeDocument/2006/relationships/hyperlink" Target="https://acervodigital.sme.prefeitura.sp.gov.br/wp-content/uploads/2025/01/Alps-2024-C-1.pdf" TargetMode="External"/><Relationship Id="rId19" Type="http://schemas.openxmlformats.org/officeDocument/2006/relationships/hyperlink" Target="https://acervodigital.sme.prefeitura.sp.gov.br/wp-content/uploads/2024/10/JARDIM-JAQUELINE-2024.pdf" TargetMode="External"/><Relationship Id="rId224" Type="http://schemas.openxmlformats.org/officeDocument/2006/relationships/hyperlink" Target="https://acervodigital.sme.prefeitura.sp.gov.br/wp-content/uploads/2024/10/PEQUENOS-GENIOS-III-TERMO-1.pdf" TargetMode="External"/><Relationship Id="rId431" Type="http://schemas.openxmlformats.org/officeDocument/2006/relationships/hyperlink" Target="https://acervodigital.sme.prefeitura.sp.gov.br/wp-content/uploads/2024/11/KATATAU-2017-A-29-02-24.pdf" TargetMode="External"/><Relationship Id="rId529" Type="http://schemas.openxmlformats.org/officeDocument/2006/relationships/hyperlink" Target="https://acervodigital.sme.prefeitura.sp.gov.br/wp-content/uploads/2024/11/CARDEAL2017-A-131223.pdf" TargetMode="External"/><Relationship Id="rId736" Type="http://schemas.openxmlformats.org/officeDocument/2006/relationships/hyperlink" Target="https://acervodigital.sme.prefeitura.sp.gov.br/wp-content/uploads/2024/11/TA-1357-2024-TC-118-DRE-JT-2021-RPP.pdf" TargetMode="External"/><Relationship Id="rId1061" Type="http://schemas.openxmlformats.org/officeDocument/2006/relationships/hyperlink" Target="https://acervodigital.sme.prefeitura.sp.gov.br/wp-content/uploads/2024/11/Termo-Adit-174-2024.pdf" TargetMode="External"/><Relationship Id="rId1159" Type="http://schemas.openxmlformats.org/officeDocument/2006/relationships/hyperlink" Target="https://acervodigital.sme.prefeitura.sp.gov.br/wp-content/uploads/2024/11/Termo-Adit-2914-2024.pdf" TargetMode="External"/><Relationship Id="rId1366" Type="http://schemas.openxmlformats.org/officeDocument/2006/relationships/hyperlink" Target="https://acervodigital.sme.prefeitura.sp.gov.br/wp-content/uploads/2025/01/CEI-JD-MAGICO.pdf" TargetMode="External"/><Relationship Id="rId168" Type="http://schemas.openxmlformats.org/officeDocument/2006/relationships/hyperlink" Target="https://acervodigital.sme.prefeitura.sp.gov.br/wp-content/uploads/2024/10/AS-PRINCESAS.pdf" TargetMode="External"/><Relationship Id="rId943" Type="http://schemas.openxmlformats.org/officeDocument/2006/relationships/hyperlink" Target="https://acervodigital.sme.prefeitura.sp.gov.br/wp-content/uploads/2024/11/VO-ZEFA-TERMO-1_R.pdf" TargetMode="External"/><Relationship Id="rId1019" Type="http://schemas.openxmlformats.org/officeDocument/2006/relationships/hyperlink" Target="https://acervodigital.sme.prefeitura.sp.gov.br/wp-content/uploads/2024/11/Termo-Adit-1813-2024.pdf" TargetMode="External"/><Relationship Id="rId1573" Type="http://schemas.openxmlformats.org/officeDocument/2006/relationships/hyperlink" Target="https://acervodigital.sme.prefeitura.sp.gov.br/wp-content/uploads/2025/01/CELY-VELLOSO-VIGNOLA-PROF-24592024.pdf" TargetMode="External"/><Relationship Id="rId72" Type="http://schemas.openxmlformats.org/officeDocument/2006/relationships/hyperlink" Target="https://acervodigital.sme.prefeitura.sp.gov.br/wp-content/uploads/2024/10/LAR-DO-ALVORECER-CRISTAO-0365.pdf" TargetMode="External"/><Relationship Id="rId375" Type="http://schemas.openxmlformats.org/officeDocument/2006/relationships/hyperlink" Target="https://acervodigital.sme.prefeitura.sp.gov.br/wp-content/uploads/2024/10/CEI-PINGO-DE-GENTE.pdf" TargetMode="External"/><Relationship Id="rId582" Type="http://schemas.openxmlformats.org/officeDocument/2006/relationships/hyperlink" Target="https://acervodigital.sme.prefeitura.sp.gov.br/wp-content/uploads/2024/11/INFANCIA-FELIZ.pdf" TargetMode="External"/><Relationship Id="rId803" Type="http://schemas.openxmlformats.org/officeDocument/2006/relationships/hyperlink" Target="https://acervodigital.sme.prefeitura.sp.gov.br/wp-content/uploads/2024/11/IRENE-IRAPIRANGA-TERMO-1_R.pdf" TargetMode="External"/><Relationship Id="rId1226" Type="http://schemas.openxmlformats.org/officeDocument/2006/relationships/hyperlink" Target="https://acervodigital.sme.prefeitura.sp.gov.br/wp-content/uploads/2025/01/Estrelinhas-de-Davi-2024-C.pdf" TargetMode="External"/><Relationship Id="rId1433" Type="http://schemas.openxmlformats.org/officeDocument/2006/relationships/hyperlink" Target="https://acervodigital.sme.prefeitura.sp.gov.br/wp-content/uploads/2025/01/C-6016-2017-0050336-0-JARDIM-NORDESTE.pdf" TargetMode="External"/><Relationship Id="rId1640" Type="http://schemas.openxmlformats.org/officeDocument/2006/relationships/hyperlink" Target="https://acervodigital.sme.prefeitura.sp.gov.br/wp-content/uploads/2025/01/Termo-Adit-3741-2024.pdf" TargetMode="External"/><Relationship Id="rId3" Type="http://schemas.openxmlformats.org/officeDocument/2006/relationships/hyperlink" Target="https://acervodigital.sme.prefeitura.sp.gov.br/wp-content/uploads/2024/10/DOM-JOSE-GASPAR-2024.pdf" TargetMode="External"/><Relationship Id="rId235" Type="http://schemas.openxmlformats.org/officeDocument/2006/relationships/hyperlink" Target="https://acervodigital.sme.prefeitura.sp.gov.br/wp-content/uploads/2024/10/HERMANN-GMEINER.pdf" TargetMode="External"/><Relationship Id="rId442" Type="http://schemas.openxmlformats.org/officeDocument/2006/relationships/hyperlink" Target="https://acervodigital.sme.prefeitura.sp.gov.br/wp-content/uploads/2024/11/ELOHIM-ADONAI-IV-ATE-2024.pdf" TargetMode="External"/><Relationship Id="rId887" Type="http://schemas.openxmlformats.org/officeDocument/2006/relationships/hyperlink" Target="https://acervodigital.sme.prefeitura.sp.gov.br/wp-content/uploads/2024/11/FIM-DE-SEMANA_ARQUIVO-FINAL_celebracao-ao-termo-0650-2024_R.pdf" TargetMode="External"/><Relationship Id="rId1072" Type="http://schemas.openxmlformats.org/officeDocument/2006/relationships/hyperlink" Target="https://acervodigital.sme.prefeitura.sp.gov.br/wp-content/uploads/2024/11/Termo-de-Adit-0178-2024_R.pdf" TargetMode="External"/><Relationship Id="rId1500" Type="http://schemas.openxmlformats.org/officeDocument/2006/relationships/hyperlink" Target="https://acervodigital.sme.prefeitura.sp.gov.br/wp-content/uploads/2025/01/AMIZADE-BRASIL-E-CHINA-ATE-AGO-2024.pdf" TargetMode="External"/><Relationship Id="rId302" Type="http://schemas.openxmlformats.org/officeDocument/2006/relationships/hyperlink" Target="https://acervodigital.sme.prefeitura.sp.gov.br/wp-content/uploads/2024/10/CEI-BONA-VITTA.pdf" TargetMode="External"/><Relationship Id="rId747" Type="http://schemas.openxmlformats.org/officeDocument/2006/relationships/hyperlink" Target="https://acervodigital.sme.prefeitura.sp.gov.br/wp-content/uploads/2024/11/TA-1491-2024-TC-960-DRE-JT-2017-RPP.pdf" TargetMode="External"/><Relationship Id="rId954" Type="http://schemas.openxmlformats.org/officeDocument/2006/relationships/hyperlink" Target="https://acervodigital.sme.prefeitura.sp.gov.br/wp-content/uploads/2024/11/PAULINOEVA-TERMO-2.pdf" TargetMode="External"/><Relationship Id="rId1377" Type="http://schemas.openxmlformats.org/officeDocument/2006/relationships/hyperlink" Target="https://acervodigital.sme.prefeitura.sp.gov.br/wp-content/uploads/2025/01/N.-SENHORA-APARECIDA.pdf" TargetMode="External"/><Relationship Id="rId1584" Type="http://schemas.openxmlformats.org/officeDocument/2006/relationships/hyperlink" Target="https://acervodigital.sme.prefeitura.sp.gov.br/wp-content/uploads/2025/01/TERMO-ADIT-3557-2024.pdf" TargetMode="External"/><Relationship Id="rId83" Type="http://schemas.openxmlformats.org/officeDocument/2006/relationships/hyperlink" Target="https://acervodigital.sme.prefeitura.sp.gov.br/wp-content/uploads/2024/10/CAMINHAR-VII-2024.pdf" TargetMode="External"/><Relationship Id="rId179" Type="http://schemas.openxmlformats.org/officeDocument/2006/relationships/hyperlink" Target="https://acervodigital.sme.prefeitura.sp.gov.br/wp-content/uploads/2024/10/PAULINOEVA-TERMO-1.pdf" TargetMode="External"/><Relationship Id="rId386" Type="http://schemas.openxmlformats.org/officeDocument/2006/relationships/hyperlink" Target="https://acervodigital.sme.prefeitura.sp.gov.br/wp-content/uploads/2024/10/CEI-REGGIO-EMILIA.pdf" TargetMode="External"/><Relationship Id="rId593" Type="http://schemas.openxmlformats.org/officeDocument/2006/relationships/hyperlink" Target="https://acervodigital.sme.prefeitura.sp.gov.br/wp-content/uploads/2024/11/EDUCAR-BRINCANDO08372024.pdf" TargetMode="External"/><Relationship Id="rId607" Type="http://schemas.openxmlformats.org/officeDocument/2006/relationships/hyperlink" Target="https://acervodigital.sme.prefeitura.sp.gov.br/wp-content/uploads/2024/11/RECANTO-FELIZ..pdf" TargetMode="External"/><Relationship Id="rId814" Type="http://schemas.openxmlformats.org/officeDocument/2006/relationships/hyperlink" Target="https://acervodigital.sme.prefeitura.sp.gov.br/wp-content/uploads/2024/11/SOLAR-DOS-UNIDOS-II-TERMO-1_R.pdf" TargetMode="External"/><Relationship Id="rId1237" Type="http://schemas.openxmlformats.org/officeDocument/2006/relationships/hyperlink" Target="https://acervodigital.sme.prefeitura.sp.gov.br/wp-content/uploads/2025/01/2024-Espaco-da-Comunidade-VII.pdf" TargetMode="External"/><Relationship Id="rId1444" Type="http://schemas.openxmlformats.org/officeDocument/2006/relationships/hyperlink" Target="https://acervodigital.sme.prefeitura.sp.gov.br/wp-content/uploads/2025/01/C-6016-2017-0058423-9-SONHO-DE-CRIANCA.pdf" TargetMode="External"/><Relationship Id="rId1651" Type="http://schemas.openxmlformats.org/officeDocument/2006/relationships/hyperlink" Target="https://acervodigital.sme.prefeitura.sp.gov.br/wp-content/uploads/2025/01/Termo-Adit-3587-2024.pdf" TargetMode="External"/><Relationship Id="rId246" Type="http://schemas.openxmlformats.org/officeDocument/2006/relationships/hyperlink" Target="https://acervodigital.sme.prefeitura.sp.gov.br/wp-content/uploads/2024/10/LEILA-ATLAS-1.pdf" TargetMode="External"/><Relationship Id="rId453" Type="http://schemas.openxmlformats.org/officeDocument/2006/relationships/hyperlink" Target="https://acervodigital.sme.prefeitura.sp.gov.br/wp-content/uploads/2024/11/BALINT-17-A-012024.pdf" TargetMode="External"/><Relationship Id="rId660" Type="http://schemas.openxmlformats.org/officeDocument/2006/relationships/hyperlink" Target="https://acervodigital.sme.prefeitura.sp.gov.br/wp-content/uploads/2024/11/VOVO-PHILOMENA-MENDES-PRADO.pdf" TargetMode="External"/><Relationship Id="rId898" Type="http://schemas.openxmlformats.org/officeDocument/2006/relationships/hyperlink" Target="https://acervodigital.sme.prefeitura.sp.gov.br/wp-content/uploads/2024/11/PENTAGRAMA-V_ARQUIVO-FINAL_celebracao-ao-termo-n.o-2465-2024_TARJADO_R.pdf" TargetMode="External"/><Relationship Id="rId1083" Type="http://schemas.openxmlformats.org/officeDocument/2006/relationships/hyperlink" Target="https://acervodigital.sme.prefeitura.sp.gov.br/wp-content/uploads/2024/11/Termo-Adit-0081-2024_R.pdf" TargetMode="External"/><Relationship Id="rId1290" Type="http://schemas.openxmlformats.org/officeDocument/2006/relationships/hyperlink" Target="https://acervodigital.sme.prefeitura.sp.gov.br/wp-content/uploads/2025/01/Cores-e-Diversao-2024-C-1.pdf" TargetMode="External"/><Relationship Id="rId1304" Type="http://schemas.openxmlformats.org/officeDocument/2006/relationships/hyperlink" Target="https://acervodigital.sme.prefeitura.sp.gov.br/wp-content/uploads/2025/01/Sirley-Salomao-2024-C-1.pdf" TargetMode="External"/><Relationship Id="rId1511" Type="http://schemas.openxmlformats.org/officeDocument/2006/relationships/hyperlink" Target="https://acervodigital.sme.prefeitura.sp.gov.br/wp-content/uploads/2025/01/NOVA-LUZ-ATE-SET-2024.pdf" TargetMode="External"/><Relationship Id="rId106" Type="http://schemas.openxmlformats.org/officeDocument/2006/relationships/hyperlink" Target="https://acervodigital.sme.prefeitura.sp.gov.br/wp-content/uploads/2024/10/FLORESCER-2024.pdf" TargetMode="External"/><Relationship Id="rId313" Type="http://schemas.openxmlformats.org/officeDocument/2006/relationships/hyperlink" Target="https://acervodigital.sme.prefeitura.sp.gov.br/wp-content/uploads/2024/10/CEI-CRIANCA-FELIZ.pdf" TargetMode="External"/><Relationship Id="rId758" Type="http://schemas.openxmlformats.org/officeDocument/2006/relationships/hyperlink" Target="https://acervodigital.sme.prefeitura.sp.gov.br/wp-content/uploads/2024/11/TA-2685-2024-TC-807-DRE-JT-2017-RPP.pdf" TargetMode="External"/><Relationship Id="rId965" Type="http://schemas.openxmlformats.org/officeDocument/2006/relationships/hyperlink" Target="https://acervodigital.sme.prefeitura.sp.gov.br/wp-content/uploads/2024/11/CULTIVANDO-SABERES.pdf" TargetMode="External"/><Relationship Id="rId1150" Type="http://schemas.openxmlformats.org/officeDocument/2006/relationships/hyperlink" Target="https://acervodigital.sme.prefeitura.sp.gov.br/wp-content/uploads/2024/11/Termo-Adit-02-2024.pdf" TargetMode="External"/><Relationship Id="rId1388" Type="http://schemas.openxmlformats.org/officeDocument/2006/relationships/hyperlink" Target="https://acervodigital.sme.prefeitura.sp.gov.br/wp-content/uploads/2025/01/Termo-de-Adit-1329-2024.pdf" TargetMode="External"/><Relationship Id="rId1595" Type="http://schemas.openxmlformats.org/officeDocument/2006/relationships/hyperlink" Target="https://acervodigital.sme.prefeitura.sp.gov.br/wp-content/uploads/2025/01/Termo-Adit-3553-2024.pdf" TargetMode="External"/><Relationship Id="rId1609" Type="http://schemas.openxmlformats.org/officeDocument/2006/relationships/hyperlink" Target="https://acervodigital.sme.prefeitura.sp.gov.br/wp-content/uploads/2025/01/Termo-Adit-3629-2024.pdf" TargetMode="External"/><Relationship Id="rId10" Type="http://schemas.openxmlformats.org/officeDocument/2006/relationships/hyperlink" Target="https://acervodigital.sme.prefeitura.sp.gov.br/wp-content/uploads/2024/10/JOAO-DE-BARRO-2024.pdf" TargetMode="External"/><Relationship Id="rId94" Type="http://schemas.openxmlformats.org/officeDocument/2006/relationships/hyperlink" Target="https://acervodigital.sme.prefeitura.sp.gov.br/wp-content/uploads/2024/10/NOSSA-SENHORA-DO-CAMINHO-I.pdf" TargetMode="External"/><Relationship Id="rId397" Type="http://schemas.openxmlformats.org/officeDocument/2006/relationships/hyperlink" Target="https://acervodigital.sme.prefeitura.sp.gov.br/wp-content/uploads/2024/11/CEI-CEI-CIA-DOS-SONHOS-III-2024-1.pdf" TargetMode="External"/><Relationship Id="rId520" Type="http://schemas.openxmlformats.org/officeDocument/2006/relationships/hyperlink" Target="https://acervodigital.sme.prefeitura.sp.gov.br/wp-content/uploads/2024/11/CLARET-ATE-JAN-2024.pdf" TargetMode="External"/><Relationship Id="rId618" Type="http://schemas.openxmlformats.org/officeDocument/2006/relationships/hyperlink" Target="https://acervodigital.sme.prefeitura.sp.gov.br/wp-content/uploads/2024/11/NOSSA-SENHORA-DE-FATIMA20762024.pdf" TargetMode="External"/><Relationship Id="rId825" Type="http://schemas.openxmlformats.org/officeDocument/2006/relationships/hyperlink" Target="https://acervodigital.sme.prefeitura.sp.gov.br/wp-content/uploads/2024/11/JARDIM-DAS-FLORES-TERMO-1_R.pdf" TargetMode="External"/><Relationship Id="rId1248" Type="http://schemas.openxmlformats.org/officeDocument/2006/relationships/hyperlink" Target="https://acervodigital.sme.prefeitura.sp.gov.br/wp-content/uploads/2025/01/2024-Cantinho-da-Tia-Isaura.pdf" TargetMode="External"/><Relationship Id="rId1455" Type="http://schemas.openxmlformats.org/officeDocument/2006/relationships/hyperlink" Target="https://acervodigital.sme.prefeitura.sp.gov.br/wp-content/uploads/2025/01/C-6016-2017-0053403-7-MARIA-TEREZA-DE-MELLO-MORORO.pdf" TargetMode="External"/><Relationship Id="rId1662" Type="http://schemas.openxmlformats.org/officeDocument/2006/relationships/hyperlink" Target="https://acervodigital.sme.prefeitura.sp.gov.br/wp-content/uploads/2025/01/TA-1013-2024-TC-71-DRE-JT-2023-RPP.pdf" TargetMode="External"/><Relationship Id="rId257" Type="http://schemas.openxmlformats.org/officeDocument/2006/relationships/hyperlink" Target="https://acervodigital.sme.prefeitura.sp.gov.br/wp-content/uploads/2024/10/SANTA-IZABEL-I-1.pdf" TargetMode="External"/><Relationship Id="rId464" Type="http://schemas.openxmlformats.org/officeDocument/2006/relationships/hyperlink" Target="https://acervodigital.sme.prefeitura.sp.gov.br/wp-content/uploads/2024/11/ESTRELA-2017-A-012024.pdf" TargetMode="External"/><Relationship Id="rId1010" Type="http://schemas.openxmlformats.org/officeDocument/2006/relationships/hyperlink" Target="https://acervodigital.sme.prefeitura.sp.gov.br/wp-content/uploads/2024/11/Termo-de-Adit-de-Vigencia-2299-2024.pdf" TargetMode="External"/><Relationship Id="rId1094" Type="http://schemas.openxmlformats.org/officeDocument/2006/relationships/hyperlink" Target="https://acervodigital.sme.prefeitura.sp.gov.br/wp-content/uploads/2024/11/Termo-Adit-1382-2024.pdf" TargetMode="External"/><Relationship Id="rId1108" Type="http://schemas.openxmlformats.org/officeDocument/2006/relationships/hyperlink" Target="https://acervodigital.sme.prefeitura.sp.gov.br/wp-content/uploads/2024/11/Termo-Adit-466-2024.pdf" TargetMode="External"/><Relationship Id="rId1315" Type="http://schemas.openxmlformats.org/officeDocument/2006/relationships/hyperlink" Target="https://acervodigital.sme.prefeitura.sp.gov.br/wp-content/uploads/2025/01/Agape-2024-C.pdf" TargetMode="External"/><Relationship Id="rId117" Type="http://schemas.openxmlformats.org/officeDocument/2006/relationships/hyperlink" Target="https://acervodigital.sme.prefeitura.sp.gov.br/wp-content/uploads/2024/10/PENTAGRAMA-I_ARQUIVO-FINAL_celebracao-ao-termo-n.o-1900-2024.pdf" TargetMode="External"/><Relationship Id="rId671" Type="http://schemas.openxmlformats.org/officeDocument/2006/relationships/hyperlink" Target="https://acervodigital.sme.prefeitura.sp.gov.br/wp-content/uploads/2024/11/TA-0832-2024-TC-1454-DRE-JT-2017-RPP.pdf" TargetMode="External"/><Relationship Id="rId769" Type="http://schemas.openxmlformats.org/officeDocument/2006/relationships/hyperlink" Target="https://acervodigital.sme.prefeitura.sp.gov.br/wp-content/uploads/2024/11/TA-2919-2024-TC-697-DRE-JT-2018-RPP.pdf" TargetMode="External"/><Relationship Id="rId976" Type="http://schemas.openxmlformats.org/officeDocument/2006/relationships/hyperlink" Target="https://acervodigital.sme.prefeitura.sp.gov.br/wp-content/uploads/2024/11/TA-1113-2024-TC-658-DRE-JT-2017-RPP-1.pdf" TargetMode="External"/><Relationship Id="rId1399" Type="http://schemas.openxmlformats.org/officeDocument/2006/relationships/hyperlink" Target="https://acervodigital.sme.prefeitura.sp.gov.br/wp-content/uploads/2025/01/Termo-Adit-07-2024.pdf" TargetMode="External"/><Relationship Id="rId324" Type="http://schemas.openxmlformats.org/officeDocument/2006/relationships/hyperlink" Target="https://acervodigital.sme.prefeitura.sp.gov.br/wp-content/uploads/2024/10/CEI-ESPACO-KAIROS-PERI.pdf" TargetMode="External"/><Relationship Id="rId531" Type="http://schemas.openxmlformats.org/officeDocument/2006/relationships/hyperlink" Target="https://acervodigital.sme.prefeitura.sp.gov.br/wp-content/uploads/2024/11/FERNANDA2017-A-131223.pdf" TargetMode="External"/><Relationship Id="rId629" Type="http://schemas.openxmlformats.org/officeDocument/2006/relationships/hyperlink" Target="https://acervodigital.sme.prefeitura.sp.gov.br/wp-content/uploads/2024/11/ANGLICANA18382024.pdf" TargetMode="External"/><Relationship Id="rId1161" Type="http://schemas.openxmlformats.org/officeDocument/2006/relationships/hyperlink" Target="https://acervodigital.sme.prefeitura.sp.gov.br/wp-content/uploads/2024/11/Termo-Adit-2460-2024.pdf" TargetMode="External"/><Relationship Id="rId1259" Type="http://schemas.openxmlformats.org/officeDocument/2006/relationships/hyperlink" Target="https://acervodigital.sme.prefeitura.sp.gov.br/wp-content/uploads/2025/01/2024-Emilia-Ines.pdf" TargetMode="External"/><Relationship Id="rId1466" Type="http://schemas.openxmlformats.org/officeDocument/2006/relationships/hyperlink" Target="https://acervodigital.sme.prefeitura.sp.gov.br/wp-content/uploads/2025/01/C-6016-2019-0037310-0-ESMERALDAS.pdf" TargetMode="External"/><Relationship Id="rId836" Type="http://schemas.openxmlformats.org/officeDocument/2006/relationships/hyperlink" Target="https://acervodigital.sme.prefeitura.sp.gov.br/wp-content/uploads/2024/11/PIRAJUCARA-TERMO-2_R.pdf" TargetMode="External"/><Relationship Id="rId1021" Type="http://schemas.openxmlformats.org/officeDocument/2006/relationships/hyperlink" Target="https://acervodigital.sme.prefeitura.sp.gov.br/wp-content/uploads/2024/11/Termo-de-Adit-2184-2024.pdf" TargetMode="External"/><Relationship Id="rId1119" Type="http://schemas.openxmlformats.org/officeDocument/2006/relationships/hyperlink" Target="https://acervodigital.sme.prefeitura.sp.gov.br/wp-content/uploads/2024/11/Termo-de-Adit-648-2024.pdf" TargetMode="External"/><Relationship Id="rId1673" Type="http://schemas.openxmlformats.org/officeDocument/2006/relationships/hyperlink" Target="https://acervodigital.sme.prefeitura.sp.gov.br/wp-content/uploads/2025/01/C2-6016-2018-0000960-0-BRAS-MOOCA.pdf" TargetMode="External"/><Relationship Id="rId903" Type="http://schemas.openxmlformats.org/officeDocument/2006/relationships/hyperlink" Target="https://acervodigital.sme.prefeitura.sp.gov.br/wp-content/uploads/2024/11/PEQUENAS-TURQUESAS-IV_TERMO-1-2024_R.pdf" TargetMode="External"/><Relationship Id="rId1326" Type="http://schemas.openxmlformats.org/officeDocument/2006/relationships/hyperlink" Target="https://acervodigital.sme.prefeitura.sp.gov.br/wp-content/uploads/2025/01/2024-Espaco-da-Comunidade-XIII-setembro.pdf" TargetMode="External"/><Relationship Id="rId1533" Type="http://schemas.openxmlformats.org/officeDocument/2006/relationships/hyperlink" Target="https://acervodigital.sme.prefeitura.sp.gov.br/wp-content/uploads/2025/01/C-6016-2017-0053414-2-MARANATA.pdf" TargetMode="External"/><Relationship Id="rId32" Type="http://schemas.openxmlformats.org/officeDocument/2006/relationships/hyperlink" Target="https://acervodigital.sme.prefeitura.sp.gov.br/wp-content/uploads/2024/10/NOITE-ENCANTADA-VII.pdf" TargetMode="External"/><Relationship Id="rId1600" Type="http://schemas.openxmlformats.org/officeDocument/2006/relationships/hyperlink" Target="https://acervodigital.sme.prefeitura.sp.gov.br/wp-content/uploads/2025/01/Termo-Adit-3676-2024.pdf" TargetMode="External"/><Relationship Id="rId181" Type="http://schemas.openxmlformats.org/officeDocument/2006/relationships/hyperlink" Target="https://acervodigital.sme.prefeitura.sp.gov.br/wp-content/uploads/2024/10/ITATINGA.pdf" TargetMode="External"/><Relationship Id="rId279" Type="http://schemas.openxmlformats.org/officeDocument/2006/relationships/hyperlink" Target="https://acervodigital.sme.prefeitura.sp.gov.br/wp-content/uploads/2024/10/CEI-VOVO-ALZIRA.pdf" TargetMode="External"/><Relationship Id="rId486" Type="http://schemas.openxmlformats.org/officeDocument/2006/relationships/hyperlink" Target="https://acervodigital.sme.prefeitura.sp.gov.br/wp-content/uploads/2024/11/IRMA-JACINTA-2020-A-22-02-24.pdf" TargetMode="External"/><Relationship Id="rId693" Type="http://schemas.openxmlformats.org/officeDocument/2006/relationships/hyperlink" Target="https://acervodigital.sme.prefeitura.sp.gov.br/wp-content/uploads/2024/11/TA-0941-2024-TC-62-DRE-JT-2021-RPP.pdf" TargetMode="External"/><Relationship Id="rId139" Type="http://schemas.openxmlformats.org/officeDocument/2006/relationships/hyperlink" Target="https://acervodigital.sme.prefeitura.sp.gov.br/wp-content/uploads/2024/10/HENRI-WALLON_TERMO-1_2143-2024.pdf" TargetMode="External"/><Relationship Id="rId346" Type="http://schemas.openxmlformats.org/officeDocument/2006/relationships/hyperlink" Target="https://acervodigital.sme.prefeitura.sp.gov.br/wp-content/uploads/2024/10/CEI-MARANATA-1.pdf" TargetMode="External"/><Relationship Id="rId553" Type="http://schemas.openxmlformats.org/officeDocument/2006/relationships/hyperlink" Target="https://acervodigital.sme.prefeitura.sp.gov.br/wp-content/uploads/2024/11/SEMEANDO-FUTURO-2017-A-JAN-2024.pdf" TargetMode="External"/><Relationship Id="rId760" Type="http://schemas.openxmlformats.org/officeDocument/2006/relationships/hyperlink" Target="https://acervodigital.sme.prefeitura.sp.gov.br/wp-content/uploads/2024/11/TC-Jardim-Romano-2024.pdf" TargetMode="External"/><Relationship Id="rId998" Type="http://schemas.openxmlformats.org/officeDocument/2006/relationships/hyperlink" Target="https://acervodigital.sme.prefeitura.sp.gov.br/wp-content/uploads/2024/11/FAMILIA-SIAO-24512024.pdf" TargetMode="External"/><Relationship Id="rId1183" Type="http://schemas.openxmlformats.org/officeDocument/2006/relationships/hyperlink" Target="https://acervodigital.sme.prefeitura.sp.gov.br/wp-content/uploads/2024/11/PARQUE-DO-LAGO-TERMO-1.pdf" TargetMode="External"/><Relationship Id="rId1390" Type="http://schemas.openxmlformats.org/officeDocument/2006/relationships/hyperlink" Target="https://acervodigital.sme.prefeitura.sp.gov.br/wp-content/uploads/2025/01/Termo-de-Adit-2169-2024.pdf" TargetMode="External"/><Relationship Id="rId206" Type="http://schemas.openxmlformats.org/officeDocument/2006/relationships/hyperlink" Target="https://acervodigital.sme.prefeitura.sp.gov.br/wp-content/uploads/2024/10/RECANTO-DOS-NAVEGANTES.pdf" TargetMode="External"/><Relationship Id="rId413" Type="http://schemas.openxmlformats.org/officeDocument/2006/relationships/hyperlink" Target="https://acervodigital.sme.prefeitura.sp.gov.br/wp-content/uploads/2024/11/BETEL2018-A-14052024.pdf" TargetMode="External"/><Relationship Id="rId858" Type="http://schemas.openxmlformats.org/officeDocument/2006/relationships/hyperlink" Target="https://acervodigital.sme.prefeitura.sp.gov.br/wp-content/uploads/2024/11/JARDIM-AURORA.pdf" TargetMode="External"/><Relationship Id="rId1043" Type="http://schemas.openxmlformats.org/officeDocument/2006/relationships/hyperlink" Target="https://acervodigital.sme.prefeitura.sp.gov.br/wp-content/uploads/2024/11/Termo-de-Adit-0173-2024_R.pdf" TargetMode="External"/><Relationship Id="rId1488" Type="http://schemas.openxmlformats.org/officeDocument/2006/relationships/hyperlink" Target="https://acervodigital.sme.prefeitura.sp.gov.br/wp-content/uploads/2025/01/C-6016-2017-004087-3-JOSE-VIEIRA-DE-SANTANA.pdf" TargetMode="External"/><Relationship Id="rId1695" Type="http://schemas.openxmlformats.org/officeDocument/2006/relationships/hyperlink" Target="https://acervodigital.sme.prefeitura.sp.gov.br/wp-content/uploads/2025/01/C2-6016-2017-0057336-9-ERA-UMA-VEZ.pdf" TargetMode="External"/><Relationship Id="rId620" Type="http://schemas.openxmlformats.org/officeDocument/2006/relationships/hyperlink" Target="https://acervodigital.sme.prefeitura.sp.gov.br/wp-content/uploads/2024/11/VILA-PIAUI16902024.pdf" TargetMode="External"/><Relationship Id="rId718" Type="http://schemas.openxmlformats.org/officeDocument/2006/relationships/hyperlink" Target="https://acervodigital.sme.prefeitura.sp.gov.br/wp-content/uploads/2024/11/TA-1050-2024-TC-616-DRE-JT-2017-RPI.pdf" TargetMode="External"/><Relationship Id="rId925" Type="http://schemas.openxmlformats.org/officeDocument/2006/relationships/hyperlink" Target="https://acervodigital.sme.prefeitura.sp.gov.br/wp-content/uploads/2024/11/DAS-OLIVEIRAS-TERMO-2_R.pdf" TargetMode="External"/><Relationship Id="rId1250" Type="http://schemas.openxmlformats.org/officeDocument/2006/relationships/hyperlink" Target="https://acervodigital.sme.prefeitura.sp.gov.br/wp-content/uploads/2025/01/2024-Conjunto-Habitacional-Sao-Miguel.pdf" TargetMode="External"/><Relationship Id="rId1348" Type="http://schemas.openxmlformats.org/officeDocument/2006/relationships/hyperlink" Target="https://acervodigital.sme.prefeitura.sp.gov.br/wp-content/uploads/2025/01/ANA-ISABEL-30722024.pdf" TargetMode="External"/><Relationship Id="rId1555" Type="http://schemas.openxmlformats.org/officeDocument/2006/relationships/hyperlink" Target="https://acervodigital.sme.prefeitura.sp.gov.br/wp-content/uploads/2025/01/C-6016-2018-0001207-5-SALESIANO-DOMINGOS-SAVIO.pdf" TargetMode="External"/><Relationship Id="rId1110" Type="http://schemas.openxmlformats.org/officeDocument/2006/relationships/hyperlink" Target="https://acervodigital.sme.prefeitura.sp.gov.br/wp-content/uploads/2024/11/Termo-de-Adit-613-2024.pdf" TargetMode="External"/><Relationship Id="rId1208" Type="http://schemas.openxmlformats.org/officeDocument/2006/relationships/hyperlink" Target="https://acervodigital.sme.prefeitura.sp.gov.br/wp-content/uploads/2024/12/Vila-Mara-2024-C.pdf" TargetMode="External"/><Relationship Id="rId1415" Type="http://schemas.openxmlformats.org/officeDocument/2006/relationships/hyperlink" Target="https://acervodigital.sme.prefeitura.sp.gov.br/wp-content/uploads/2025/01/Termo-de-Adit-243-2024-1.pdf" TargetMode="External"/><Relationship Id="rId54" Type="http://schemas.openxmlformats.org/officeDocument/2006/relationships/hyperlink" Target="https://acervodigital.sme.prefeitura.sp.gov.br/wp-content/uploads/2024/10/PARAISOPOLIS-PERSIO.pdf" TargetMode="External"/><Relationship Id="rId1622" Type="http://schemas.openxmlformats.org/officeDocument/2006/relationships/hyperlink" Target="https://acervodigital.sme.prefeitura.sp.gov.br/wp-content/uploads/2025/01/Termo-Adit-3764-2024.pdf" TargetMode="External"/><Relationship Id="rId270" Type="http://schemas.openxmlformats.org/officeDocument/2006/relationships/hyperlink" Target="https://acervodigital.sme.prefeitura.sp.gov.br/wp-content/uploads/2024/10/VINICIUS-DE-MORAES-TERMO-2.pdf" TargetMode="External"/><Relationship Id="rId130" Type="http://schemas.openxmlformats.org/officeDocument/2006/relationships/hyperlink" Target="https://acervodigital.sme.prefeitura.sp.gov.br/wp-content/uploads/2024/10/CRISTO-LIBERTADOR-TERMO-2024-CL-II.pdf" TargetMode="External"/><Relationship Id="rId368" Type="http://schemas.openxmlformats.org/officeDocument/2006/relationships/hyperlink" Target="https://acervodigital.sme.prefeitura.sp.gov.br/wp-content/uploads/2024/10/CEI-OTAVIO-RODRIGUES.pdf" TargetMode="External"/><Relationship Id="rId575" Type="http://schemas.openxmlformats.org/officeDocument/2006/relationships/hyperlink" Target="https://acervodigital.sme.prefeitura.sp.gov.br/wp-content/uploads/2024/11/ESPACO-DA-COMUNIDADE-IV.pdf" TargetMode="External"/><Relationship Id="rId782" Type="http://schemas.openxmlformats.org/officeDocument/2006/relationships/hyperlink" Target="https://acervodigital.sme.prefeitura.sp.gov.br/wp-content/uploads/2024/11/JARDIM-EDITE-LIGA_R.pdf" TargetMode="External"/><Relationship Id="rId228" Type="http://schemas.openxmlformats.org/officeDocument/2006/relationships/hyperlink" Target="https://acervodigital.sme.prefeitura.sp.gov.br/wp-content/uploads/2024/10/CANTINHO-DA-CRIANCA-1.pdf" TargetMode="External"/><Relationship Id="rId435" Type="http://schemas.openxmlformats.org/officeDocument/2006/relationships/hyperlink" Target="https://acervodigital.sme.prefeitura.sp.gov.br/wp-content/uploads/2024/11/OLGALOPES-2024.pdf" TargetMode="External"/><Relationship Id="rId642" Type="http://schemas.openxmlformats.org/officeDocument/2006/relationships/hyperlink" Target="https://acervodigital.sme.prefeitura.sp.gov.br/wp-content/uploads/2024/11/VILA-LEOPOLDINA08372024.pdf" TargetMode="External"/><Relationship Id="rId1065" Type="http://schemas.openxmlformats.org/officeDocument/2006/relationships/hyperlink" Target="https://acervodigital.sme.prefeitura.sp.gov.br/wp-content/uploads/2024/11/Termo-Adit-1193-2024.pdf" TargetMode="External"/><Relationship Id="rId1272" Type="http://schemas.openxmlformats.org/officeDocument/2006/relationships/hyperlink" Target="https://acervodigital.sme.prefeitura.sp.gov.br/wp-content/uploads/2025/01/2024-Espaco-da-Comunidade-VIII-1.pdf" TargetMode="External"/><Relationship Id="rId502" Type="http://schemas.openxmlformats.org/officeDocument/2006/relationships/hyperlink" Target="https://acervodigital.sme.prefeitura.sp.gov.br/wp-content/uploads/2024/11/PRINCESA-2024.pdf" TargetMode="External"/><Relationship Id="rId947" Type="http://schemas.openxmlformats.org/officeDocument/2006/relationships/hyperlink" Target="https://acervodigital.sme.prefeitura.sp.gov.br/wp-content/uploads/2024/11/MOVA-CAPES-01DREPJ2024.pdf" TargetMode="External"/><Relationship Id="rId1132" Type="http://schemas.openxmlformats.org/officeDocument/2006/relationships/hyperlink" Target="https://acervodigital.sme.prefeitura.sp.gov.br/wp-content/uploads/2024/11/Termo-de-Adit-2603-2024.pdf" TargetMode="External"/><Relationship Id="rId1577" Type="http://schemas.openxmlformats.org/officeDocument/2006/relationships/hyperlink" Target="https://acervodigital.sme.prefeitura.sp.gov.br/wp-content/uploads/2025/01/Termo-de-Adit-3589-2024.pdf" TargetMode="External"/><Relationship Id="rId76" Type="http://schemas.openxmlformats.org/officeDocument/2006/relationships/hyperlink" Target="https://acervodigital.sme.prefeitura.sp.gov.br/wp-content/uploads/2024/10/PEDRO-E-MARIA.pdf" TargetMode="External"/><Relationship Id="rId807" Type="http://schemas.openxmlformats.org/officeDocument/2006/relationships/hyperlink" Target="https://acervodigital.sme.prefeitura.sp.gov.br/wp-content/uploads/2024/11/JARDIM-ELEDY-TERMO-2038-2024_R-1.pdf" TargetMode="External"/><Relationship Id="rId1437" Type="http://schemas.openxmlformats.org/officeDocument/2006/relationships/hyperlink" Target="https://acervodigital.sme.prefeitura.sp.gov.br/wp-content/uploads/2025/01/C-6016-2020-0001986-3-JARDIM-DA-ALEGRIA.pdf" TargetMode="External"/><Relationship Id="rId1644" Type="http://schemas.openxmlformats.org/officeDocument/2006/relationships/hyperlink" Target="https://acervodigital.sme.prefeitura.sp.gov.br/wp-content/uploads/2025/01/Termo-Adit-3522-2024.pdf" TargetMode="External"/><Relationship Id="rId1504" Type="http://schemas.openxmlformats.org/officeDocument/2006/relationships/hyperlink" Target="https://acervodigital.sme.prefeitura.sp.gov.br/wp-content/uploads/2025/01/VILACARIOCA-2024-ate-SET-2024.pdf" TargetMode="External"/><Relationship Id="rId1711" Type="http://schemas.openxmlformats.org/officeDocument/2006/relationships/hyperlink" Target="https://acervodigital.sme.prefeitura.sp.gov.br/wp-content/uploads/2025/01/Termo-Adit-3777-2024.pdf" TargetMode="External"/><Relationship Id="rId292" Type="http://schemas.openxmlformats.org/officeDocument/2006/relationships/hyperlink" Target="https://acervodigital.sme.prefeitura.sp.gov.br/wp-content/uploads/2024/10/CEI-TIA-LENINHA.pdf" TargetMode="External"/><Relationship Id="rId597" Type="http://schemas.openxmlformats.org/officeDocument/2006/relationships/hyperlink" Target="https://acervodigital.sme.prefeitura.sp.gov.br/wp-content/uploads/2024/11/MUNDO-MAGICO-1-10.pdf" TargetMode="External"/><Relationship Id="rId152" Type="http://schemas.openxmlformats.org/officeDocument/2006/relationships/hyperlink" Target="https://acervodigital.sme.prefeitura.sp.gov.br/wp-content/uploads/2024/10/NOVA-AMERICA-TERMO-2.pdf" TargetMode="External"/><Relationship Id="rId457" Type="http://schemas.openxmlformats.org/officeDocument/2006/relationships/hyperlink" Target="https://acervodigital.sme.prefeitura.sp.gov.br/wp-content/uploads/2024/11/LUZ-DO-SABER-2017-A-29-01-24.pdf" TargetMode="External"/><Relationship Id="rId1087" Type="http://schemas.openxmlformats.org/officeDocument/2006/relationships/hyperlink" Target="https://acervodigital.sme.prefeitura.sp.gov.br/wp-content/uploads/2024/11/Termo-de-Adit-1260-2024.pdf" TargetMode="External"/><Relationship Id="rId1294" Type="http://schemas.openxmlformats.org/officeDocument/2006/relationships/hyperlink" Target="https://acervodigital.sme.prefeitura.sp.gov.br/wp-content/uploads/2025/01/2024-Estrela-Cadente-1.pdf" TargetMode="External"/><Relationship Id="rId664" Type="http://schemas.openxmlformats.org/officeDocument/2006/relationships/hyperlink" Target="https://acervodigital.sme.prefeitura.sp.gov.br/wp-content/uploads/2024/11/CARAMINHOLAS_merged.pdf" TargetMode="External"/><Relationship Id="rId871" Type="http://schemas.openxmlformats.org/officeDocument/2006/relationships/hyperlink" Target="https://acervodigital.sme.prefeitura.sp.gov.br/wp-content/uploads/2024/11/JARDIM-LUZITANIA.pdf" TargetMode="External"/><Relationship Id="rId969" Type="http://schemas.openxmlformats.org/officeDocument/2006/relationships/hyperlink" Target="https://acervodigital.sme.prefeitura.sp.gov.br/wp-content/uploads/2024/11/OLHAR-INOCENTE.pdf" TargetMode="External"/><Relationship Id="rId1599" Type="http://schemas.openxmlformats.org/officeDocument/2006/relationships/hyperlink" Target="https://acervodigital.sme.prefeitura.sp.gov.br/wp-content/uploads/2025/01/Termo-de-Adit-3588-2024.pdf" TargetMode="External"/><Relationship Id="rId317" Type="http://schemas.openxmlformats.org/officeDocument/2006/relationships/hyperlink" Target="https://acervodigital.sme.prefeitura.sp.gov.br/wp-content/uploads/2024/10/CEI-CURUMIM.pdf" TargetMode="External"/><Relationship Id="rId524" Type="http://schemas.openxmlformats.org/officeDocument/2006/relationships/hyperlink" Target="https://acervodigital.sme.prefeitura.sp.gov.br/wp-content/uploads/2024/11/CRIACAO-DE-VALOR-ATE-JAN-2024.pdf" TargetMode="External"/><Relationship Id="rId731" Type="http://schemas.openxmlformats.org/officeDocument/2006/relationships/hyperlink" Target="https://acervodigital.sme.prefeitura.sp.gov.br/wp-content/uploads/2024/11/TA-1305-2024-TC-135-DRE-JT-2017-RPP.pdf" TargetMode="External"/><Relationship Id="rId1154" Type="http://schemas.openxmlformats.org/officeDocument/2006/relationships/hyperlink" Target="https://acervodigital.sme.prefeitura.sp.gov.br/wp-content/uploads/2024/11/Termo-de-Adit-0668-2024.pdf" TargetMode="External"/><Relationship Id="rId1361" Type="http://schemas.openxmlformats.org/officeDocument/2006/relationships/hyperlink" Target="https://acervodigital.sme.prefeitura.sp.gov.br/wp-content/uploads/2025/01/Termo-de-Adit-3578-2024.pdf" TargetMode="External"/><Relationship Id="rId1459" Type="http://schemas.openxmlformats.org/officeDocument/2006/relationships/hyperlink" Target="https://acervodigital.sme.prefeitura.sp.gov.br/wp-content/uploads/2025/01/C-6016-2020-0108159-7-MOOCA-1.pdf" TargetMode="External"/><Relationship Id="rId98" Type="http://schemas.openxmlformats.org/officeDocument/2006/relationships/hyperlink" Target="https://acervodigital.sme.prefeitura.sp.gov.br/wp-content/uploads/2024/10/PRINCIPE-JOAO-PEDRO.pdf" TargetMode="External"/><Relationship Id="rId829" Type="http://schemas.openxmlformats.org/officeDocument/2006/relationships/hyperlink" Target="https://acervodigital.sme.prefeitura.sp.gov.br/wp-content/uploads/2024/11/MARITEL-II_R.pdf" TargetMode="External"/><Relationship Id="rId1014" Type="http://schemas.openxmlformats.org/officeDocument/2006/relationships/hyperlink" Target="https://acervodigital.sme.prefeitura.sp.gov.br/wp-content/uploads/2024/11/Termo-de-Adit-2135-2024.pdf" TargetMode="External"/><Relationship Id="rId1221" Type="http://schemas.openxmlformats.org/officeDocument/2006/relationships/hyperlink" Target="https://acervodigital.sme.prefeitura.sp.gov.br/wp-content/uploads/2025/01/2024-Dionisio-Malta-TC.pdf" TargetMode="External"/><Relationship Id="rId1666" Type="http://schemas.openxmlformats.org/officeDocument/2006/relationships/hyperlink" Target="https://acervodigital.sme.prefeitura.sp.gov.br/wp-content/uploads/2025/01/TA-1575-2024-TC-347-DRE-JT-2020-RPP.pdf" TargetMode="External"/><Relationship Id="rId1319" Type="http://schemas.openxmlformats.org/officeDocument/2006/relationships/hyperlink" Target="https://acervodigital.sme.prefeitura.sp.gov.br/wp-content/uploads/2025/01/2024-Alps-julho.pdf" TargetMode="External"/><Relationship Id="rId1526" Type="http://schemas.openxmlformats.org/officeDocument/2006/relationships/hyperlink" Target="https://acervodigital.sme.prefeitura.sp.gov.br/wp-content/uploads/2025/01/C-6016-2018-0038718-4-ONDACAIMA-JUNIOR.pdf" TargetMode="External"/><Relationship Id="rId25" Type="http://schemas.openxmlformats.org/officeDocument/2006/relationships/hyperlink" Target="https://acervodigital.sme.prefeitura.sp.gov.br/wp-content/uploads/2024/10/SAO-LUIS-GONZAGA-ASA.pdf" TargetMode="External"/><Relationship Id="rId174" Type="http://schemas.openxmlformats.org/officeDocument/2006/relationships/hyperlink" Target="https://acervodigital.sme.prefeitura.sp.gov.br/wp-content/uploads/2024/10/JOVELINA.pdf" TargetMode="External"/><Relationship Id="rId381" Type="http://schemas.openxmlformats.org/officeDocument/2006/relationships/hyperlink" Target="https://acervodigital.sme.prefeitura.sp.gov.br/wp-content/uploads/2024/10/CEI-PRISCILLA-TELLES-SIQUEIRA-BALOTTA-DE-OLIVEIRA-X.pdf" TargetMode="External"/><Relationship Id="rId241" Type="http://schemas.openxmlformats.org/officeDocument/2006/relationships/hyperlink" Target="https://acervodigital.sme.prefeitura.sp.gov.br/wp-content/uploads/2024/10/VENHA-CONOSCO-VII.pdf" TargetMode="External"/><Relationship Id="rId479" Type="http://schemas.openxmlformats.org/officeDocument/2006/relationships/hyperlink" Target="https://acervodigital.sme.prefeitura.sp.gov.br/wp-content/uploads/2024/11/CANTINHO-IRMAOS-NATALI-ATE-JAN-2024.pdf" TargetMode="External"/><Relationship Id="rId686" Type="http://schemas.openxmlformats.org/officeDocument/2006/relationships/hyperlink" Target="https://acervodigital.sme.prefeitura.sp.gov.br/wp-content/uploads/2024/11/TA-0925-2024-TC-211-DRE-JT-2020-RPP.pdf" TargetMode="External"/><Relationship Id="rId893" Type="http://schemas.openxmlformats.org/officeDocument/2006/relationships/hyperlink" Target="https://acervodigital.sme.prefeitura.sp.gov.br/wp-content/uploads/2024/11/NOSSA-SENHORA-RAINHA-DA-PAZ_ARQUIVO-FINAL_celebracao-ao-termo-0895-2024_TARJADO_R.pdf" TargetMode="External"/><Relationship Id="rId339" Type="http://schemas.openxmlformats.org/officeDocument/2006/relationships/hyperlink" Target="https://acervodigital.sme.prefeitura.sp.gov.br/wp-content/uploads/2024/10/CEI-IVANI-ARANTES-FAZENDA.pdf" TargetMode="External"/><Relationship Id="rId546" Type="http://schemas.openxmlformats.org/officeDocument/2006/relationships/hyperlink" Target="https://acervodigital.sme.prefeitura.sp.gov.br/wp-content/uploads/2024/11/COLHEITA-DE-ESPERANCA-2017-JAN-2024.pdf" TargetMode="External"/><Relationship Id="rId753" Type="http://schemas.openxmlformats.org/officeDocument/2006/relationships/hyperlink" Target="https://acervodigital.sme.prefeitura.sp.gov.br/wp-content/uploads/2024/11/TA-1573-2024-TC-1242-DRE-JT-2017-RPP.pdf" TargetMode="External"/><Relationship Id="rId1176" Type="http://schemas.openxmlformats.org/officeDocument/2006/relationships/hyperlink" Target="https://acervodigital.sme.prefeitura.sp.gov.br/wp-content/uploads/2024/11/Termo-de-Adit-2950-2024.pdf" TargetMode="External"/><Relationship Id="rId1383" Type="http://schemas.openxmlformats.org/officeDocument/2006/relationships/hyperlink" Target="https://acervodigital.sme.prefeitura.sp.gov.br/wp-content/uploads/2025/01/VINICIUS-DE-MORAES-1.pdf" TargetMode="External"/><Relationship Id="rId101" Type="http://schemas.openxmlformats.org/officeDocument/2006/relationships/hyperlink" Target="https://acervodigital.sme.prefeitura.sp.gov.br/wp-content/uploads/2024/10/CEDRINHO-III.pdf" TargetMode="External"/><Relationship Id="rId406" Type="http://schemas.openxmlformats.org/officeDocument/2006/relationships/hyperlink" Target="https://acervodigital.sme.prefeitura.sp.gov.br/wp-content/uploads/2024/11/ESTRELINHAS-SJC25-020524.pdf" TargetMode="External"/><Relationship Id="rId960" Type="http://schemas.openxmlformats.org/officeDocument/2006/relationships/hyperlink" Target="https://acervodigital.sme.prefeitura.sp.gov.br/wp-content/uploads/2024/11/AMIZADE-BRASIL-E-CHINA-2019-A-23-02-24.pdf" TargetMode="External"/><Relationship Id="rId1036" Type="http://schemas.openxmlformats.org/officeDocument/2006/relationships/hyperlink" Target="https://acervodigital.sme.prefeitura.sp.gov.br/wp-content/uploads/2024/11/Termo-de-Adit-250-2024.pdf" TargetMode="External"/><Relationship Id="rId1243" Type="http://schemas.openxmlformats.org/officeDocument/2006/relationships/hyperlink" Target="https://acervodigital.sme.prefeitura.sp.gov.br/wp-content/uploads/2025/01/2024-Bela-Infancia.pdf" TargetMode="External"/><Relationship Id="rId1590" Type="http://schemas.openxmlformats.org/officeDocument/2006/relationships/hyperlink" Target="https://acervodigital.sme.prefeitura.sp.gov.br/wp-content/uploads/2025/01/Termo-Adit-3677-2024.pdf" TargetMode="External"/><Relationship Id="rId1688" Type="http://schemas.openxmlformats.org/officeDocument/2006/relationships/hyperlink" Target="https://acervodigital.sme.prefeitura.sp.gov.br/wp-content/uploads/2025/01/C2-6016-2017-0048240-1-AMOR-DIVINO-3.pdf" TargetMode="External"/><Relationship Id="rId613" Type="http://schemas.openxmlformats.org/officeDocument/2006/relationships/hyperlink" Target="https://acervodigital.sme.prefeitura.sp.gov.br/wp-content/uploads/2024/11/TIO-DIDI..pdf" TargetMode="External"/><Relationship Id="rId820" Type="http://schemas.openxmlformats.org/officeDocument/2006/relationships/hyperlink" Target="https://acervodigital.sme.prefeitura.sp.gov.br/wp-content/uploads/2024/11/A-NOSSA-CASA-DA-CRIANCA_R.pdf" TargetMode="External"/><Relationship Id="rId918" Type="http://schemas.openxmlformats.org/officeDocument/2006/relationships/hyperlink" Target="https://acervodigital.sme.prefeitura.sp.gov.br/wp-content/uploads/2024/11/GLORIA-MARIA_R-1.pdf" TargetMode="External"/><Relationship Id="rId1450" Type="http://schemas.openxmlformats.org/officeDocument/2006/relationships/hyperlink" Target="https://acervodigital.sme.prefeitura.sp.gov.br/wp-content/uploads/2025/01/C-6016-2017-0057570-1-SEMEANDO-SABER.pdf" TargetMode="External"/><Relationship Id="rId1548" Type="http://schemas.openxmlformats.org/officeDocument/2006/relationships/hyperlink" Target="https://acervodigital.sme.prefeitura.sp.gov.br/wp-content/uploads/2025/01/C-6016-2024-0007754-2-RUBEM-FONSECA.pdf" TargetMode="External"/><Relationship Id="rId1103" Type="http://schemas.openxmlformats.org/officeDocument/2006/relationships/hyperlink" Target="https://acervodigital.sme.prefeitura.sp.gov.br/wp-content/uploads/2024/11/Termo-de-Adit-230-2024.pdf" TargetMode="External"/><Relationship Id="rId1310" Type="http://schemas.openxmlformats.org/officeDocument/2006/relationships/hyperlink" Target="https://acervodigital.sme.prefeitura.sp.gov.br/wp-content/uploads/2025/01/CEI-ARY-BARROSO-1.pdf" TargetMode="External"/><Relationship Id="rId1408" Type="http://schemas.openxmlformats.org/officeDocument/2006/relationships/hyperlink" Target="https://acervodigital.sme.prefeitura.sp.gov.br/wp-content/uploads/2025/01/Termo-Adit-590-2024.pdf" TargetMode="External"/><Relationship Id="rId47" Type="http://schemas.openxmlformats.org/officeDocument/2006/relationships/hyperlink" Target="https://acervodigital.sme.prefeitura.sp.gov.br/wp-content/uploads/2024/10/SANTO-AGOSTINHO-ASA.pdf" TargetMode="External"/><Relationship Id="rId1615" Type="http://schemas.openxmlformats.org/officeDocument/2006/relationships/hyperlink" Target="https://acervodigital.sme.prefeitura.sp.gov.br/wp-content/uploads/2025/01/Termo-Adit-3703-2024.pdf" TargetMode="External"/><Relationship Id="rId196" Type="http://schemas.openxmlformats.org/officeDocument/2006/relationships/hyperlink" Target="https://acervodigital.sme.prefeitura.sp.gov.br/wp-content/uploads/2024/10/ALPS-PARELHEIROS.pdf" TargetMode="External"/><Relationship Id="rId263" Type="http://schemas.openxmlformats.org/officeDocument/2006/relationships/hyperlink" Target="https://acervodigital.sme.prefeitura.sp.gov.br/wp-content/uploads/2024/10/TRES-CORACOES-CRECHE-PRE-ESCOLA.pdf" TargetMode="External"/><Relationship Id="rId470" Type="http://schemas.openxmlformats.org/officeDocument/2006/relationships/hyperlink" Target="https://acervodigital.sme.prefeitura.sp.gov.br/wp-content/uploads/2024/11/PAULO-SILAS-2017-A-28-02-24.pdf" TargetMode="External"/><Relationship Id="rId123" Type="http://schemas.openxmlformats.org/officeDocument/2006/relationships/hyperlink" Target="https://acervodigital.sme.prefeitura.sp.gov.br/wp-content/uploads/2024/10/INDIRETO-NATHALIA-PEREIRA-DA-SILVA-1.pdf" TargetMode="External"/><Relationship Id="rId330" Type="http://schemas.openxmlformats.org/officeDocument/2006/relationships/hyperlink" Target="https://acervodigital.sme.prefeitura.sp.gov.br/wp-content/uploads/2024/10/CEI-INACIO-DE-LIMA-OLIVEIRA.pdf" TargetMode="External"/><Relationship Id="rId568" Type="http://schemas.openxmlformats.org/officeDocument/2006/relationships/hyperlink" Target="https://acervodigital.sme.prefeitura.sp.gov.br/wp-content/uploads/2024/11/CASA-DO-CRISTO-II.pdf" TargetMode="External"/><Relationship Id="rId775" Type="http://schemas.openxmlformats.org/officeDocument/2006/relationships/hyperlink" Target="https://acervodigital.sme.prefeitura.sp.gov.br/wp-content/uploads/2024/11/TA-3052-2024-TC-610-DRE-JT-2017-RPI.pdf" TargetMode="External"/><Relationship Id="rId982" Type="http://schemas.openxmlformats.org/officeDocument/2006/relationships/hyperlink" Target="https://acervodigital.sme.prefeitura.sp.gov.br/wp-content/uploads/2024/11/EVA-II-25132024.pdf" TargetMode="External"/><Relationship Id="rId1198" Type="http://schemas.openxmlformats.org/officeDocument/2006/relationships/hyperlink" Target="https://acervodigital.sme.prefeitura.sp.gov.br/wp-content/uploads/2024/12/Jardim-Helena-I-2024-C.pdf" TargetMode="External"/><Relationship Id="rId428" Type="http://schemas.openxmlformats.org/officeDocument/2006/relationships/hyperlink" Target="https://acervodigital.sme.prefeitura.sp.gov.br/wp-content/uploads/2024/11/FLORESCER-2017-A-ABRIL-2024.pdf" TargetMode="External"/><Relationship Id="rId635" Type="http://schemas.openxmlformats.org/officeDocument/2006/relationships/hyperlink" Target="https://acervodigital.sme.prefeitura.sp.gov.br/wp-content/uploads/2024/11/ERINICE..pdf" TargetMode="External"/><Relationship Id="rId842" Type="http://schemas.openxmlformats.org/officeDocument/2006/relationships/hyperlink" Target="https://acervodigital.sme.prefeitura.sp.gov.br/wp-content/uploads/2024/11/VOVO-LOURIVAL_R.pdf" TargetMode="External"/><Relationship Id="rId1058" Type="http://schemas.openxmlformats.org/officeDocument/2006/relationships/hyperlink" Target="https://acervodigital.sme.prefeitura.sp.gov.br/wp-content/uploads/2024/11/Termo-de-Adit-113-2024.pdf" TargetMode="External"/><Relationship Id="rId1265" Type="http://schemas.openxmlformats.org/officeDocument/2006/relationships/hyperlink" Target="https://acervodigital.sme.prefeitura.sp.gov.br/wp-content/uploads/2025/01/Pequenos-Construtores-2024-C-1.pdf" TargetMode="External"/><Relationship Id="rId1472" Type="http://schemas.openxmlformats.org/officeDocument/2006/relationships/hyperlink" Target="https://acervodigital.sme.prefeitura.sp.gov.br/wp-content/uploads/2025/01/C-6016-2020-0027486-3-EBENEZER.pdf" TargetMode="External"/><Relationship Id="rId702" Type="http://schemas.openxmlformats.org/officeDocument/2006/relationships/hyperlink" Target="https://acervodigital.sme.prefeitura.sp.gov.br/wp-content/uploads/2024/11/TA-1001-2024-TC-1421-DRE-JT-2017-RPI.pdf" TargetMode="External"/><Relationship Id="rId1125" Type="http://schemas.openxmlformats.org/officeDocument/2006/relationships/hyperlink" Target="https://acervodigital.sme.prefeitura.sp.gov.br/wp-content/uploads/2024/11/Termo-de-Adit-2999-2024.pdf" TargetMode="External"/><Relationship Id="rId1332" Type="http://schemas.openxmlformats.org/officeDocument/2006/relationships/hyperlink" Target="https://acervodigital.sme.prefeitura.sp.gov.br/wp-content/uploads/2025/01/JARDIM-IRIS-32502024.pdf" TargetMode="External"/><Relationship Id="rId69" Type="http://schemas.openxmlformats.org/officeDocument/2006/relationships/hyperlink" Target="https://acervodigital.sme.prefeitura.sp.gov.br/wp-content/uploads/2024/10/SAO-FRANCISCO-DE-ASSIS-CARITAS.pdf" TargetMode="External"/><Relationship Id="rId1637" Type="http://schemas.openxmlformats.org/officeDocument/2006/relationships/hyperlink" Target="https://acervodigital.sme.prefeitura.sp.gov.br/wp-content/uploads/2025/01/Termo-Adit-3786-2024.pdf" TargetMode="External"/><Relationship Id="rId1704" Type="http://schemas.openxmlformats.org/officeDocument/2006/relationships/hyperlink" Target="https://acervodigital.sme.prefeitura.sp.gov.br/wp-content/uploads/2025/01/C2-6016-2024-0007754-2-RUBEM-FONSECA-1.pdf" TargetMode="External"/><Relationship Id="rId285" Type="http://schemas.openxmlformats.org/officeDocument/2006/relationships/hyperlink" Target="https://acervodigital.sme.prefeitura.sp.gov.br/wp-content/uploads/2024/10/CEI-VILA-NOVA-ESPERANCA-OK.pdf" TargetMode="External"/><Relationship Id="rId492" Type="http://schemas.openxmlformats.org/officeDocument/2006/relationships/hyperlink" Target="https://acervodigital.sme.prefeitura.sp.gov.br/wp-content/uploads/2024/11/CANTINHOFELIZ2017-A-1223.pdf" TargetMode="External"/><Relationship Id="rId797" Type="http://schemas.openxmlformats.org/officeDocument/2006/relationships/hyperlink" Target="https://acervodigital.sme.prefeitura.sp.gov.br/wp-content/uploads/2024/11/ADAIL-TINI-DE-ARAUJO_R.pdf" TargetMode="External"/><Relationship Id="rId145" Type="http://schemas.openxmlformats.org/officeDocument/2006/relationships/hyperlink" Target="https://acervodigital.sme.prefeitura.sp.gov.br/wp-content/uploads/2024/10/CIA-DOS-SONHOS-V-2.pdf" TargetMode="External"/><Relationship Id="rId352" Type="http://schemas.openxmlformats.org/officeDocument/2006/relationships/hyperlink" Target="https://acervodigital.sme.prefeitura.sp.gov.br/wp-content/uploads/2024/10/CEI-MENINO-DEUS.pdf" TargetMode="External"/><Relationship Id="rId1287" Type="http://schemas.openxmlformats.org/officeDocument/2006/relationships/hyperlink" Target="https://acervodigital.sme.prefeitura.sp.gov.br/wp-content/uploads/2025/01/2024-Jardim-dos-Sonhos.pdf" TargetMode="External"/><Relationship Id="rId212" Type="http://schemas.openxmlformats.org/officeDocument/2006/relationships/hyperlink" Target="https://acervodigital.sme.prefeitura.sp.gov.br/wp-content/uploads/2024/10/MARIO-QUINTANA.pdf" TargetMode="External"/><Relationship Id="rId657" Type="http://schemas.openxmlformats.org/officeDocument/2006/relationships/hyperlink" Target="https://acervodigital.sme.prefeitura.sp.gov.br/wp-content/uploads/2024/11/PROFESSOR-SIDNEY.pdf" TargetMode="External"/><Relationship Id="rId864" Type="http://schemas.openxmlformats.org/officeDocument/2006/relationships/hyperlink" Target="https://acervodigital.sme.prefeitura.sp.gov.br/wp-content/uploads/2024/11/PIRAJUCARA-TERMO-1_R.pdf" TargetMode="External"/><Relationship Id="rId1494" Type="http://schemas.openxmlformats.org/officeDocument/2006/relationships/hyperlink" Target="https://acervodigital.sme.prefeitura.sp.gov.br/wp-content/uploads/2025/01/C-6016-2019-0073222-4-MADAGASCAR.pdf" TargetMode="External"/><Relationship Id="rId517" Type="http://schemas.openxmlformats.org/officeDocument/2006/relationships/hyperlink" Target="https://acervodigital.sme.prefeitura.sp.gov.br/wp-content/uploads/2024/11/BELEM-ATE-JAN-2024.pdf" TargetMode="External"/><Relationship Id="rId724" Type="http://schemas.openxmlformats.org/officeDocument/2006/relationships/hyperlink" Target="https://acervodigital.sme.prefeitura.sp.gov.br/wp-content/uploads/2024/11/TA-1376-2024-TC-744-DRE-JT-2018-RPP.pdf" TargetMode="External"/><Relationship Id="rId931" Type="http://schemas.openxmlformats.org/officeDocument/2006/relationships/hyperlink" Target="https://acervodigital.sme.prefeitura.sp.gov.br/wp-content/uploads/2024/11/JARDIM-UMUARAMA_R.pdf" TargetMode="External"/><Relationship Id="rId1147" Type="http://schemas.openxmlformats.org/officeDocument/2006/relationships/hyperlink" Target="https://acervodigital.sme.prefeitura.sp.gov.br/wp-content/uploads/2024/11/Termo-Adit-267-2024-1.pdf" TargetMode="External"/><Relationship Id="rId1354" Type="http://schemas.openxmlformats.org/officeDocument/2006/relationships/hyperlink" Target="https://acervodigital.sme.prefeitura.sp.gov.br/wp-content/uploads/2025/01/Termo-de-Adit-3318-2024.pdf" TargetMode="External"/><Relationship Id="rId1561" Type="http://schemas.openxmlformats.org/officeDocument/2006/relationships/hyperlink" Target="https://acervodigital.sme.prefeitura.sp.gov.br/wp-content/uploads/2025/01/C-6016-2021-0093428-8-TIA-NARA.pdf" TargetMode="External"/><Relationship Id="rId60" Type="http://schemas.openxmlformats.org/officeDocument/2006/relationships/hyperlink" Target="https://acervodigital.sme.prefeitura.sp.gov.br/wp-content/uploads/2024/10/RECANTO-DA-ALEGRIA-IV-CRIANCA-BRASIL.pdf" TargetMode="External"/><Relationship Id="rId1007" Type="http://schemas.openxmlformats.org/officeDocument/2006/relationships/hyperlink" Target="https://acervodigital.sme.prefeitura.sp.gov.br/wp-content/uploads/2024/11/Termo-Adit-1597-2024.pdf" TargetMode="External"/><Relationship Id="rId1214" Type="http://schemas.openxmlformats.org/officeDocument/2006/relationships/hyperlink" Target="https://acervodigital.sme.prefeitura.sp.gov.br/wp-content/uploads/2025/01/2024-Espaco-da-Comunidade-II.pdf" TargetMode="External"/><Relationship Id="rId1421" Type="http://schemas.openxmlformats.org/officeDocument/2006/relationships/hyperlink" Target="https://acervodigital.sme.prefeitura.sp.gov.br/wp-content/uploads/2025/01/LINDO-SOL-26402024.pdf" TargetMode="External"/><Relationship Id="rId1659" Type="http://schemas.openxmlformats.org/officeDocument/2006/relationships/hyperlink" Target="https://acervodigital.sme.prefeitura.sp.gov.br/wp-content/uploads/2025/01/TA-0903-2024-TC-115-DRE-JT-2021-RPP.pdf" TargetMode="External"/><Relationship Id="rId1519" Type="http://schemas.openxmlformats.org/officeDocument/2006/relationships/hyperlink" Target="https://acervodigital.sme.prefeitura.sp.gov.br/wp-content/uploads/2025/01/SAO-DOMINGOS-ATE-AGO-2024-RENOVACAO.pdf" TargetMode="External"/><Relationship Id="rId18" Type="http://schemas.openxmlformats.org/officeDocument/2006/relationships/hyperlink" Target="https://acervodigital.sme.prefeitura.sp.gov.br/wp-content/uploads/2024/10/PAIS-E-FILHOS-1328-2024.pdf" TargetMode="External"/><Relationship Id="rId167" Type="http://schemas.openxmlformats.org/officeDocument/2006/relationships/hyperlink" Target="https://acervodigital.sme.prefeitura.sp.gov.br/wp-content/uploads/2024/10/BRAZ-E-MARIA.pdf" TargetMode="External"/><Relationship Id="rId374" Type="http://schemas.openxmlformats.org/officeDocument/2006/relationships/hyperlink" Target="https://acervodigital.sme.prefeitura.sp.gov.br/wp-content/uploads/2024/10/CEI-PEQUENOS-SONHADORES.pdf" TargetMode="External"/><Relationship Id="rId581" Type="http://schemas.openxmlformats.org/officeDocument/2006/relationships/hyperlink" Target="https://acervodigital.sme.prefeitura.sp.gov.br/wp-content/uploads/2024/11/GLEBA-DO-PESSEGO.pdf" TargetMode="External"/><Relationship Id="rId234" Type="http://schemas.openxmlformats.org/officeDocument/2006/relationships/hyperlink" Target="https://acervodigital.sme.prefeitura.sp.gov.br/wp-content/uploads/2024/10/FORCA-E-ACAO-COMUNITARIA.pdf" TargetMode="External"/><Relationship Id="rId679" Type="http://schemas.openxmlformats.org/officeDocument/2006/relationships/hyperlink" Target="https://acervodigital.sme.prefeitura.sp.gov.br/wp-content/uploads/2024/11/TA-0911-2024-TC-822-DRE-JT-2017-RPI.pdf" TargetMode="External"/><Relationship Id="rId886" Type="http://schemas.openxmlformats.org/officeDocument/2006/relationships/hyperlink" Target="https://acervodigital.sme.prefeitura.sp.gov.br/wp-content/uploads/2024/11/ELIANA-E-SUA-TURMINHA-II_ARQUIVO-FINAL_celebracao-ao-termo-2988-2024_R.pdf" TargetMode="External"/><Relationship Id="rId2" Type="http://schemas.openxmlformats.org/officeDocument/2006/relationships/hyperlink" Target="https://acervodigital.sme.prefeitura.sp.gov.br/wp-content/uploads/2024/10/LAR-PAULO-DE-TARSO-0351-2023-2024.pdf" TargetMode="External"/><Relationship Id="rId441" Type="http://schemas.openxmlformats.org/officeDocument/2006/relationships/hyperlink" Target="https://acervodigital.sme.prefeitura.sp.gov.br/wp-content/uploads/2024/11/ARCOIRIS-19-A-2024.pdf" TargetMode="External"/><Relationship Id="rId539" Type="http://schemas.openxmlformats.org/officeDocument/2006/relationships/hyperlink" Target="https://acervodigital.sme.prefeitura.sp.gov.br/wp-content/uploads/2024/11/MAEDAIGREJA2017-A-160124.pdf" TargetMode="External"/><Relationship Id="rId746" Type="http://schemas.openxmlformats.org/officeDocument/2006/relationships/hyperlink" Target="https://acervodigital.sme.prefeitura.sp.gov.br/wp-content/uploads/2024/11/TA-1481-2024-TC-116-DRE-JT-2021-RPP.pdf" TargetMode="External"/><Relationship Id="rId1071" Type="http://schemas.openxmlformats.org/officeDocument/2006/relationships/hyperlink" Target="https://acervodigital.sme.prefeitura.sp.gov.br/wp-content/uploads/2024/11/Termo-de-Adit-149-2024.pdf" TargetMode="External"/><Relationship Id="rId1169" Type="http://schemas.openxmlformats.org/officeDocument/2006/relationships/hyperlink" Target="https://acervodigital.sme.prefeitura.sp.gov.br/wp-content/uploads/2024/11/CEI-JEOVA-RAFA-II.pdf" TargetMode="External"/><Relationship Id="rId1376" Type="http://schemas.openxmlformats.org/officeDocument/2006/relationships/hyperlink" Target="https://acervodigital.sme.prefeitura.sp.gov.br/wp-content/uploads/2025/01/MADRE-TERESA-DE-CALCUTA.pdf" TargetMode="External"/><Relationship Id="rId1583" Type="http://schemas.openxmlformats.org/officeDocument/2006/relationships/hyperlink" Target="https://acervodigital.sme.prefeitura.sp.gov.br/wp-content/uploads/2025/01/Termo-de-Adit-3586-2024.pdf" TargetMode="External"/><Relationship Id="rId301" Type="http://schemas.openxmlformats.org/officeDocument/2006/relationships/hyperlink" Target="https://acervodigital.sme.prefeitura.sp.gov.br/wp-content/uploads/2024/10/CEI-BOM-JESUS.pdf" TargetMode="External"/><Relationship Id="rId953" Type="http://schemas.openxmlformats.org/officeDocument/2006/relationships/hyperlink" Target="https://acervodigital.sme.prefeitura.sp.gov.br/wp-content/uploads/2024/11/SANTA-MARCELINA.pdf" TargetMode="External"/><Relationship Id="rId1029" Type="http://schemas.openxmlformats.org/officeDocument/2006/relationships/hyperlink" Target="https://acervodigital.sme.prefeitura.sp.gov.br/wp-content/uploads/2024/11/Termo-de-Adit-452-2024.pdf" TargetMode="External"/><Relationship Id="rId1236" Type="http://schemas.openxmlformats.org/officeDocument/2006/relationships/hyperlink" Target="https://acervodigital.sme.prefeitura.sp.gov.br/wp-content/uploads/2025/01/2024-Espaco-da-Comunidade-IX.pdf" TargetMode="External"/><Relationship Id="rId82" Type="http://schemas.openxmlformats.org/officeDocument/2006/relationships/hyperlink" Target="https://acervodigital.sme.prefeitura.sp.gov.br/wp-content/uploads/2024/10/CAMINHAR-V-2024.pdf" TargetMode="External"/><Relationship Id="rId606" Type="http://schemas.openxmlformats.org/officeDocument/2006/relationships/hyperlink" Target="https://acervodigital.sme.prefeitura.sp.gov.br/wp-content/uploads/2024/11/PRO-EDUCAR..pdf" TargetMode="External"/><Relationship Id="rId813" Type="http://schemas.openxmlformats.org/officeDocument/2006/relationships/hyperlink" Target="https://acervodigital.sme.prefeitura.sp.gov.br/wp-content/uploads/2024/11/GOTINHAS-DO-SABER-TERMO-2_R.pdf" TargetMode="External"/><Relationship Id="rId1443" Type="http://schemas.openxmlformats.org/officeDocument/2006/relationships/hyperlink" Target="https://acervodigital.sme.prefeitura.sp.gov.br/wp-content/uploads/2025/01/C-6016-2017-0040146-0-VILA-DIVA.pdf" TargetMode="External"/><Relationship Id="rId1650" Type="http://schemas.openxmlformats.org/officeDocument/2006/relationships/hyperlink" Target="https://acervodigital.sme.prefeitura.sp.gov.br/wp-content/uploads/2025/01/Termo-Adit-3702-2024.pdf" TargetMode="External"/><Relationship Id="rId1303" Type="http://schemas.openxmlformats.org/officeDocument/2006/relationships/hyperlink" Target="https://acervodigital.sme.prefeitura.sp.gov.br/wp-content/uploads/2025/01/2024-Encanto-e-Harmonia-2.pdf" TargetMode="External"/><Relationship Id="rId1510" Type="http://schemas.openxmlformats.org/officeDocument/2006/relationships/hyperlink" Target="https://acervodigital.sme.prefeitura.sp.gov.br/wp-content/uploads/2025/01/MUNDO-FELIZ-ATE-SET-2024.pdf" TargetMode="External"/><Relationship Id="rId1608" Type="http://schemas.openxmlformats.org/officeDocument/2006/relationships/hyperlink" Target="https://acervodigital.sme.prefeitura.sp.gov.br/wp-content/uploads/2025/01/Termo-Adit-3662-2024.pdf" TargetMode="External"/><Relationship Id="rId189" Type="http://schemas.openxmlformats.org/officeDocument/2006/relationships/hyperlink" Target="https://acervodigital.sme.prefeitura.sp.gov.br/wp-content/uploads/2024/10/MALVINA-FENUCHI.pdf" TargetMode="External"/><Relationship Id="rId396" Type="http://schemas.openxmlformats.org/officeDocument/2006/relationships/hyperlink" Target="https://acervodigital.sme.prefeitura.sp.gov.br/wp-content/uploads/2024/11/CEI-RAFA-GIRE-IV-2024.pdf" TargetMode="External"/><Relationship Id="rId256" Type="http://schemas.openxmlformats.org/officeDocument/2006/relationships/hyperlink" Target="https://acervodigital.sme.prefeitura.sp.gov.br/wp-content/uploads/2024/10/PEQUENOS-GENIOS-TOPAZIO.pdf" TargetMode="External"/><Relationship Id="rId463" Type="http://schemas.openxmlformats.org/officeDocument/2006/relationships/hyperlink" Target="https://acervodigital.sme.prefeitura.sp.gov.br/wp-content/uploads/2024/11/APARECIDA-17-A-jan2024.pdf" TargetMode="External"/><Relationship Id="rId670" Type="http://schemas.openxmlformats.org/officeDocument/2006/relationships/hyperlink" Target="https://acervodigital.sme.prefeitura.sp.gov.br/wp-content/uploads/2024/11/TA-0951-2023-TC-004-DRE-JT-2022-RPP-1.pdf" TargetMode="External"/><Relationship Id="rId1093" Type="http://schemas.openxmlformats.org/officeDocument/2006/relationships/hyperlink" Target="https://acervodigital.sme.prefeitura.sp.gov.br/wp-content/uploads/2024/11/Termo-Adit-1381-2024.pdf" TargetMode="External"/><Relationship Id="rId116" Type="http://schemas.openxmlformats.org/officeDocument/2006/relationships/hyperlink" Target="https://acervodigital.sme.prefeitura.sp.gov.br/wp-content/uploads/2024/10/NOSSA-SENHORA-MAGLAC-III_ARQUIVO-FINAL_celebracao-ao-termo-2610-2024.pdf" TargetMode="External"/><Relationship Id="rId323" Type="http://schemas.openxmlformats.org/officeDocument/2006/relationships/hyperlink" Target="https://acervodigital.sme.prefeitura.sp.gov.br/wp-content/uploads/2024/10/CEI-ESPACO-KAIROS-JARDIM-SANTA-CRUZ.pdf" TargetMode="External"/><Relationship Id="rId530" Type="http://schemas.openxmlformats.org/officeDocument/2006/relationships/hyperlink" Target="https://acervodigital.sme.prefeitura.sp.gov.br/wp-content/uploads/2024/11/EURIDICE-ATE-JAN-2024.pdf" TargetMode="External"/><Relationship Id="rId768" Type="http://schemas.openxmlformats.org/officeDocument/2006/relationships/hyperlink" Target="https://acervodigital.sme.prefeitura.sp.gov.br/wp-content/uploads/2024/11/TA-2853-2024-TC-111-DRE-JT-2019-RPI.pdf" TargetMode="External"/><Relationship Id="rId975" Type="http://schemas.openxmlformats.org/officeDocument/2006/relationships/hyperlink" Target="https://acervodigital.sme.prefeitura.sp.gov.br/wp-content/uploads/2024/11/TA-1112-2024-TC-617-DRE-JT-2017-RPI.pdf" TargetMode="External"/><Relationship Id="rId1160" Type="http://schemas.openxmlformats.org/officeDocument/2006/relationships/hyperlink" Target="https://acervodigital.sme.prefeitura.sp.gov.br/wp-content/uploads/2024/11/Termo-Adit-2460-2024.pdf" TargetMode="External"/><Relationship Id="rId1398" Type="http://schemas.openxmlformats.org/officeDocument/2006/relationships/hyperlink" Target="https://acervodigital.sme.prefeitura.sp.gov.br/wp-content/uploads/2025/01/Termo-de-Adit-2856-2024.pdf" TargetMode="External"/><Relationship Id="rId628" Type="http://schemas.openxmlformats.org/officeDocument/2006/relationships/hyperlink" Target="https://acervodigital.sme.prefeitura.sp.gov.br/wp-content/uploads/2024/11/JD-CIBELE.pdf" TargetMode="External"/><Relationship Id="rId835" Type="http://schemas.openxmlformats.org/officeDocument/2006/relationships/hyperlink" Target="https://acervodigital.sme.prefeitura.sp.gov.br/wp-content/uploads/2024/11/SAO-FRANCISCO-DE-ASSIS-VALO-VELHO_R.pdf" TargetMode="External"/><Relationship Id="rId1258" Type="http://schemas.openxmlformats.org/officeDocument/2006/relationships/hyperlink" Target="https://acervodigital.sme.prefeitura.sp.gov.br/wp-content/uploads/2025/01/Jardim-Sao-Carlos-2024-C.pdf" TargetMode="External"/><Relationship Id="rId1465" Type="http://schemas.openxmlformats.org/officeDocument/2006/relationships/hyperlink" Target="https://acervodigital.sme.prefeitura.sp.gov.br/wp-content/uploads/2025/01/C-6016-2019-0023544-0-PIRILAMPO.pdf" TargetMode="External"/><Relationship Id="rId1672" Type="http://schemas.openxmlformats.org/officeDocument/2006/relationships/hyperlink" Target="https://acervodigital.sme.prefeitura.sp.gov.br/wp-content/uploads/2025/01/C2-6016-2017-0059012-3-MAE-DA-DIVINA-PROVIDENCIA.pdf" TargetMode="External"/><Relationship Id="rId1020" Type="http://schemas.openxmlformats.org/officeDocument/2006/relationships/hyperlink" Target="https://acervodigital.sme.prefeitura.sp.gov.br/wp-content/uploads/2024/11/Termo-Adit-1415-2024.pdf" TargetMode="External"/><Relationship Id="rId1118" Type="http://schemas.openxmlformats.org/officeDocument/2006/relationships/hyperlink" Target="https://acervodigital.sme.prefeitura.sp.gov.br/wp-content/uploads/2024/11/Termo-de-Adit-619-2024.pdf" TargetMode="External"/><Relationship Id="rId1325" Type="http://schemas.openxmlformats.org/officeDocument/2006/relationships/hyperlink" Target="https://acervodigital.sme.prefeitura.sp.gov.br/wp-content/uploads/2025/01/ilovepdf_merged-39.pdf" TargetMode="External"/><Relationship Id="rId1532" Type="http://schemas.openxmlformats.org/officeDocument/2006/relationships/hyperlink" Target="https://acervodigital.sme.prefeitura.sp.gov.br/wp-content/uploads/2025/01/C-6016-2017-0050096-5-LAURA-VICUNA.pdf" TargetMode="External"/><Relationship Id="rId902" Type="http://schemas.openxmlformats.org/officeDocument/2006/relationships/hyperlink" Target="https://acervodigital.sme.prefeitura.sp.gov.br/wp-content/uploads/2024/11/PEQUENAS-TURQUESAS-III_TERMO-1-2024_R.pdf" TargetMode="External"/><Relationship Id="rId31" Type="http://schemas.openxmlformats.org/officeDocument/2006/relationships/hyperlink" Target="https://acervodigital.sme.prefeitura.sp.gov.br/wp-content/uploads/2024/10/NOITE-ENCANTADA-I.pdf" TargetMode="External"/><Relationship Id="rId180" Type="http://schemas.openxmlformats.org/officeDocument/2006/relationships/hyperlink" Target="https://acervodigital.sme.prefeitura.sp.gov.br/wp-content/uploads/2024/10/VOVO-MARIAZINHA-ROCHA.pdf" TargetMode="External"/><Relationship Id="rId278" Type="http://schemas.openxmlformats.org/officeDocument/2006/relationships/hyperlink" Target="https://acervodigital.sme.prefeitura.sp.gov.br/wp-content/uploads/2024/10/CEI-ZIRALDO-ALVES-PINTO.pdf" TargetMode="External"/><Relationship Id="rId485" Type="http://schemas.openxmlformats.org/officeDocument/2006/relationships/hyperlink" Target="https://acervodigital.sme.prefeitura.sp.gov.br/wp-content/uploads/2024/11/CRE-SER-2017-A-22-02-24.pdf" TargetMode="External"/><Relationship Id="rId692" Type="http://schemas.openxmlformats.org/officeDocument/2006/relationships/hyperlink" Target="https://acervodigital.sme.prefeitura.sp.gov.br/wp-content/uploads/2024/11/TA-0940-2024-TC-230-DRE-JT-2017-RPP.pdf" TargetMode="External"/><Relationship Id="rId138" Type="http://schemas.openxmlformats.org/officeDocument/2006/relationships/hyperlink" Target="https://acervodigital.sme.prefeitura.sp.gov.br/wp-content/uploads/2024/10/JORGE-APOVIAN.pdf" TargetMode="External"/><Relationship Id="rId345" Type="http://schemas.openxmlformats.org/officeDocument/2006/relationships/hyperlink" Target="https://acervodigital.sme.prefeitura.sp.gov.br/wp-content/uploads/2024/10/CEI-MACEDONIA-1.pdf" TargetMode="External"/><Relationship Id="rId552" Type="http://schemas.openxmlformats.org/officeDocument/2006/relationships/hyperlink" Target="https://acervodigital.sme.prefeitura.sp.gov.br/wp-content/uploads/2024/11/PADRRE-PACOMIO-2018-A-JAN-2024.pdf" TargetMode="External"/><Relationship Id="rId997" Type="http://schemas.openxmlformats.org/officeDocument/2006/relationships/hyperlink" Target="https://acervodigital.sme.prefeitura.sp.gov.br/wp-content/uploads/2024/11/APRENDENDO-COM-ALEGRIA24502024.pdf" TargetMode="External"/><Relationship Id="rId1182" Type="http://schemas.openxmlformats.org/officeDocument/2006/relationships/hyperlink" Target="https://acervodigital.sme.prefeitura.sp.gov.br/wp-content/uploads/2024/11/DONIZETE-TERMO-2024.pdf" TargetMode="External"/><Relationship Id="rId205" Type="http://schemas.openxmlformats.org/officeDocument/2006/relationships/hyperlink" Target="https://acervodigital.sme.prefeitura.sp.gov.br/wp-content/uploads/2024/10/SAO-LUCAS.pdf" TargetMode="External"/><Relationship Id="rId412" Type="http://schemas.openxmlformats.org/officeDocument/2006/relationships/hyperlink" Target="https://acervodigital.sme.prefeitura.sp.gov.br/wp-content/uploads/2024/11/EMILIE-ATE-MAIO-2024.pdf" TargetMode="External"/><Relationship Id="rId857" Type="http://schemas.openxmlformats.org/officeDocument/2006/relationships/hyperlink" Target="https://acervodigital.sme.prefeitura.sp.gov.br/wp-content/uploads/2024/11/RANC-III-TERMO-4.pdf" TargetMode="External"/><Relationship Id="rId1042" Type="http://schemas.openxmlformats.org/officeDocument/2006/relationships/hyperlink" Target="https://acervodigital.sme.prefeitura.sp.gov.br/wp-content/uploads/2024/11/Termo-Adit-179-2024.pdf" TargetMode="External"/><Relationship Id="rId1487" Type="http://schemas.openxmlformats.org/officeDocument/2006/relationships/hyperlink" Target="https://acervodigital.sme.prefeitura.sp.gov.br/wp-content/uploads/2025/01/C-6016-2021-0098233-9-ELOHIM.pdf" TargetMode="External"/><Relationship Id="rId1694" Type="http://schemas.openxmlformats.org/officeDocument/2006/relationships/hyperlink" Target="https://acervodigital.sme.prefeitura.sp.gov.br/wp-content/uploads/2025/01/C2-6016-2017-0053686-2-CAMINHANDO-PARA-O-FUTURO-II.pdf" TargetMode="External"/><Relationship Id="rId717" Type="http://schemas.openxmlformats.org/officeDocument/2006/relationships/hyperlink" Target="https://acervodigital.sme.prefeitura.sp.gov.br/wp-content/uploads/2024/11/TA-1048-2024-TC-1061-DRE-JT-2017-RPP.pdf" TargetMode="External"/><Relationship Id="rId924" Type="http://schemas.openxmlformats.org/officeDocument/2006/relationships/hyperlink" Target="https://acervodigital.sme.prefeitura.sp.gov.br/wp-content/uploads/2024/11/Termo-Adit-571-2024.pdf" TargetMode="External"/><Relationship Id="rId1347" Type="http://schemas.openxmlformats.org/officeDocument/2006/relationships/hyperlink" Target="https://acervodigital.sme.prefeitura.sp.gov.br/wp-content/uploads/2025/01/NOSSO-ENCANTO-3364.pdf" TargetMode="External"/><Relationship Id="rId1554" Type="http://schemas.openxmlformats.org/officeDocument/2006/relationships/hyperlink" Target="https://acervodigital.sme.prefeitura.sp.gov.br/wp-content/uploads/2025/01/C-6016-2017-0058331-3-RECANTO-DOS-PEQUENINOS.pdf" TargetMode="External"/><Relationship Id="rId53" Type="http://schemas.openxmlformats.org/officeDocument/2006/relationships/hyperlink" Target="https://acervodigital.sme.prefeitura.sp.gov.br/wp-content/uploads/2024/10/LAR-DO-ALVORECER-CRISTAO1293.pdf" TargetMode="External"/><Relationship Id="rId1207" Type="http://schemas.openxmlformats.org/officeDocument/2006/relationships/hyperlink" Target="https://acervodigital.sme.prefeitura.sp.gov.br/wp-content/uploads/2024/12/tc-2023-ta-2023.pdf" TargetMode="External"/><Relationship Id="rId1414" Type="http://schemas.openxmlformats.org/officeDocument/2006/relationships/hyperlink" Target="https://acervodigital.sme.prefeitura.sp.gov.br/wp-content/uploads/2025/01/Termo-de-Adit-0651-2024.pdf" TargetMode="External"/><Relationship Id="rId1621" Type="http://schemas.openxmlformats.org/officeDocument/2006/relationships/hyperlink" Target="https://acervodigital.sme.prefeitura.sp.gov.br/wp-content/uploads/2025/01/Termo-Adit-3673-2024.pdf" TargetMode="External"/><Relationship Id="rId367" Type="http://schemas.openxmlformats.org/officeDocument/2006/relationships/hyperlink" Target="https://acervodigital.sme.prefeitura.sp.gov.br/wp-content/uploads/2024/10/CEI-NOVO-SER.pdf" TargetMode="External"/><Relationship Id="rId574" Type="http://schemas.openxmlformats.org/officeDocument/2006/relationships/hyperlink" Target="https://acervodigital.sme.prefeitura.sp.gov.br/wp-content/uploads/2024/11/ESPACO-DA-COMUNIDADE-III.pdf" TargetMode="External"/><Relationship Id="rId227" Type="http://schemas.openxmlformats.org/officeDocument/2006/relationships/hyperlink" Target="https://acervodigital.sme.prefeitura.sp.gov.br/wp-content/uploads/2024/10/AGAPE-1.pdf" TargetMode="External"/><Relationship Id="rId781" Type="http://schemas.openxmlformats.org/officeDocument/2006/relationships/hyperlink" Target="https://acervodigital.sme.prefeitura.sp.gov.br/wp-content/uploads/2024/11/MARIA-FERREIRA-DA-FONSECA.pdf" TargetMode="External"/><Relationship Id="rId879" Type="http://schemas.openxmlformats.org/officeDocument/2006/relationships/hyperlink" Target="https://acervodigital.sme.prefeitura.sp.gov.br/wp-content/uploads/2024/11/MACEDONIA-III-TERMO-1_R.pdf" TargetMode="External"/><Relationship Id="rId434" Type="http://schemas.openxmlformats.org/officeDocument/2006/relationships/hyperlink" Target="https://acervodigital.sme.prefeitura.sp.gov.br/wp-content/uploads/2024/11/NOVE-DE-JULHO-2017-a-012024.pdf" TargetMode="External"/><Relationship Id="rId641" Type="http://schemas.openxmlformats.org/officeDocument/2006/relationships/hyperlink" Target="https://acervodigital.sme.prefeitura.sp.gov.br/wp-content/uploads/2024/11/LUIS-C.-ELO-DE-AMOR-11382024.pdf" TargetMode="External"/><Relationship Id="rId739" Type="http://schemas.openxmlformats.org/officeDocument/2006/relationships/hyperlink" Target="https://acervodigital.sme.prefeitura.sp.gov.br/wp-content/uploads/2024/11/TA-1400-2024-TC-111-DRE-JT-2019-RPI.pdf" TargetMode="External"/><Relationship Id="rId1064" Type="http://schemas.openxmlformats.org/officeDocument/2006/relationships/hyperlink" Target="https://acervodigital.sme.prefeitura.sp.gov.br/wp-content/uploads/2024/11/Termo-de-Adit-0256-2024.pdf" TargetMode="External"/><Relationship Id="rId1271" Type="http://schemas.openxmlformats.org/officeDocument/2006/relationships/hyperlink" Target="https://acervodigital.sme.prefeitura.sp.gov.br/wp-content/uploads/2025/01/Bertelim-de-Jesus-Moreira-2024-C.pdf" TargetMode="External"/><Relationship Id="rId1369" Type="http://schemas.openxmlformats.org/officeDocument/2006/relationships/hyperlink" Target="https://acervodigital.sme.prefeitura.sp.gov.br/wp-content/uploads/2025/01/CEI-NOVO-HORIZONTE.pdf" TargetMode="External"/><Relationship Id="rId1576" Type="http://schemas.openxmlformats.org/officeDocument/2006/relationships/hyperlink" Target="https://acervodigital.sme.prefeitura.sp.gov.br/wp-content/uploads/2025/01/Termo-Adit-Vigencia-3607-2024.pdf" TargetMode="External"/><Relationship Id="rId501" Type="http://schemas.openxmlformats.org/officeDocument/2006/relationships/hyperlink" Target="https://acervodigital.sme.prefeitura.sp.gov.br/wp-content/uploads/2024/11/EDUCAR2017-A-0124.pdf" TargetMode="External"/><Relationship Id="rId946" Type="http://schemas.openxmlformats.org/officeDocument/2006/relationships/hyperlink" Target="https://acervodigital.sme.prefeitura.sp.gov.br/wp-content/uploads/2024/11/ANTONIO-NUNES_TERMO-6_2023-24__FINAL_R.pdf" TargetMode="External"/><Relationship Id="rId1131" Type="http://schemas.openxmlformats.org/officeDocument/2006/relationships/hyperlink" Target="https://acervodigital.sme.prefeitura.sp.gov.br/wp-content/uploads/2024/11/Termo-de-Adit-703-2024.pdf" TargetMode="External"/><Relationship Id="rId1229" Type="http://schemas.openxmlformats.org/officeDocument/2006/relationships/hyperlink" Target="https://acervodigital.sme.prefeitura.sp.gov.br/wp-content/uploads/2025/01/2024-Baby-Maravilha.pdf" TargetMode="External"/><Relationship Id="rId75" Type="http://schemas.openxmlformats.org/officeDocument/2006/relationships/hyperlink" Target="https://acervodigital.sme.prefeitura.sp.gov.br/wp-content/uploads/2024/10/MARIA-CLARA-ALVES.pdf" TargetMode="External"/><Relationship Id="rId806" Type="http://schemas.openxmlformats.org/officeDocument/2006/relationships/hyperlink" Target="https://acervodigital.sme.prefeitura.sp.gov.br/wp-content/uploads/2024/11/PENTAGRAMA-I_ARQUIVO-FINAL_celebracao-ao-termo-1900-2024_VALE-ESTE_R.pdf" TargetMode="External"/><Relationship Id="rId1436" Type="http://schemas.openxmlformats.org/officeDocument/2006/relationships/hyperlink" Target="https://acervodigital.sme.prefeitura.sp.gov.br/wp-content/uploads/2025/01/C-6016-2017-0054410-5-CANTINHO-DA-VOVO-HELENA.pdf" TargetMode="External"/><Relationship Id="rId1643" Type="http://schemas.openxmlformats.org/officeDocument/2006/relationships/hyperlink" Target="https://acervodigital.sme.prefeitura.sp.gov.br/wp-content/uploads/2025/01/Termo-Adit-3771-2024.pdf" TargetMode="External"/><Relationship Id="rId1503" Type="http://schemas.openxmlformats.org/officeDocument/2006/relationships/hyperlink" Target="https://acervodigital.sme.prefeitura.sp.gov.br/wp-content/uploads/2025/01/MAO-ACHIROPITA-ATE-SET-2024.pdf" TargetMode="External"/><Relationship Id="rId1710" Type="http://schemas.openxmlformats.org/officeDocument/2006/relationships/hyperlink" Target="PRIMEIRO%20PASSO%2024922024.pdf%09DRE-PJ%0924922024%20-%20RPP%096016.2017/0042089-9%0901/07/2024%09SEM%20ALTERA&#199;&#195;O%09SEM%20ALTERA&#199;&#195;O%09SEM%20ALTERA&#199;&#195;O%0905.075.160/0001-13%09ASSOCIA&#199;&#195;O%20COMUNITARIA%20PRIMEIRO%20PASSO%20DO%20JARDIM%20DON&#193;RIA%09ALTERA&#199;&#195;O%20DA%20CAPACIDADE%20DE%20ATENDIMENTO%20E%20ADITAR%20A%20CL&#193;USULA%204.2%20DO%20TERMO%20DE%20COLABORA&#199;&#195;O%09R$%206.833.417,50%0910/07/2024%09TERMO%20DE%20COLABORA&#199;&#195;O%09EXTRATO%20DE%20ADITAMENTO" TargetMode="External"/><Relationship Id="rId291" Type="http://schemas.openxmlformats.org/officeDocument/2006/relationships/hyperlink" Target="https://acervodigital.sme.prefeitura.sp.gov.br/wp-content/uploads/2024/10/CEI-TIRIRILANDO.pdf" TargetMode="External"/><Relationship Id="rId151" Type="http://schemas.openxmlformats.org/officeDocument/2006/relationships/hyperlink" Target="https://acervodigital.sme.prefeitura.sp.gov.br/wp-content/uploads/2024/10/TATIANA-BELINK-TERMO-2.pdf" TargetMode="External"/><Relationship Id="rId389" Type="http://schemas.openxmlformats.org/officeDocument/2006/relationships/hyperlink" Target="https://acervodigital.sme.prefeitura.sp.gov.br/wp-content/uploads/2024/10/CEI-SAO-JOSE-DE-VILA-PALMEIRAS-1.pdf" TargetMode="External"/><Relationship Id="rId596" Type="http://schemas.openxmlformats.org/officeDocument/2006/relationships/hyperlink" Target="https://acervodigital.sme.prefeitura.sp.gov.br/wp-content/uploads/2024/11/ILHA-DA-JUVENTUDE-20412024.pdf" TargetMode="External"/><Relationship Id="rId249" Type="http://schemas.openxmlformats.org/officeDocument/2006/relationships/hyperlink" Target="https://acervodigital.sme.prefeitura.sp.gov.br/wp-content/uploads/2024/10/MARCELA-3.pdf" TargetMode="External"/><Relationship Id="rId456" Type="http://schemas.openxmlformats.org/officeDocument/2006/relationships/hyperlink" Target="https://acervodigital.sme.prefeitura.sp.gov.br/wp-content/uploads/2024/11/LIBERDADE-2017-A-29-01-24.pdf" TargetMode="External"/><Relationship Id="rId663" Type="http://schemas.openxmlformats.org/officeDocument/2006/relationships/hyperlink" Target="https://acervodigital.sme.prefeitura.sp.gov.br/wp-content/uploads/2024/11/BALAO-DE-BOLINHAS.pdf" TargetMode="External"/><Relationship Id="rId870" Type="http://schemas.openxmlformats.org/officeDocument/2006/relationships/hyperlink" Target="https://acervodigital.sme.prefeitura.sp.gov.br/wp-content/uploads/2024/11/COHAB-ADVENTISTA.pdf" TargetMode="External"/><Relationship Id="rId1086" Type="http://schemas.openxmlformats.org/officeDocument/2006/relationships/hyperlink" Target="https://acervodigital.sme.prefeitura.sp.gov.br/wp-content/uploads/2024/11/Termo-de-Adit-1413-2024.pdf" TargetMode="External"/><Relationship Id="rId1293" Type="http://schemas.openxmlformats.org/officeDocument/2006/relationships/hyperlink" Target="https://acervodigital.sme.prefeitura.sp.gov.br/wp-content/uploads/2025/01/2024-Espaco-da-Comunidade-XIII-1.pdf" TargetMode="External"/><Relationship Id="rId109" Type="http://schemas.openxmlformats.org/officeDocument/2006/relationships/hyperlink" Target="https://acervodigital.sme.prefeitura.sp.gov.br/wp-content/uploads/2024/10/ANA-GONCALVES-DE-SOUZA.pdf" TargetMode="External"/><Relationship Id="rId316" Type="http://schemas.openxmlformats.org/officeDocument/2006/relationships/hyperlink" Target="https://acervodigital.sme.prefeitura.sp.gov.br/wp-content/uploads/2024/10/CEI-CT-VIDAS-KIDS-I.pdf" TargetMode="External"/><Relationship Id="rId523" Type="http://schemas.openxmlformats.org/officeDocument/2006/relationships/hyperlink" Target="https://acervodigital.sme.prefeitura.sp.gov.br/wp-content/uploads/2024/11/CONSTRUINDO-SONHOS-ATE-JAN-2024.pdf" TargetMode="External"/><Relationship Id="rId968" Type="http://schemas.openxmlformats.org/officeDocument/2006/relationships/hyperlink" Target="https://acervodigital.sme.prefeitura.sp.gov.br/wp-content/uploads/2024/11/FRANCISCO-RODRIGUES..pdf" TargetMode="External"/><Relationship Id="rId1153" Type="http://schemas.openxmlformats.org/officeDocument/2006/relationships/hyperlink" Target="https://acervodigital.sme.prefeitura.sp.gov.br/wp-content/uploads/2024/11/Termo-Adit-1382-2024-1.pdf" TargetMode="External"/><Relationship Id="rId1598" Type="http://schemas.openxmlformats.org/officeDocument/2006/relationships/hyperlink" Target="https://acervodigital.sme.prefeitura.sp.gov.br/wp-content/uploads/2025/01/Termo-Adit-3699-2024.pdf" TargetMode="External"/><Relationship Id="rId97" Type="http://schemas.openxmlformats.org/officeDocument/2006/relationships/hyperlink" Target="https://acervodigital.sme.prefeitura.sp.gov.br/wp-content/uploads/2024/10/CAMINHAR-III-2024.pdf" TargetMode="External"/><Relationship Id="rId730" Type="http://schemas.openxmlformats.org/officeDocument/2006/relationships/hyperlink" Target="https://acervodigital.sme.prefeitura.sp.gov.br/wp-content/uploads/2024/11/TA-1304-2024-TC-1181-DRE-JT-2017-RPP.pdf" TargetMode="External"/><Relationship Id="rId828" Type="http://schemas.openxmlformats.org/officeDocument/2006/relationships/hyperlink" Target="https://acervodigital.sme.prefeitura.sp.gov.br/wp-content/uploads/2024/11/JUAN-DIEGO_R.pdf" TargetMode="External"/><Relationship Id="rId1013" Type="http://schemas.openxmlformats.org/officeDocument/2006/relationships/hyperlink" Target="https://acervodigital.sme.prefeitura.sp.gov.br/wp-content/uploads/2024/11/Termo-Adit-2139-2024.pdf" TargetMode="External"/><Relationship Id="rId1360" Type="http://schemas.openxmlformats.org/officeDocument/2006/relationships/hyperlink" Target="https://acervodigital.sme.prefeitura.sp.gov.br/wp-content/uploads/2025/01/Termo-Adit-3555-2024.pdf" TargetMode="External"/><Relationship Id="rId1458" Type="http://schemas.openxmlformats.org/officeDocument/2006/relationships/hyperlink" Target="https://acervodigital.sme.prefeitura.sp.gov.br/wp-content/uploads/2025/01/C-6016-2020-0090640-1-VERA-CRUZ-1.pdf" TargetMode="External"/><Relationship Id="rId1665" Type="http://schemas.openxmlformats.org/officeDocument/2006/relationships/hyperlink" Target="https://acervodigital.sme.prefeitura.sp.gov.br/wp-content/uploads/2025/01/TA-1516-2024-TC-42-DRE-JT-2024-RPI.pdf" TargetMode="External"/><Relationship Id="rId1220" Type="http://schemas.openxmlformats.org/officeDocument/2006/relationships/hyperlink" Target="https://acervodigital.sme.prefeitura.sp.gov.br/wp-content/uploads/2025/01/TC-Anjo-Feliz-2024.pdf" TargetMode="External"/><Relationship Id="rId1318" Type="http://schemas.openxmlformats.org/officeDocument/2006/relationships/hyperlink" Target="https://acervodigital.sme.prefeitura.sp.gov.br/wp-content/uploads/2025/01/vila-reis-sei.pdf" TargetMode="External"/><Relationship Id="rId1525" Type="http://schemas.openxmlformats.org/officeDocument/2006/relationships/hyperlink" Target="https://acervodigital.sme.prefeitura.sp.gov.br/wp-content/uploads/2025/01/C-6016-2017-0058425-5-MEU-LARZINHO.pdf" TargetMode="External"/><Relationship Id="rId24" Type="http://schemas.openxmlformats.org/officeDocument/2006/relationships/hyperlink" Target="https://acervodigital.sme.prefeitura.sp.gov.br/wp-content/uploads/2024/10/NOITE-ENCANTADA-IV.pdf" TargetMode="External"/><Relationship Id="rId173" Type="http://schemas.openxmlformats.org/officeDocument/2006/relationships/hyperlink" Target="https://acervodigital.sme.prefeitura.sp.gov.br/wp-content/uploads/2024/10/GABRIEL-KARA.pdf" TargetMode="External"/><Relationship Id="rId380" Type="http://schemas.openxmlformats.org/officeDocument/2006/relationships/hyperlink" Target="https://acervodigital.sme.prefeitura.sp.gov.br/wp-content/uploads/2024/10/CEI-PRISCILLA-TELLES-SIQUEIRA-BALOTTA-DE-OLIVEIRA-II.pdf" TargetMode="External"/><Relationship Id="rId240" Type="http://schemas.openxmlformats.org/officeDocument/2006/relationships/hyperlink" Target="https://acervodigital.sme.prefeitura.sp.gov.br/wp-content/uploads/2024/10/VENHA-CONOSCO-III-1.pdf" TargetMode="External"/><Relationship Id="rId478" Type="http://schemas.openxmlformats.org/officeDocument/2006/relationships/hyperlink" Target="https://acervodigital.sme.prefeitura.sp.gov.br/wp-content/uploads/2024/11/SANFRANCESCODIASSISI-20-A-022024.pdf" TargetMode="External"/><Relationship Id="rId685" Type="http://schemas.openxmlformats.org/officeDocument/2006/relationships/hyperlink" Target="https://acervodigital.sme.prefeitura.sp.gov.br/wp-content/uploads/2024/11/TA-0924-2024-TC-309-DRE-JT-2020-RPP.pdf" TargetMode="External"/><Relationship Id="rId892" Type="http://schemas.openxmlformats.org/officeDocument/2006/relationships/hyperlink" Target="https://acervodigital.sme.prefeitura.sp.gov.br/wp-content/uploads/2024/11/MANGA-ROSA_TERMO-5_3111-2024_R.pdf" TargetMode="External"/><Relationship Id="rId100" Type="http://schemas.openxmlformats.org/officeDocument/2006/relationships/hyperlink" Target="https://acervodigital.sme.prefeitura.sp.gov.br/wp-content/uploads/2024/10/MONTE-AZUL-A.-C..pdf" TargetMode="External"/><Relationship Id="rId338" Type="http://schemas.openxmlformats.org/officeDocument/2006/relationships/hyperlink" Target="https://acervodigital.sme.prefeitura.sp.gov.br/wp-content/uploads/2024/10/CEI-JARDIM-CENTENARIO.pdf" TargetMode="External"/><Relationship Id="rId545" Type="http://schemas.openxmlformats.org/officeDocument/2006/relationships/hyperlink" Target="https://acervodigital.sme.prefeitura.sp.gov.br/wp-content/uploads/2024/11/EDUCADOR-18-A-012024.pdf" TargetMode="External"/><Relationship Id="rId752" Type="http://schemas.openxmlformats.org/officeDocument/2006/relationships/hyperlink" Target="https://acervodigital.sme.prefeitura.sp.gov.br/wp-content/uploads/2024/11/TA-1572-2024-TC-1433-DRE-JT-2017-RPP.pdf" TargetMode="External"/><Relationship Id="rId1175" Type="http://schemas.openxmlformats.org/officeDocument/2006/relationships/hyperlink" Target="https://acervodigital.sme.prefeitura.sp.gov.br/wp-content/uploads/2024/11/CEI-CRESCENDO-COM-ATITUDE-2.pdf" TargetMode="External"/><Relationship Id="rId1382" Type="http://schemas.openxmlformats.org/officeDocument/2006/relationships/hyperlink" Target="https://acervodigital.sme.prefeitura.sp.gov.br/wp-content/uploads/2025/01/YANNI-1.pdf" TargetMode="External"/><Relationship Id="rId405" Type="http://schemas.openxmlformats.org/officeDocument/2006/relationships/hyperlink" Target="https://acervodigital.sme.prefeitura.sp.gov.br/wp-content/uploads/2024/11/CEI-PEDACINHO-DO-CEU-II-2024.pdf" TargetMode="External"/><Relationship Id="rId612" Type="http://schemas.openxmlformats.org/officeDocument/2006/relationships/hyperlink" Target="https://acervodigital.sme.prefeitura.sp.gov.br/wp-content/uploads/2024/11/TATU-BOLINHA.pdf" TargetMode="External"/><Relationship Id="rId1035" Type="http://schemas.openxmlformats.org/officeDocument/2006/relationships/hyperlink" Target="https://acervodigital.sme.prefeitura.sp.gov.br/wp-content/uploads/2024/11/Termo-Adit-200-2024.pdf" TargetMode="External"/><Relationship Id="rId1242" Type="http://schemas.openxmlformats.org/officeDocument/2006/relationships/hyperlink" Target="https://acervodigital.sme.prefeitura.sp.gov.br/wp-content/uploads/2025/01/2024-Avivah.pdf" TargetMode="External"/><Relationship Id="rId1687" Type="http://schemas.openxmlformats.org/officeDocument/2006/relationships/hyperlink" Target="https://acervodigital.sme.prefeitura.sp.gov.br/wp-content/uploads/2025/01/C2-6016-2018-0003000-6-LAPIS-NA-MAO.pdf" TargetMode="External"/><Relationship Id="rId917" Type="http://schemas.openxmlformats.org/officeDocument/2006/relationships/hyperlink" Target="https://acervodigital.sme.prefeitura.sp.gov.br/wp-content/uploads/2024/11/COMPANHIA-DOS-SONHOS-TERMO-2_R.pdf" TargetMode="External"/><Relationship Id="rId1102" Type="http://schemas.openxmlformats.org/officeDocument/2006/relationships/hyperlink" Target="https://acervodigital.sme.prefeitura.sp.gov.br/wp-content/uploads/2024/11/Termo-de-Adit-186-2024.pdf" TargetMode="External"/><Relationship Id="rId1547" Type="http://schemas.openxmlformats.org/officeDocument/2006/relationships/hyperlink" Target="https://acervodigital.sme.prefeitura.sp.gov.br/wp-content/uploads/2025/01/C-6016-2019-0072721-1-VILA-SILVIA.pdf" TargetMode="External"/><Relationship Id="rId46" Type="http://schemas.openxmlformats.org/officeDocument/2006/relationships/hyperlink" Target="https://acervodigital.sme.prefeitura.sp.gov.br/wp-content/uploads/2024/10/MAE-SALVADOR-CONJA.pdf" TargetMode="External"/><Relationship Id="rId1407" Type="http://schemas.openxmlformats.org/officeDocument/2006/relationships/hyperlink" Target="https://acervodigital.sme.prefeitura.sp.gov.br/wp-content/uploads/2025/01/ADIT-2517-2024.pdf" TargetMode="External"/><Relationship Id="rId1614" Type="http://schemas.openxmlformats.org/officeDocument/2006/relationships/hyperlink" Target="https://acervodigital.sme.prefeitura.sp.gov.br/wp-content/uploads/2025/01/Termo-Adit-3698-2024.pdf" TargetMode="External"/><Relationship Id="rId195" Type="http://schemas.openxmlformats.org/officeDocument/2006/relationships/hyperlink" Target="https://acervodigital.sme.prefeitura.sp.gov.br/wp-content/uploads/2024/10/LUIZA-SOPHIA-ROSCHEL.pdf" TargetMode="External"/><Relationship Id="rId262" Type="http://schemas.openxmlformats.org/officeDocument/2006/relationships/hyperlink" Target="https://acervodigital.sme.prefeitura.sp.gov.br/wp-content/uploads/2024/10/JARDIM-LEBLON.pdf" TargetMode="External"/><Relationship Id="rId567" Type="http://schemas.openxmlformats.org/officeDocument/2006/relationships/hyperlink" Target="https://acervodigital.sme.prefeitura.sp.gov.br/wp-content/uploads/2024/11/BIELZINHO.pdf" TargetMode="External"/><Relationship Id="rId1197" Type="http://schemas.openxmlformats.org/officeDocument/2006/relationships/hyperlink" Target="https://acervodigital.sme.prefeitura.sp.gov.br/wp-content/uploads/2024/12/2024-Estacao-Crianca.pdf" TargetMode="External"/><Relationship Id="rId122" Type="http://schemas.openxmlformats.org/officeDocument/2006/relationships/hyperlink" Target="https://acervodigital.sme.prefeitura.sp.gov.br/wp-content/uploads/2024/10/MARIA-DE-SOUSA-AZEVEDO-1.pdf" TargetMode="External"/><Relationship Id="rId774" Type="http://schemas.openxmlformats.org/officeDocument/2006/relationships/hyperlink" Target="https://acervodigital.sme.prefeitura.sp.gov.br/wp-content/uploads/2024/11/TA-3050-2024-TC-320-DRE-JT-2020-RPP.pdf" TargetMode="External"/><Relationship Id="rId981" Type="http://schemas.openxmlformats.org/officeDocument/2006/relationships/hyperlink" Target="https://acervodigital.sme.prefeitura.sp.gov.br/wp-content/uploads/2024/11/MORRO-DOCE-25292024.pdf" TargetMode="External"/><Relationship Id="rId1057" Type="http://schemas.openxmlformats.org/officeDocument/2006/relationships/hyperlink" Target="https://acervodigital.sme.prefeitura.sp.gov.br/wp-content/uploads/2024/11/Termo-de-Adit-198-2024.pdf" TargetMode="External"/><Relationship Id="rId427" Type="http://schemas.openxmlformats.org/officeDocument/2006/relationships/hyperlink" Target="https://acervodigital.sme.prefeitura.sp.gov.br/wp-content/uploads/2024/11/JERICO-2021-A-ABRIL-2024.pdf" TargetMode="External"/><Relationship Id="rId634" Type="http://schemas.openxmlformats.org/officeDocument/2006/relationships/hyperlink" Target="https://acervodigital.sme.prefeitura.sp.gov.br/wp-content/uploads/2024/11/MARIA-LUIZA-AMERICANO..pdf" TargetMode="External"/><Relationship Id="rId841" Type="http://schemas.openxmlformats.org/officeDocument/2006/relationships/hyperlink" Target="https://acervodigital.sme.prefeitura.sp.gov.br/wp-content/uploads/2024/11/SOLAR-DOS-UNIDOS-II-TERMO-2_R.pdf" TargetMode="External"/><Relationship Id="rId1264" Type="http://schemas.openxmlformats.org/officeDocument/2006/relationships/hyperlink" Target="https://acervodigital.sme.prefeitura.sp.gov.br/wp-content/uploads/2025/01/Passos-do-Futuro-2024-C-1.pdf" TargetMode="External"/><Relationship Id="rId1471" Type="http://schemas.openxmlformats.org/officeDocument/2006/relationships/hyperlink" Target="https://acervodigital.sme.prefeitura.sp.gov.br/wp-content/uploads/2025/01/C-6016-2017-0058562-6-JARDIM-CASTELO.pdf" TargetMode="External"/><Relationship Id="rId1569" Type="http://schemas.openxmlformats.org/officeDocument/2006/relationships/hyperlink" Target="https://acervodigital.sme.prefeitura.sp.gov.br/wp-content/uploads/2025/01/C-6016-2020-0090640-1-VERA-CRUZ-2.pdf" TargetMode="External"/><Relationship Id="rId701" Type="http://schemas.openxmlformats.org/officeDocument/2006/relationships/hyperlink" Target="https://acervodigital.sme.prefeitura.sp.gov.br/wp-content/uploads/2024/11/TA-0969-2024-TC-660-DRE-JT-2018-RPP-1.pdf" TargetMode="External"/><Relationship Id="rId939" Type="http://schemas.openxmlformats.org/officeDocument/2006/relationships/hyperlink" Target="https://acervodigital.sme.prefeitura.sp.gov.br/wp-content/uploads/2024/11/PRINCIPE-KAWAN-TERMO-2_R.pdf" TargetMode="External"/><Relationship Id="rId1124" Type="http://schemas.openxmlformats.org/officeDocument/2006/relationships/hyperlink" Target="https://acervodigital.sme.prefeitura.sp.gov.br/wp-content/uploads/2024/11/Termo-de-Adit-1260-2024-1.pdf" TargetMode="External"/><Relationship Id="rId1331" Type="http://schemas.openxmlformats.org/officeDocument/2006/relationships/hyperlink" Target="https://acervodigital.sme.prefeitura.sp.gov.br/wp-content/uploads/2025/01/2024-Erva-do-Sereno-outubro-1_compressed.pdf" TargetMode="External"/><Relationship Id="rId68" Type="http://schemas.openxmlformats.org/officeDocument/2006/relationships/hyperlink" Target="https://acervodigital.sme.prefeitura.sp.gov.br/wp-content/uploads/2024/10/SAO-JORGE-CONJA.pdf" TargetMode="External"/><Relationship Id="rId1429" Type="http://schemas.openxmlformats.org/officeDocument/2006/relationships/hyperlink" Target="https://acervodigital.sme.prefeitura.sp.gov.br/wp-content/uploads/2025/01/C-6016-2021-0082520-9-MARIA-RITA.pdf" TargetMode="External"/><Relationship Id="rId1636" Type="http://schemas.openxmlformats.org/officeDocument/2006/relationships/hyperlink" Target="https://acervodigital.sme.prefeitura.sp.gov.br/wp-content/uploads/2025/01/Termo-Adit-3668-2024.pdf" TargetMode="External"/><Relationship Id="rId1703" Type="http://schemas.openxmlformats.org/officeDocument/2006/relationships/hyperlink" Target="https://acervodigital.sme.prefeitura.sp.gov.br/wp-content/uploads/2025/01/C2-6016-2017-0052765-0-CEI-CRESCER-E-APRENDER-1.pdf" TargetMode="External"/><Relationship Id="rId284" Type="http://schemas.openxmlformats.org/officeDocument/2006/relationships/hyperlink" Target="https://acervodigital.sme.prefeitura.sp.gov.br/wp-content/uploads/2024/10/CEI-ANJO-AZUL.pdf" TargetMode="External"/><Relationship Id="rId491" Type="http://schemas.openxmlformats.org/officeDocument/2006/relationships/hyperlink" Target="https://acervodigital.sme.prefeitura.sp.gov.br/wp-content/uploads/2024/11/CANTINHOTESOUROS2017-A-1223.pdf" TargetMode="External"/><Relationship Id="rId144" Type="http://schemas.openxmlformats.org/officeDocument/2006/relationships/hyperlink" Target="https://acervodigital.sme.prefeitura.sp.gov.br/wp-content/uploads/2024/10/CECILIA-MARIA-I.pdf" TargetMode="External"/><Relationship Id="rId589" Type="http://schemas.openxmlformats.org/officeDocument/2006/relationships/hyperlink" Target="https://acervodigital.sme.prefeitura.sp.gov.br/wp-content/uploads/2024/11/MA-MA.pdf" TargetMode="External"/><Relationship Id="rId796" Type="http://schemas.openxmlformats.org/officeDocument/2006/relationships/hyperlink" Target="https://acervodigital.sme.prefeitura.sp.gov.br/wp-content/uploads/2024/11/NOSSA-SENHORA-DAS-GRACAS-INSTITUTO-CIO-DA-TERRA-TERMO-2_R.pdf" TargetMode="External"/><Relationship Id="rId351" Type="http://schemas.openxmlformats.org/officeDocument/2006/relationships/hyperlink" Target="https://acervodigital.sme.prefeitura.sp.gov.br/wp-content/uploads/2024/10/CEI-MENINO-DE-LATA.pdf" TargetMode="External"/><Relationship Id="rId449" Type="http://schemas.openxmlformats.org/officeDocument/2006/relationships/hyperlink" Target="https://acervodigital.sme.prefeitura.sp.gov.br/wp-content/uploads/2024/11/SAOFRANCISCO-2017-A-012024.pdf" TargetMode="External"/><Relationship Id="rId656" Type="http://schemas.openxmlformats.org/officeDocument/2006/relationships/hyperlink" Target="https://acervodigital.sme.prefeitura.sp.gov.br/wp-content/uploads/2024/11/ESTRELA-DOURADA..pdf" TargetMode="External"/><Relationship Id="rId863" Type="http://schemas.openxmlformats.org/officeDocument/2006/relationships/hyperlink" Target="https://acervodigital.sme.prefeitura.sp.gov.br/wp-content/uploads/2024/11/LYGIA-FAGUNDES-TELLES_R.pdf" TargetMode="External"/><Relationship Id="rId1079" Type="http://schemas.openxmlformats.org/officeDocument/2006/relationships/hyperlink" Target="https://acervodigital.sme.prefeitura.sp.gov.br/wp-content/uploads/2024/11/Termo-de-Celebracao-90-2023.pdf" TargetMode="External"/><Relationship Id="rId1286" Type="http://schemas.openxmlformats.org/officeDocument/2006/relationships/hyperlink" Target="https://acervodigital.sme.prefeitura.sp.gov.br/wp-content/uploads/2025/01/Estrelas-Brilhantes-2024-C.pdf" TargetMode="External"/><Relationship Id="rId1493" Type="http://schemas.openxmlformats.org/officeDocument/2006/relationships/hyperlink" Target="https://acervodigital.sme.prefeitura.sp.gov.br/wp-content/uploads/2025/01/C-6016-2018-0035084-1-LUZ-DA-ESPERANCA.pdf" TargetMode="External"/><Relationship Id="rId211" Type="http://schemas.openxmlformats.org/officeDocument/2006/relationships/hyperlink" Target="https://acervodigital.sme.prefeitura.sp.gov.br/wp-content/uploads/2024/10/DENISE-NALINI.pdf" TargetMode="External"/><Relationship Id="rId309" Type="http://schemas.openxmlformats.org/officeDocument/2006/relationships/hyperlink" Target="https://acervodigital.sme.prefeitura.sp.gov.br/wp-content/uploads/2024/10/CEI-CECILIA-MEIRELES.pdf" TargetMode="External"/><Relationship Id="rId516" Type="http://schemas.openxmlformats.org/officeDocument/2006/relationships/hyperlink" Target="https://acervodigital.sme.prefeitura.sp.gov.br/wp-content/uploads/2024/11/ACALANTO-ATE-JAN-2024.pdf" TargetMode="External"/><Relationship Id="rId1146" Type="http://schemas.openxmlformats.org/officeDocument/2006/relationships/hyperlink" Target="https://acervodigital.sme.prefeitura.sp.gov.br/wp-content/uploads/2024/11/Termo-Adit-1381-2024-1.pdf" TargetMode="External"/><Relationship Id="rId723" Type="http://schemas.openxmlformats.org/officeDocument/2006/relationships/hyperlink" Target="https://acervodigital.sme.prefeitura.sp.gov.br/wp-content/uploads/2024/11/TA-1372-2024-TC-530-DRE-JT-2017-RPP.pdf" TargetMode="External"/><Relationship Id="rId930" Type="http://schemas.openxmlformats.org/officeDocument/2006/relationships/hyperlink" Target="https://acervodigital.sme.prefeitura.sp.gov.br/wp-content/uploads/2024/11/CAMINHAR-COM-AMOR-II_R.pdf" TargetMode="External"/><Relationship Id="rId1006" Type="http://schemas.openxmlformats.org/officeDocument/2006/relationships/hyperlink" Target="https://acervodigital.sme.prefeitura.sp.gov.br/wp-content/uploads/2024/11/Termo-de-Adit-1519-2024.pdf" TargetMode="External"/><Relationship Id="rId1353" Type="http://schemas.openxmlformats.org/officeDocument/2006/relationships/hyperlink" Target="https://sei.prefeitura.sp.gov.br/sei/controlador.php?acao=arvore_visualizar&amp;acao_origem=procedimento_visualizar&amp;id_procedimento=5574636&amp;infra_sistema=100000100&amp;infra_unidade_atual=110008903&amp;infra_hash=c9e826bfdabc828d237f27de57e01dd636d56a71575b17fa01a1a7395b2f788a" TargetMode="External"/><Relationship Id="rId1560" Type="http://schemas.openxmlformats.org/officeDocument/2006/relationships/hyperlink" Target="https://acervodigital.sme.prefeitura.sp.gov.br/wp-content/uploads/2025/01/C-6016-2019-0075248-8-RAINHA-ESTHER.pdf" TargetMode="External"/><Relationship Id="rId1658" Type="http://schemas.openxmlformats.org/officeDocument/2006/relationships/hyperlink" Target="https://acervodigital.sme.prefeitura.sp.gov.br/wp-content/uploads/2025/01/TA-0898-2024-TC-0027-DRE-JT-2022-RPP.pdf" TargetMode="External"/><Relationship Id="rId1213" Type="http://schemas.openxmlformats.org/officeDocument/2006/relationships/hyperlink" Target="https://acervodigital.sme.prefeitura.sp.gov.br/wp-content/uploads/2025/01/2024-Espaco-da-Comunidade-I.pdf" TargetMode="External"/><Relationship Id="rId1420" Type="http://schemas.openxmlformats.org/officeDocument/2006/relationships/hyperlink" Target="https://acervodigital.sme.prefeitura.sp.gov.br/wp-content/uploads/2025/01/VENHA-CONOSCO-VII.pdf" TargetMode="External"/><Relationship Id="rId1518" Type="http://schemas.openxmlformats.org/officeDocument/2006/relationships/hyperlink" Target="https://acervodigital.sme.prefeitura.sp.gov.br/wp-content/uploads/2025/01/MOVA-ACHIROPITA-ATE-2024.pdf" TargetMode="External"/><Relationship Id="rId17" Type="http://schemas.openxmlformats.org/officeDocument/2006/relationships/hyperlink" Target="https://acervodigital.sme.prefeitura.sp.gov.br/wp-content/uploads/2024/10/LAR-INFANTIL-1294-2024-2024.pdf" TargetMode="External"/><Relationship Id="rId166" Type="http://schemas.openxmlformats.org/officeDocument/2006/relationships/hyperlink" Target="https://acervodigital.sme.prefeitura.sp.gov.br/wp-content/uploads/2024/10/ANNABEL-2024.pdf" TargetMode="External"/><Relationship Id="rId373" Type="http://schemas.openxmlformats.org/officeDocument/2006/relationships/hyperlink" Target="https://acervodigital.sme.prefeitura.sp.gov.br/wp-content/uploads/2024/10/CEI-PEQUENO-ANJO.pdf" TargetMode="External"/><Relationship Id="rId580" Type="http://schemas.openxmlformats.org/officeDocument/2006/relationships/hyperlink" Target="https://acervodigital.sme.prefeitura.sp.gov.br/wp-content/uploads/2024/11/GIRASSOL-DE-LUZ.pdf" TargetMode="External"/><Relationship Id="rId1" Type="http://schemas.openxmlformats.org/officeDocument/2006/relationships/hyperlink" Target="https://acervodigital.sme.prefeitura.sp.gov.br/wp-content/uploads/2024/10/LAR-INFANTIL-0364-2023-2024.pdf" TargetMode="External"/><Relationship Id="rId233" Type="http://schemas.openxmlformats.org/officeDocument/2006/relationships/hyperlink" Target="https://acervodigital.sme.prefeitura.sp.gov.br/wp-content/uploads/2024/10/ESTRADA-DO-SOL.pdf" TargetMode="External"/><Relationship Id="rId440" Type="http://schemas.openxmlformats.org/officeDocument/2006/relationships/hyperlink" Target="https://acervodigital.sme.prefeitura.sp.gov.br/wp-content/uploads/2024/11/DOMGASTAO-17-A-JAN2024OK.pdf" TargetMode="External"/><Relationship Id="rId678" Type="http://schemas.openxmlformats.org/officeDocument/2006/relationships/hyperlink" Target="https://acervodigital.sme.prefeitura.sp.gov.br/wp-content/uploads/2024/11/TA-0905-2024-TC-76-DRE-JT-2020-RPP.pdf" TargetMode="External"/><Relationship Id="rId885" Type="http://schemas.openxmlformats.org/officeDocument/2006/relationships/hyperlink" Target="https://acervodigital.sme.prefeitura.sp.gov.br/wp-content/uploads/2024/11/AGAPE-TERMO-FINAL_2024_R.pdf" TargetMode="External"/><Relationship Id="rId1070" Type="http://schemas.openxmlformats.org/officeDocument/2006/relationships/hyperlink" Target="https://acervodigital.sme.prefeitura.sp.gov.br/wp-content/uploads/2024/11/Termo-Adit-0092-2024_R.pdf" TargetMode="External"/><Relationship Id="rId300" Type="http://schemas.openxmlformats.org/officeDocument/2006/relationships/hyperlink" Target="https://acervodigital.sme.prefeitura.sp.gov.br/wp-content/uploads/2024/10/CEI-BOAVENTURA.pdf" TargetMode="External"/><Relationship Id="rId538" Type="http://schemas.openxmlformats.org/officeDocument/2006/relationships/hyperlink" Target="https://acervodigital.sme.prefeitura.sp.gov.br/wp-content/uploads/2024/11/NORA2017-A-170124_organized.pdf" TargetMode="External"/><Relationship Id="rId745" Type="http://schemas.openxmlformats.org/officeDocument/2006/relationships/hyperlink" Target="https://acervodigital.sme.prefeitura.sp.gov.br/wp-content/uploads/2024/11/TA-1454-2024-TC-83-DRE-JT-2023-RPI.pdf" TargetMode="External"/><Relationship Id="rId952" Type="http://schemas.openxmlformats.org/officeDocument/2006/relationships/hyperlink" Target="https://acervodigital.sme.prefeitura.sp.gov.br/wp-content/uploads/2024/11/SANTA-MARGARIDA.pdf" TargetMode="External"/><Relationship Id="rId1168" Type="http://schemas.openxmlformats.org/officeDocument/2006/relationships/hyperlink" Target="https://acervodigital.sme.prefeitura.sp.gov.br/wp-content/uploads/2024/11/CEI-JOIAS-RARAS.pdf" TargetMode="External"/><Relationship Id="rId1375" Type="http://schemas.openxmlformats.org/officeDocument/2006/relationships/hyperlink" Target="https://acervodigital.sme.prefeitura.sp.gov.br/wp-content/uploads/2025/01/JARDIM-SAO-JUDAS-TADEU.pdf" TargetMode="External"/><Relationship Id="rId1582" Type="http://schemas.openxmlformats.org/officeDocument/2006/relationships/hyperlink" Target="https://acervodigital.sme.prefeitura.sp.gov.br/wp-content/uploads/2025/01/Termo-de-Adit-3521-2024.pdf" TargetMode="External"/><Relationship Id="rId81" Type="http://schemas.openxmlformats.org/officeDocument/2006/relationships/hyperlink" Target="https://acervodigital.sme.prefeitura.sp.gov.br/wp-content/uploads/2024/10/INDIRETO-GUARAPIRANGA-tarjado.pdf" TargetMode="External"/><Relationship Id="rId605" Type="http://schemas.openxmlformats.org/officeDocument/2006/relationships/hyperlink" Target="https://acervodigital.sme.prefeitura.sp.gov.br/wp-content/uploads/2024/11/SOLAR-DO-AMANHECER-15312024.pdf" TargetMode="External"/><Relationship Id="rId812" Type="http://schemas.openxmlformats.org/officeDocument/2006/relationships/hyperlink" Target="https://acervodigital.sme.prefeitura.sp.gov.br/wp-content/uploads/2024/11/ANA-CLAUDINA-DE-CARVALHO-FERRAZ-DE-CAMARGO-1_R.pdf" TargetMode="External"/><Relationship Id="rId1028" Type="http://schemas.openxmlformats.org/officeDocument/2006/relationships/hyperlink" Target="https://acervodigital.sme.prefeitura.sp.gov.br/wp-content/uploads/2024/11/Termo-de-Adit-246-2024.pdf" TargetMode="External"/><Relationship Id="rId1235" Type="http://schemas.openxmlformats.org/officeDocument/2006/relationships/hyperlink" Target="https://acervodigital.sme.prefeitura.sp.gov.br/wp-content/uploads/2025/01/2024-Encanto-e-Harmonia.pdf" TargetMode="External"/><Relationship Id="rId1442" Type="http://schemas.openxmlformats.org/officeDocument/2006/relationships/hyperlink" Target="https://acervodigital.sme.prefeitura.sp.gov.br/wp-content/uploads/2025/01/C-6016-2017-0057882-4-PADRE-JOSE-DE-ANCHIETA.pdf" TargetMode="External"/><Relationship Id="rId1302" Type="http://schemas.openxmlformats.org/officeDocument/2006/relationships/hyperlink" Target="https://acervodigital.sme.prefeitura.sp.gov.br/wp-content/uploads/2025/01/2024-Cantinho-da-Tia-Isaura-2.pdf" TargetMode="External"/><Relationship Id="rId39" Type="http://schemas.openxmlformats.org/officeDocument/2006/relationships/hyperlink" Target="https://acervodigital.sme.prefeitura.sp.gov.br/wp-content/uploads/2024/10/FAZENDA-PEDRO-E-MARIA-IPISP.pdf" TargetMode="External"/><Relationship Id="rId1607" Type="http://schemas.openxmlformats.org/officeDocument/2006/relationships/hyperlink" Target="https://acervodigital.sme.prefeitura.sp.gov.br/wp-content/uploads/2025/01/Termo-Adit-3686-2024.pdf" TargetMode="External"/><Relationship Id="rId188" Type="http://schemas.openxmlformats.org/officeDocument/2006/relationships/hyperlink" Target="https://acervodigital.sme.prefeitura.sp.gov.br/wp-content/uploads/2024/10/JARDIM-SAO-PEDRO-I.pdf" TargetMode="External"/><Relationship Id="rId395" Type="http://schemas.openxmlformats.org/officeDocument/2006/relationships/hyperlink" Target="https://acervodigital.sme.prefeitura.sp.gov.br/wp-content/uploads/2024/10/CEI-CONQUISTA-II-2024.pdf" TargetMode="External"/><Relationship Id="rId255" Type="http://schemas.openxmlformats.org/officeDocument/2006/relationships/hyperlink" Target="https://acervodigital.sme.prefeitura.sp.gov.br/wp-content/uploads/2024/10/NUCLEO-PARQUE-RESIDENCIAL-COCAIA-1.pdf" TargetMode="External"/><Relationship Id="rId462" Type="http://schemas.openxmlformats.org/officeDocument/2006/relationships/hyperlink" Target="https://acervodigital.sme.prefeitura.sp.gov.br/wp-content/uploads/2024/11/JERONIMO-2017-A-012024.pdf" TargetMode="External"/><Relationship Id="rId1092" Type="http://schemas.openxmlformats.org/officeDocument/2006/relationships/hyperlink" Target="https://acervodigital.sme.prefeitura.sp.gov.br/wp-content/uploads/2024/11/Termo-Adit-1386-2024.pdf" TargetMode="External"/><Relationship Id="rId1397" Type="http://schemas.openxmlformats.org/officeDocument/2006/relationships/hyperlink" Target="https://acervodigital.sme.prefeitura.sp.gov.br/wp-content/uploads/2025/01/Termo-de-Adit-1378-2024.pdf" TargetMode="External"/><Relationship Id="rId115" Type="http://schemas.openxmlformats.org/officeDocument/2006/relationships/hyperlink" Target="https://acervodigital.sme.prefeitura.sp.gov.br/wp-content/uploads/2024/10/NOSSA-SENHORA-MAGLAC-II_ARQUIVO-FINAL_celebracao-ao-termo-2740-2024.pdf" TargetMode="External"/><Relationship Id="rId322" Type="http://schemas.openxmlformats.org/officeDocument/2006/relationships/hyperlink" Target="https://acervodigital.sme.prefeitura.sp.gov.br/wp-content/uploads/2024/10/CEI-EMANUEL.pdf" TargetMode="External"/><Relationship Id="rId767" Type="http://schemas.openxmlformats.org/officeDocument/2006/relationships/hyperlink" Target="https://acervodigital.sme.prefeitura.sp.gov.br/wp-content/uploads/2024/11/TA-2836-2024-TC-309-DRE-JT-2020-RPP.pdf" TargetMode="External"/><Relationship Id="rId974" Type="http://schemas.openxmlformats.org/officeDocument/2006/relationships/hyperlink" Target="https://acervodigital.sme.prefeitura.sp.gov.br/wp-content/uploads/2024/11/TA-1070-2024-TC-69-DRE-JT-2023-RPI.pdf" TargetMode="External"/><Relationship Id="rId627" Type="http://schemas.openxmlformats.org/officeDocument/2006/relationships/hyperlink" Target="https://acervodigital.sme.prefeitura.sp.gov.br/wp-content/uploads/2024/11/JOAO-FERNANDES-III.pdf" TargetMode="External"/><Relationship Id="rId834" Type="http://schemas.openxmlformats.org/officeDocument/2006/relationships/hyperlink" Target="https://acervodigital.sme.prefeitura.sp.gov.br/wp-content/uploads/2024/11/IRMA-DULCE_R.pdf" TargetMode="External"/><Relationship Id="rId1257" Type="http://schemas.openxmlformats.org/officeDocument/2006/relationships/hyperlink" Target="https://acervodigital.sme.prefeitura.sp.gov.br/wp-content/uploads/2025/01/2024-Educarte.pdf" TargetMode="External"/><Relationship Id="rId1464" Type="http://schemas.openxmlformats.org/officeDocument/2006/relationships/hyperlink" Target="https://acervodigital.sme.prefeitura.sp.gov.br/wp-content/uploads/2025/01/C-6016-2017-0057462-4-PRINCIPE-PIETRO.pdf" TargetMode="External"/><Relationship Id="rId1671" Type="http://schemas.openxmlformats.org/officeDocument/2006/relationships/hyperlink" Target="https://acervodigital.sme.prefeitura.sp.gov.br/wp-content/uploads/2025/01/C2-6016-2017-0052199-7-ANIS-AIDAR.pdf" TargetMode="External"/><Relationship Id="rId901" Type="http://schemas.openxmlformats.org/officeDocument/2006/relationships/hyperlink" Target="https://acervodigital.sme.prefeitura.sp.gov.br/wp-content/uploads/2024/11/PEQUENAS-TURQUESAS-II_TERMO-5_FINAL-2024_R.pdf" TargetMode="External"/><Relationship Id="rId1117" Type="http://schemas.openxmlformats.org/officeDocument/2006/relationships/hyperlink" Target="https://acervodigital.sme.prefeitura.sp.gov.br/wp-content/uploads/2024/11/Termo-de-Adit-2875-2024.pdf" TargetMode="External"/><Relationship Id="rId1324" Type="http://schemas.openxmlformats.org/officeDocument/2006/relationships/hyperlink" Target="https://acervodigital.sme.prefeitura.sp.gov.br/wp-content/uploads/2025/01/2024-Sonho-Magico-agosto.pdf" TargetMode="External"/><Relationship Id="rId1531" Type="http://schemas.openxmlformats.org/officeDocument/2006/relationships/hyperlink" Target="https://acervodigital.sme.prefeitura.sp.gov.br/wp-content/uploads/2025/01/C-6016-2017-0049401-9-MADRE-TEREZA-DE-CALCUTA.pdf" TargetMode="External"/><Relationship Id="rId30" Type="http://schemas.openxmlformats.org/officeDocument/2006/relationships/hyperlink" Target="https://acervodigital.sme.prefeitura.sp.gov.br/wp-content/uploads/2024/10/NOITE-ENCANTADA-II.pdf" TargetMode="External"/><Relationship Id="rId1629" Type="http://schemas.openxmlformats.org/officeDocument/2006/relationships/hyperlink" Target="https://acervodigital.sme.prefeitura.sp.gov.br/wp-content/uploads/2025/01/Termo-Adit-15-2025.pdf" TargetMode="External"/><Relationship Id="rId277" Type="http://schemas.openxmlformats.org/officeDocument/2006/relationships/hyperlink" Target="https://acervodigital.sme.prefeitura.sp.gov.br/wp-content/uploads/2024/10/CEI-ADONIRAN-BARBOSA.pdf" TargetMode="External"/><Relationship Id="rId484" Type="http://schemas.openxmlformats.org/officeDocument/2006/relationships/hyperlink" Target="https://acervodigital.sme.prefeitura.sp.gov.br/wp-content/uploads/2024/11/ANJO-GABRIEL-ATE-22-02-24.pdf" TargetMode="External"/><Relationship Id="rId137" Type="http://schemas.openxmlformats.org/officeDocument/2006/relationships/hyperlink" Target="https://acervodigital.sme.prefeitura.sp.gov.br/wp-content/uploads/2024/10/FUTURO-FELIZ-_TERMO-1.2024-vale-este-1.pdf" TargetMode="External"/><Relationship Id="rId344" Type="http://schemas.openxmlformats.org/officeDocument/2006/relationships/hyperlink" Target="https://acervodigital.sme.prefeitura.sp.gov.br/wp-content/uploads/2024/10/CEI-LYGIA-FAGUNDES-TELLES-1.pdf" TargetMode="External"/><Relationship Id="rId691" Type="http://schemas.openxmlformats.org/officeDocument/2006/relationships/hyperlink" Target="https://acervodigital.sme.prefeitura.sp.gov.br/wp-content/uploads/2024/11/TA-0951-2024-TC-77-DRE-JT-2023-RPI.pdf" TargetMode="External"/><Relationship Id="rId789" Type="http://schemas.openxmlformats.org/officeDocument/2006/relationships/hyperlink" Target="https://acervodigital.sme.prefeitura.sp.gov.br/wp-content/uploads/2024/11/PAULO-FONTAO_termo-de-colaboracao-n.o-21-2024_R.pdf" TargetMode="External"/><Relationship Id="rId996" Type="http://schemas.openxmlformats.org/officeDocument/2006/relationships/hyperlink" Target="https://acervodigital.sme.prefeitura.sp.gov.br/wp-content/uploads/2024/11/CANTINHO-VILA-PERUS-22342024.pdf" TargetMode="External"/><Relationship Id="rId551" Type="http://schemas.openxmlformats.org/officeDocument/2006/relationships/hyperlink" Target="https://acervodigital.sme.prefeitura.sp.gov.br/wp-content/uploads/2024/11/LAR-DAS-CRIANCAS-DIVINO-AMOR-2017-JAN-2024.pdf" TargetMode="External"/><Relationship Id="rId649" Type="http://schemas.openxmlformats.org/officeDocument/2006/relationships/hyperlink" Target="https://acervodigital.sme.prefeitura.sp.gov.br/wp-content/uploads/2024/11/REGINA-SIMOES11042024.pdf" TargetMode="External"/><Relationship Id="rId856" Type="http://schemas.openxmlformats.org/officeDocument/2006/relationships/hyperlink" Target="https://acervodigital.sme.prefeitura.sp.gov.br/wp-content/uploads/2024/11/ABELHINHA-DOURADA-I.pdf" TargetMode="External"/><Relationship Id="rId1181" Type="http://schemas.openxmlformats.org/officeDocument/2006/relationships/hyperlink" Target="https://acervodigital.sme.prefeitura.sp.gov.br/wp-content/uploads/2024/11/SAO-JOAO-GUALBERTO.pdf" TargetMode="External"/><Relationship Id="rId1279" Type="http://schemas.openxmlformats.org/officeDocument/2006/relationships/hyperlink" Target="https://acervodigital.sme.prefeitura.sp.gov.br/wp-content/uploads/2025/01/2024-Antonio-Joao-de-Medeiros-1.pdf" TargetMode="External"/><Relationship Id="rId1486" Type="http://schemas.openxmlformats.org/officeDocument/2006/relationships/hyperlink" Target="https://acervodigital.sme.prefeitura.sp.gov.br/wp-content/uploads/2025/01/C-6016-2018-0015790-1-CARLOS-JACOB.pdf" TargetMode="External"/><Relationship Id="rId204" Type="http://schemas.openxmlformats.org/officeDocument/2006/relationships/hyperlink" Target="https://acervodigital.sme.prefeitura.sp.gov.br/wp-content/uploads/2024/10/SAO-PEDRO-1.pdf" TargetMode="External"/><Relationship Id="rId411" Type="http://schemas.openxmlformats.org/officeDocument/2006/relationships/hyperlink" Target="https://acervodigital.sme.prefeitura.sp.gov.br/wp-content/uploads/2024/11/IVETTE-ATHALA-2023-A-MAR-2024.pdf" TargetMode="External"/><Relationship Id="rId509" Type="http://schemas.openxmlformats.org/officeDocument/2006/relationships/hyperlink" Target="https://acervodigital.sme.prefeitura.sp.gov.br/wp-content/uploads/2024/11/VILACARIOCA-2024.pdf" TargetMode="External"/><Relationship Id="rId1041" Type="http://schemas.openxmlformats.org/officeDocument/2006/relationships/hyperlink" Target="https://acervodigital.sme.prefeitura.sp.gov.br/wp-content/uploads/2024/11/Termo-de-Adit-0142-2024.pdf" TargetMode="External"/><Relationship Id="rId1139" Type="http://schemas.openxmlformats.org/officeDocument/2006/relationships/hyperlink" Target="https://acervodigital.sme.prefeitura.sp.gov.br/wp-content/uploads/2024/11/Termo-de-Adit-2913-2024C.pdf" TargetMode="External"/><Relationship Id="rId1346" Type="http://schemas.openxmlformats.org/officeDocument/2006/relationships/hyperlink" Target="https://acervodigital.sme.prefeitura.sp.gov.br/wp-content/uploads/2025/01/ARACY-GOUVEA-DE-SOUZA-25762024.pdf" TargetMode="External"/><Relationship Id="rId1693" Type="http://schemas.openxmlformats.org/officeDocument/2006/relationships/hyperlink" Target="https://acervodigital.sme.prefeitura.sp.gov.br/wp-content/uploads/2025/01/C2-6016-2017-0050325-5-DOCE-ENCANTO_compressed.pdf" TargetMode="External"/><Relationship Id="rId716" Type="http://schemas.openxmlformats.org/officeDocument/2006/relationships/hyperlink" Target="https://acervodigital.sme.prefeitura.sp.gov.br/wp-content/uploads/2024/11/TA-1047-2024-TC-772-DRE-JT-2018-RPP.pdf" TargetMode="External"/><Relationship Id="rId923" Type="http://schemas.openxmlformats.org/officeDocument/2006/relationships/hyperlink" Target="https://acervodigital.sme.prefeitura.sp.gov.br/wp-content/uploads/2024/11/PEQUENOS-GENIOS-II_R.pdf" TargetMode="External"/><Relationship Id="rId1553" Type="http://schemas.openxmlformats.org/officeDocument/2006/relationships/hyperlink" Target="https://acervodigital.sme.prefeitura.sp.gov.br/wp-content/uploads/2025/01/C-6016-2017-0056007-0-TIQUATIRA-I.pdf" TargetMode="External"/><Relationship Id="rId52" Type="http://schemas.openxmlformats.org/officeDocument/2006/relationships/hyperlink" Target="https://acervodigital.sme.prefeitura.sp.gov.br/wp-content/uploads/2024/10/NOSSO-LAR-II.pdf" TargetMode="External"/><Relationship Id="rId1206" Type="http://schemas.openxmlformats.org/officeDocument/2006/relationships/hyperlink" Target="https://acervodigital.sme.prefeitura.sp.gov.br/wp-content/uploads/2024/12/Vovo-Vera-2024-C.pdf" TargetMode="External"/><Relationship Id="rId1413" Type="http://schemas.openxmlformats.org/officeDocument/2006/relationships/hyperlink" Target="https://acervodigital.sme.prefeitura.sp.gov.br/wp-content/uploads/2025/01/INGRID-VITORIA..pdf" TargetMode="External"/><Relationship Id="rId1620" Type="http://schemas.openxmlformats.org/officeDocument/2006/relationships/hyperlink" Target="https://acervodigital.sme.prefeitura.sp.gov.br/wp-content/uploads/2025/01/Termo-Adit-3765-2024.pdf" TargetMode="External"/><Relationship Id="rId299" Type="http://schemas.openxmlformats.org/officeDocument/2006/relationships/hyperlink" Target="https://acervodigital.sme.prefeitura.sp.gov.br/wp-content/uploads/2024/10/CEI-BOAVENTURA-IV.pdf" TargetMode="External"/><Relationship Id="rId159" Type="http://schemas.openxmlformats.org/officeDocument/2006/relationships/hyperlink" Target="https://acervodigital.sme.prefeitura.sp.gov.br/wp-content/uploads/2024/10/PEQUENOS-GENIOS-III-TERMO-3.pdf" TargetMode="External"/><Relationship Id="rId366" Type="http://schemas.openxmlformats.org/officeDocument/2006/relationships/hyperlink" Target="https://acervodigital.sme.prefeitura.sp.gov.br/wp-content/uploads/2024/10/CEI-NOVO-AMANHECER.pdf" TargetMode="External"/><Relationship Id="rId573" Type="http://schemas.openxmlformats.org/officeDocument/2006/relationships/hyperlink" Target="https://acervodigital.sme.prefeitura.sp.gov.br/wp-content/uploads/2024/11/DONA-BARATINHA.pdf" TargetMode="External"/><Relationship Id="rId780" Type="http://schemas.openxmlformats.org/officeDocument/2006/relationships/hyperlink" Target="https://acervodigital.sme.prefeitura.sp.gov.br/wp-content/uploads/2024/11/CASA-DA-INFANCIA-0544-LIGA.pdf" TargetMode="External"/><Relationship Id="rId226" Type="http://schemas.openxmlformats.org/officeDocument/2006/relationships/hyperlink" Target="https://acervodigital.sme.prefeitura.sp.gov.br/wp-content/uploads/2024/10/PEQUENOS-GENIOS-III-TERMO-4.pdf" TargetMode="External"/><Relationship Id="rId433" Type="http://schemas.openxmlformats.org/officeDocument/2006/relationships/hyperlink" Target="https://acervodigital.sme.prefeitura.sp.gov.br/wp-content/uploads/2024/11/KURT-2020-A-022024.pdf" TargetMode="External"/><Relationship Id="rId878" Type="http://schemas.openxmlformats.org/officeDocument/2006/relationships/hyperlink" Target="https://acervodigital.sme.prefeitura.sp.gov.br/wp-content/uploads/2024/11/AQUARELA-DO-SABER_R.pdf" TargetMode="External"/><Relationship Id="rId1063" Type="http://schemas.openxmlformats.org/officeDocument/2006/relationships/hyperlink" Target="https://acervodigital.sme.prefeitura.sp.gov.br/wp-content/uploads/2024/11/Termo-Adit-275-2024.pdf" TargetMode="External"/><Relationship Id="rId1270" Type="http://schemas.openxmlformats.org/officeDocument/2006/relationships/hyperlink" Target="https://acervodigital.sme.prefeitura.sp.gov.br/wp-content/uploads/2025/01/Descobrindo-Talentos-2024-C.pdf" TargetMode="External"/><Relationship Id="rId640" Type="http://schemas.openxmlformats.org/officeDocument/2006/relationships/hyperlink" Target="https://acervodigital.sme.prefeitura.sp.gov.br/wp-content/uploads/2024/11/DIONISIA-G-PINTO29172024.pdf" TargetMode="External"/><Relationship Id="rId738" Type="http://schemas.openxmlformats.org/officeDocument/2006/relationships/hyperlink" Target="https://acervodigital.sme.prefeitura.sp.gov.br/wp-content/uploads/2024/11/TA-1366-2024-TC-724-DRE-JT-2018-RPP.pdf" TargetMode="External"/><Relationship Id="rId945" Type="http://schemas.openxmlformats.org/officeDocument/2006/relationships/hyperlink" Target="https://acervodigital.sme.prefeitura.sp.gov.br/wp-content/uploads/2024/11/VO-DILEUZA_R.pdf" TargetMode="External"/><Relationship Id="rId1368" Type="http://schemas.openxmlformats.org/officeDocument/2006/relationships/hyperlink" Target="https://acervodigital.sme.prefeitura.sp.gov.br/wp-content/uploads/2025/01/CEI-ESPACO-DA-COMUNIDADE-X.pdf" TargetMode="External"/><Relationship Id="rId1575" Type="http://schemas.openxmlformats.org/officeDocument/2006/relationships/hyperlink" Target="https://acervodigital.sme.prefeitura.sp.gov.br/wp-content/uploads/2025/01/Termo-de-Adit-3591-2024.pdf" TargetMode="External"/><Relationship Id="rId74" Type="http://schemas.openxmlformats.org/officeDocument/2006/relationships/hyperlink" Target="https://acervodigital.sme.prefeitura.sp.gov.br/wp-content/uploads/2024/10/SAGRADA-FAMILIA-TERMO-1.pdf" TargetMode="External"/><Relationship Id="rId500" Type="http://schemas.openxmlformats.org/officeDocument/2006/relationships/hyperlink" Target="https://acervodigital.sme.prefeitura.sp.gov.br/wp-content/uploads/2024/11/SAGRADA-FAMILIA-2017-A-08-03-24.pdf" TargetMode="External"/><Relationship Id="rId805" Type="http://schemas.openxmlformats.org/officeDocument/2006/relationships/hyperlink" Target="https://acervodigital.sme.prefeitura.sp.gov.br/wp-content/uploads/2024/11/PEDRO-SOBRINHO_R.pdf" TargetMode="External"/><Relationship Id="rId1130" Type="http://schemas.openxmlformats.org/officeDocument/2006/relationships/hyperlink" Target="https://acervodigital.sme.prefeitura.sp.gov.br/wp-content/uploads/2024/11/Termo-de-Adit-3018-2024.pdf" TargetMode="External"/><Relationship Id="rId1228" Type="http://schemas.openxmlformats.org/officeDocument/2006/relationships/hyperlink" Target="https://acervodigital.sme.prefeitura.sp.gov.br/wp-content/uploads/2025/01/Pequenos-Construtores-2024-C.pdf" TargetMode="External"/><Relationship Id="rId1435" Type="http://schemas.openxmlformats.org/officeDocument/2006/relationships/hyperlink" Target="https://acervodigital.sme.prefeitura.sp.gov.br/wp-content/uploads/2025/01/C-6016-2017-0054514-4-PARI.pdf" TargetMode="External"/><Relationship Id="rId1642" Type="http://schemas.openxmlformats.org/officeDocument/2006/relationships/hyperlink" Target="https://acervodigital.sme.prefeitura.sp.gov.br/wp-content/uploads/2025/01/Termo-Adit-3788-2024.pdf" TargetMode="External"/><Relationship Id="rId1502" Type="http://schemas.openxmlformats.org/officeDocument/2006/relationships/hyperlink" Target="https://acervodigital.sme.prefeitura.sp.gov.br/wp-content/uploads/2025/01/ABRINDO-O-SABER-ATE-SET-2024.pdf" TargetMode="External"/><Relationship Id="rId290" Type="http://schemas.openxmlformats.org/officeDocument/2006/relationships/hyperlink" Target="https://acervodigital.sme.prefeitura.sp.gov.br/wp-content/uploads/2024/10/CEI-ASAS-DA-VIDA.pdf" TargetMode="External"/><Relationship Id="rId388" Type="http://schemas.openxmlformats.org/officeDocument/2006/relationships/hyperlink" Target="https://acervodigital.sme.prefeitura.sp.gov.br/wp-content/uploads/2024/10/CEI-SANTO-EXPEDITO-1.pdf" TargetMode="External"/><Relationship Id="rId150" Type="http://schemas.openxmlformats.org/officeDocument/2006/relationships/hyperlink" Target="https://acervodigital.sme.prefeitura.sp.gov.br/wp-content/uploads/2024/10/PIRUETA-TERMO-2-2.pdf" TargetMode="External"/><Relationship Id="rId595" Type="http://schemas.openxmlformats.org/officeDocument/2006/relationships/hyperlink" Target="https://acervodigital.sme.prefeitura.sp.gov.br/wp-content/uploads/2024/11/C.-PINHEIRINHO-20442024.pdf" TargetMode="External"/><Relationship Id="rId248" Type="http://schemas.openxmlformats.org/officeDocument/2006/relationships/hyperlink" Target="https://acervodigital.sme.prefeitura.sp.gov.br/wp-content/uploads/2024/10/MANOEL-BISPO-DOS-SANTOS-1.pdf" TargetMode="External"/><Relationship Id="rId455" Type="http://schemas.openxmlformats.org/officeDocument/2006/relationships/hyperlink" Target="https://acervodigital.sme.prefeitura.sp.gov.br/wp-content/uploads/2024/11/LEONARDA-2017-A-29-01-24.pdf" TargetMode="External"/><Relationship Id="rId662" Type="http://schemas.openxmlformats.org/officeDocument/2006/relationships/hyperlink" Target="https://acervodigital.sme.prefeitura.sp.gov.br/wp-content/uploads/2024/11/BOM-SUCESSO_merged.pdf" TargetMode="External"/><Relationship Id="rId1085" Type="http://schemas.openxmlformats.org/officeDocument/2006/relationships/hyperlink" Target="https://acervodigital.sme.prefeitura.sp.gov.br/wp-content/uploads/2024/11/Termo-de-Adit-1243-2024.pdf" TargetMode="External"/><Relationship Id="rId1292" Type="http://schemas.openxmlformats.org/officeDocument/2006/relationships/hyperlink" Target="https://acervodigital.sme.prefeitura.sp.gov.br/wp-content/uploads/2025/01/Bertelim-de-Jesus-Moreira-2024-C-1.pdf" TargetMode="External"/><Relationship Id="rId108" Type="http://schemas.openxmlformats.org/officeDocument/2006/relationships/hyperlink" Target="https://acervodigital.sme.prefeitura.sp.gov.br/wp-content/uploads/2024/10/TERMO-N.o-55-2023_TARJADO.pdf" TargetMode="External"/><Relationship Id="rId315" Type="http://schemas.openxmlformats.org/officeDocument/2006/relationships/hyperlink" Target="https://acervodigital.sme.prefeitura.sp.gov.br/wp-content/uploads/2024/10/CEI-CRISTOVAO.pdf" TargetMode="External"/><Relationship Id="rId522" Type="http://schemas.openxmlformats.org/officeDocument/2006/relationships/hyperlink" Target="https://acervodigital.sme.prefeitura.sp.gov.br/wp-content/uploads/2024/11/CORACAO-DE-MARIA-2017-A-JAN-2024.pdf" TargetMode="External"/><Relationship Id="rId967" Type="http://schemas.openxmlformats.org/officeDocument/2006/relationships/hyperlink" Target="https://acervodigital.sme.prefeitura.sp.gov.br/wp-content/uploads/2024/11/ESTRELINHA-FELIZ..pdf" TargetMode="External"/><Relationship Id="rId1152" Type="http://schemas.openxmlformats.org/officeDocument/2006/relationships/hyperlink" Target="https://acervodigital.sme.prefeitura.sp.gov.br/wp-content/uploads/2024/11/Termo-Adit-06-2024.pdf" TargetMode="External"/><Relationship Id="rId1597" Type="http://schemas.openxmlformats.org/officeDocument/2006/relationships/hyperlink" Target="https://acervodigital.sme.prefeitura.sp.gov.br/wp-content/uploads/2025/01/PINGO-DE-OURO-24522024.pdf" TargetMode="External"/><Relationship Id="rId96" Type="http://schemas.openxmlformats.org/officeDocument/2006/relationships/hyperlink" Target="https://acervodigital.sme.prefeitura.sp.gov.br/wp-content/uploads/2024/10/JOSE-REGINALDO-DA-FONSECA-II-2024.pdf" TargetMode="External"/><Relationship Id="rId827" Type="http://schemas.openxmlformats.org/officeDocument/2006/relationships/hyperlink" Target="https://acervodigital.sme.prefeitura.sp.gov.br/wp-content/uploads/2024/11/CASA-PADRE-RAFAEL_R.pdf" TargetMode="External"/><Relationship Id="rId1012" Type="http://schemas.openxmlformats.org/officeDocument/2006/relationships/hyperlink" Target="https://acervodigital.sme.prefeitura.sp.gov.br/wp-content/uploads/2024/11/Termo-de-Adit-2307-2024.pdf" TargetMode="External"/><Relationship Id="rId1457" Type="http://schemas.openxmlformats.org/officeDocument/2006/relationships/hyperlink" Target="https://acervodigital.sme.prefeitura.sp.gov.br/wp-content/uploads/2025/01/C-6016-2019-0070929-9-SEMENTINHA-DO-SABER.pdf" TargetMode="External"/><Relationship Id="rId1664" Type="http://schemas.openxmlformats.org/officeDocument/2006/relationships/hyperlink" Target="https://acervodigital.sme.prefeitura.sp.gov.br/wp-content/uploads/2025/01/TA-1480-2024-TC-1172-DRE-JT-2017-RPP.pdf" TargetMode="External"/><Relationship Id="rId1317" Type="http://schemas.openxmlformats.org/officeDocument/2006/relationships/hyperlink" Target="https://acervodigital.sme.prefeitura.sp.gov.br/wp-content/uploads/2025/01/zona-leste-p-sei.pdf" TargetMode="External"/><Relationship Id="rId1524" Type="http://schemas.openxmlformats.org/officeDocument/2006/relationships/hyperlink" Target="https://acervodigital.sme.prefeitura.sp.gov.br/wp-content/uploads/2025/01/C-6016-2017-0058242-2-MEU-GIRASSOL.pdf" TargetMode="External"/><Relationship Id="rId23" Type="http://schemas.openxmlformats.org/officeDocument/2006/relationships/hyperlink" Target="https://acervodigital.sme.prefeitura.sp.gov.br/wp-content/uploads/2024/10/PAPA-JOAO-XXIII.pdf" TargetMode="External"/><Relationship Id="rId172" Type="http://schemas.openxmlformats.org/officeDocument/2006/relationships/hyperlink" Target="https://acervodigital.sme.prefeitura.sp.gov.br/wp-content/uploads/2024/10/NUCLEO-PARQUE-AMERICA.pdf" TargetMode="External"/><Relationship Id="rId477" Type="http://schemas.openxmlformats.org/officeDocument/2006/relationships/hyperlink" Target="https://acervodigital.sme.prefeitura.sp.gov.br/wp-content/uploads/2024/11/TRILHANDO-2024-1.pdf" TargetMode="External"/><Relationship Id="rId684" Type="http://schemas.openxmlformats.org/officeDocument/2006/relationships/hyperlink" Target="https://acervodigital.sme.prefeitura.sp.gov.br/wp-content/uploads/2024/11/TA-0922-2024-TC-347-DRE-JT-2019-RPP.pdf" TargetMode="External"/><Relationship Id="rId337" Type="http://schemas.openxmlformats.org/officeDocument/2006/relationships/hyperlink" Target="https://acervodigital.sme.prefeitura.sp.gov.br/wp-content/uploads/2024/10/CEI-JARDIM-DOS-FRANCOS.pdf" TargetMode="External"/><Relationship Id="rId891" Type="http://schemas.openxmlformats.org/officeDocument/2006/relationships/hyperlink" Target="https://acervodigital.sme.prefeitura.sp.gov.br/wp-content/uploads/2024/11/MAE-PEREGRINA_ARQUIVO-FINAL_celebracao-ao-termo-0002-2024_R.pdf" TargetMode="External"/><Relationship Id="rId989" Type="http://schemas.openxmlformats.org/officeDocument/2006/relationships/hyperlink" Target="https://acervodigital.sme.prefeitura.sp.gov.br/wp-content/uploads/2024/11/SEMEAR-PARA-O-FUTURO-24912024.pdf" TargetMode="External"/><Relationship Id="rId544" Type="http://schemas.openxmlformats.org/officeDocument/2006/relationships/hyperlink" Target="https://acervodigital.sme.prefeitura.sp.gov.br/wp-content/uploads/2024/11/MUNDO-FELIZ-2019-A-05-03-24.pdf" TargetMode="External"/><Relationship Id="rId751" Type="http://schemas.openxmlformats.org/officeDocument/2006/relationships/hyperlink" Target="https://acervodigital.sme.prefeitura.sp.gov.br/wp-content/uploads/2024/11/TA-1520-2024-TC-174-DRE-JT-2017-RPP.pdf" TargetMode="External"/><Relationship Id="rId849" Type="http://schemas.openxmlformats.org/officeDocument/2006/relationships/hyperlink" Target="https://acervodigital.sme.prefeitura.sp.gov.br/wp-content/uploads/2024/11/TURMA-DA-TOUCA-VI.pdf" TargetMode="External"/><Relationship Id="rId1174" Type="http://schemas.openxmlformats.org/officeDocument/2006/relationships/hyperlink" Target="https://acervodigital.sme.prefeitura.sp.gov.br/wp-content/uploads/2024/11/CEI-JD-MAGICO.pdf" TargetMode="External"/><Relationship Id="rId1381" Type="http://schemas.openxmlformats.org/officeDocument/2006/relationships/hyperlink" Target="https://acervodigital.sme.prefeitura.sp.gov.br/wp-content/uploads/2025/01/TIA-DORA-1.pdf" TargetMode="External"/><Relationship Id="rId1479" Type="http://schemas.openxmlformats.org/officeDocument/2006/relationships/hyperlink" Target="https://acervodigital.sme.prefeitura.sp.gov.br/wp-content/uploads/2025/01/C-6016-2017-0057292-3-BRILHO-NO-OLHAR.pdf" TargetMode="External"/><Relationship Id="rId1686" Type="http://schemas.openxmlformats.org/officeDocument/2006/relationships/hyperlink" Target="https://acervodigital.sme.prefeitura.sp.gov.br/wp-content/uploads/2025/01/C2-6016-2019-0072607-0-PROJETO-RAIZES-1.pdf" TargetMode="External"/><Relationship Id="rId404" Type="http://schemas.openxmlformats.org/officeDocument/2006/relationships/hyperlink" Target="https://acervodigital.sme.prefeitura.sp.gov.br/wp-content/uploads/2024/11/CEI-REGGIO-EMILIA-2024.pdf" TargetMode="External"/><Relationship Id="rId611" Type="http://schemas.openxmlformats.org/officeDocument/2006/relationships/hyperlink" Target="https://acervodigital.sme.prefeitura.sp.gov.br/wp-content/uploads/2024/11/SORRISOS-DE-CRIANCA..pdf" TargetMode="External"/><Relationship Id="rId1034" Type="http://schemas.openxmlformats.org/officeDocument/2006/relationships/hyperlink" Target="https://acervodigital.sme.prefeitura.sp.gov.br/wp-content/uploads/2024/11/Termo-Adit-196-2024.pdf" TargetMode="External"/><Relationship Id="rId1241" Type="http://schemas.openxmlformats.org/officeDocument/2006/relationships/hyperlink" Target="https://acervodigital.sme.prefeitura.sp.gov.br/wp-content/uploads/2025/01/2024-Arvore-do-Aprendizado-II.pdf" TargetMode="External"/><Relationship Id="rId1339" Type="http://schemas.openxmlformats.org/officeDocument/2006/relationships/hyperlink" Target="https://acervodigital.sme.prefeitura.sp.gov.br/wp-content/uploads/2025/01/JARDIM-DOS-ANJOS-33892024.pdf" TargetMode="External"/><Relationship Id="rId709" Type="http://schemas.openxmlformats.org/officeDocument/2006/relationships/hyperlink" Target="https://acervodigital.sme.prefeitura.sp.gov.br/wp-content/uploads/2024/11/TA-0679-2022-TC-1416-DRE-JT-2017-RPP.pdf" TargetMode="External"/><Relationship Id="rId916" Type="http://schemas.openxmlformats.org/officeDocument/2006/relationships/hyperlink" Target="https://acervodigital.sme.prefeitura.sp.gov.br/wp-content/uploads/2024/11/PROJETO-ANCHIETA_R.pdf" TargetMode="External"/><Relationship Id="rId1101" Type="http://schemas.openxmlformats.org/officeDocument/2006/relationships/hyperlink" Target="https://acervodigital.sme.prefeitura.sp.gov.br/wp-content/uploads/2024/11/Termo-de-Adit-274-2024.pdf" TargetMode="External"/><Relationship Id="rId1546" Type="http://schemas.openxmlformats.org/officeDocument/2006/relationships/hyperlink" Target="https://acervodigital.sme.prefeitura.sp.gov.br/wp-content/uploads/2025/01/C-6016-2017-0057161-7-VIVER-E-APRENDER-1.pdf" TargetMode="External"/><Relationship Id="rId45" Type="http://schemas.openxmlformats.org/officeDocument/2006/relationships/hyperlink" Target="https://acervodigital.sme.prefeitura.sp.gov.br/wp-content/uploads/2024/10/PEQUENOS-DO-BT-IV-3537-JULIA-MELO.pdf" TargetMode="External"/><Relationship Id="rId1406" Type="http://schemas.openxmlformats.org/officeDocument/2006/relationships/hyperlink" Target="https://acervodigital.sme.prefeitura.sp.gov.br/wp-content/uploads/2025/01/ADIT-2296-2024.pdf" TargetMode="External"/><Relationship Id="rId1613" Type="http://schemas.openxmlformats.org/officeDocument/2006/relationships/hyperlink" Target="https://acervodigital.sme.prefeitura.sp.gov.br/wp-content/uploads/2025/01/Termo-Adit-3693-2024.pdf" TargetMode="External"/><Relationship Id="rId194" Type="http://schemas.openxmlformats.org/officeDocument/2006/relationships/hyperlink" Target="https://acervodigital.sme.prefeitura.sp.gov.br/wp-content/uploads/2024/10/AVELINO.pdf" TargetMode="External"/><Relationship Id="rId261" Type="http://schemas.openxmlformats.org/officeDocument/2006/relationships/hyperlink" Target="https://acervodigital.sme.prefeitura.sp.gov.br/wp-content/uploads/2024/10/TIO-TUTA.pdf" TargetMode="External"/><Relationship Id="rId499" Type="http://schemas.openxmlformats.org/officeDocument/2006/relationships/hyperlink" Target="https://acervodigital.sme.prefeitura.sp.gov.br/wp-content/uploads/2024/11/CAMPOSELISEOS2017-A-1223.pdf" TargetMode="External"/><Relationship Id="rId359" Type="http://schemas.openxmlformats.org/officeDocument/2006/relationships/hyperlink" Target="https://acervodigital.sme.prefeitura.sp.gov.br/wp-content/uploads/2024/10/CEI-NAKINE.pdf" TargetMode="External"/><Relationship Id="rId566" Type="http://schemas.openxmlformats.org/officeDocument/2006/relationships/hyperlink" Target="https://acervodigital.sme.prefeitura.sp.gov.br/wp-content/uploads/2024/11/ANJO-DE-LUZ.pdf" TargetMode="External"/><Relationship Id="rId773" Type="http://schemas.openxmlformats.org/officeDocument/2006/relationships/hyperlink" Target="https://acervodigital.sme.prefeitura.sp.gov.br/wp-content/uploads/2024/11/TA-3035-2024-TC-822-DRE-JT-2017-RPI.pdf" TargetMode="External"/><Relationship Id="rId1196" Type="http://schemas.openxmlformats.org/officeDocument/2006/relationships/hyperlink" Target="https://acervodigital.sme.prefeitura.sp.gov.br/wp-content/uploads/2024/12/Descobrindo-Talentos-2024-C.pdf" TargetMode="External"/><Relationship Id="rId121" Type="http://schemas.openxmlformats.org/officeDocument/2006/relationships/hyperlink" Target="https://acervodigital.sme.prefeitura.sp.gov.br/wp-content/uploads/2024/10/JARDIM-KLEIN.pdf" TargetMode="External"/><Relationship Id="rId219" Type="http://schemas.openxmlformats.org/officeDocument/2006/relationships/hyperlink" Target="https://acervodigital.sme.prefeitura.sp.gov.br/wp-content/uploads/2024/10/JACOMO-TATTO.pdf" TargetMode="External"/><Relationship Id="rId426" Type="http://schemas.openxmlformats.org/officeDocument/2006/relationships/hyperlink" Target="https://acervodigital.sme.prefeitura.sp.gov.br/wp-content/uploads/2024/11/JOSENELSON2017-A-290524.pdf" TargetMode="External"/><Relationship Id="rId633" Type="http://schemas.openxmlformats.org/officeDocument/2006/relationships/hyperlink" Target="https://acervodigital.sme.prefeitura.sp.gov.br/wp-content/uploads/2024/11/FE-E-ALEGRIA-17872024.pdf" TargetMode="External"/><Relationship Id="rId980" Type="http://schemas.openxmlformats.org/officeDocument/2006/relationships/hyperlink" Target="https://acervodigital.sme.prefeitura.sp.gov.br/wp-content/uploads/2024/11/TA-1422-2024-TC-059-DRE-JT-2021-RPP.pdf" TargetMode="External"/><Relationship Id="rId1056" Type="http://schemas.openxmlformats.org/officeDocument/2006/relationships/hyperlink" Target="https://acervodigital.sme.prefeitura.sp.gov.br/wp-content/uploads/2024/11/Termo-de-Adit-245-2024.pdf" TargetMode="External"/><Relationship Id="rId1263" Type="http://schemas.openxmlformats.org/officeDocument/2006/relationships/hyperlink" Target="https://acervodigital.sme.prefeitura.sp.gov.br/wp-content/uploads/2025/01/2024-Emilia-Ines-1.pdf" TargetMode="External"/><Relationship Id="rId840" Type="http://schemas.openxmlformats.org/officeDocument/2006/relationships/hyperlink" Target="https://acervodigital.sme.prefeitura.sp.gov.br/wp-content/uploads/2024/11/AGLAEZINHA-IV_R.pdf" TargetMode="External"/><Relationship Id="rId938" Type="http://schemas.openxmlformats.org/officeDocument/2006/relationships/hyperlink" Target="https://acervodigital.sme.prefeitura.sp.gov.br/wp-content/uploads/2024/11/PRINCIPE-KAWAN-TERMO-3_R.pdf" TargetMode="External"/><Relationship Id="rId1470" Type="http://schemas.openxmlformats.org/officeDocument/2006/relationships/hyperlink" Target="https://acervodigital.sme.prefeitura.sp.gov.br/wp-content/uploads/2025/01/C-6016-2017-0053569-6-EL-SHADAI.pdf" TargetMode="External"/><Relationship Id="rId1568" Type="http://schemas.openxmlformats.org/officeDocument/2006/relationships/hyperlink" Target="https://acervodigital.sme.prefeitura.sp.gov.br/wp-content/uploads/2025/01/C-6016-2017-0055711-8-SHIRO-KYONO.pdf" TargetMode="External"/><Relationship Id="rId67" Type="http://schemas.openxmlformats.org/officeDocument/2006/relationships/hyperlink" Target="https://acervodigital.sme.prefeitura.sp.gov.br/wp-content/uploads/2024/10/TRES-PASTORINHOS-RECANTO-DA-PAZ-1361-2024.pdf" TargetMode="External"/><Relationship Id="rId700" Type="http://schemas.openxmlformats.org/officeDocument/2006/relationships/hyperlink" Target="https://acervodigital.sme.prefeitura.sp.gov.br/wp-content/uploads/2024/11/TA-0996-2024-TC-46-DRE-JT-2021-RPP.pdf" TargetMode="External"/><Relationship Id="rId1123" Type="http://schemas.openxmlformats.org/officeDocument/2006/relationships/hyperlink" Target="https://acervodigital.sme.prefeitura.sp.gov.br/wp-content/uploads/2024/11/Termo-de-Adit-2976-2024.pdf" TargetMode="External"/><Relationship Id="rId1330" Type="http://schemas.openxmlformats.org/officeDocument/2006/relationships/hyperlink" Target="https://acervodigital.sme.prefeitura.sp.gov.br/wp-content/uploads/2025/01/2024-Bela-Infancia-agosto.pdf" TargetMode="External"/><Relationship Id="rId1428" Type="http://schemas.openxmlformats.org/officeDocument/2006/relationships/hyperlink" Target="https://acervodigital.sme.prefeitura.sp.gov.br/wp-content/uploads/2025/01/C-6016-2017-0050338-7-FREI-FREDERICO.pdf" TargetMode="External"/><Relationship Id="rId1635" Type="http://schemas.openxmlformats.org/officeDocument/2006/relationships/hyperlink" Target="https://acervodigital.sme.prefeitura.sp.gov.br/wp-content/uploads/2025/01/Termo-Adit-3666-2024.pdf" TargetMode="External"/><Relationship Id="rId1702" Type="http://schemas.openxmlformats.org/officeDocument/2006/relationships/hyperlink" Target="https://acervodigital.sme.prefeitura.sp.gov.br/wp-content/uploads/2025/01/C2-6016-2017-0057309-1-CEI-SEMENTINHA-DO-BEM-2.pdf" TargetMode="External"/><Relationship Id="rId283" Type="http://schemas.openxmlformats.org/officeDocument/2006/relationships/hyperlink" Target="https://acervodigital.sme.prefeitura.sp.gov.br/wp-content/uploads/2024/10/CEI-VINTE-DE-AGOSTO.pdf" TargetMode="External"/><Relationship Id="rId490" Type="http://schemas.openxmlformats.org/officeDocument/2006/relationships/hyperlink" Target="https://acervodigital.sme.prefeitura.sp.gov.br/wp-content/uploads/2024/11/SAN-LONGINUS-2020-A-22-02-24-1.pdf" TargetMode="External"/><Relationship Id="rId143" Type="http://schemas.openxmlformats.org/officeDocument/2006/relationships/hyperlink" Target="https://acervodigital.sme.prefeitura.sp.gov.br/wp-content/uploads/2024/10/CEDRO-DO-LIBANO-VI.pdf" TargetMode="External"/><Relationship Id="rId350" Type="http://schemas.openxmlformats.org/officeDocument/2006/relationships/hyperlink" Target="https://acervodigital.sme.prefeitura.sp.gov.br/wp-content/uploads/2024/10/CEI-MARIA-HENRIQUE-DE-LIMA-1.pdf" TargetMode="External"/><Relationship Id="rId588" Type="http://schemas.openxmlformats.org/officeDocument/2006/relationships/hyperlink" Target="https://acervodigital.sme.prefeitura.sp.gov.br/wp-content/uploads/2024/11/JOAO-FERNANDES-XI.pdf" TargetMode="External"/><Relationship Id="rId795" Type="http://schemas.openxmlformats.org/officeDocument/2006/relationships/hyperlink" Target="https://acervodigital.sme.prefeitura.sp.gov.br/wp-content/uploads/2024/11/AGLAEZINHA-III_R.pdf" TargetMode="External"/><Relationship Id="rId9" Type="http://schemas.openxmlformats.org/officeDocument/2006/relationships/hyperlink" Target="https://acervodigital.sme.prefeitura.sp.gov.br/wp-content/uploads/2024/10/REFERENCIA-2024.pdf" TargetMode="External"/><Relationship Id="rId210" Type="http://schemas.openxmlformats.org/officeDocument/2006/relationships/hyperlink" Target="https://acervodigital.sme.prefeitura.sp.gov.br/wp-content/uploads/2024/10/KADOSHI.pdf" TargetMode="External"/><Relationship Id="rId448" Type="http://schemas.openxmlformats.org/officeDocument/2006/relationships/hyperlink" Target="https://acervodigital.sme.prefeitura.sp.gov.br/wp-content/uploads/2024/11/NOSSASRA-17-A-022024.pdf" TargetMode="External"/><Relationship Id="rId655" Type="http://schemas.openxmlformats.org/officeDocument/2006/relationships/hyperlink" Target="https://acervodigital.sme.prefeitura.sp.gov.br/wp-content/uploads/2024/11/CORDEIRINHOS-DE-CRISTO.pdf" TargetMode="External"/><Relationship Id="rId862" Type="http://schemas.openxmlformats.org/officeDocument/2006/relationships/hyperlink" Target="https://acervodigital.sme.prefeitura.sp.gov.br/wp-content/uploads/2024/11/NOSSA-SENHORA-DO-BOM-CONSELHO-MAE-DE-MISERICORDIA_R.pdf" TargetMode="External"/><Relationship Id="rId1078" Type="http://schemas.openxmlformats.org/officeDocument/2006/relationships/hyperlink" Target="https://acervodigital.sme.prefeitura.sp.gov.br/wp-content/uploads/2024/11/Termo-Adit-98-2024.pdf" TargetMode="External"/><Relationship Id="rId1285" Type="http://schemas.openxmlformats.org/officeDocument/2006/relationships/hyperlink" Target="https://acervodigital.sme.prefeitura.sp.gov.br/wp-content/uploads/2025/01/Itaim-Paulista-I-2024-C.pdf" TargetMode="External"/><Relationship Id="rId1492" Type="http://schemas.openxmlformats.org/officeDocument/2006/relationships/hyperlink" Target="https://acervodigital.sme.prefeitura.sp.gov.br/wp-content/uploads/2025/01/C-6016-2017-0058619-3-GALILEU-MENON.pdfhttps:/acervodigital.sme.prefeitura.sp.gov.br/wp-content/uploads/2025/01/C-6016-2017-0058619-3-GALILEU-MENON.pdf" TargetMode="External"/><Relationship Id="rId308" Type="http://schemas.openxmlformats.org/officeDocument/2006/relationships/hyperlink" Target="https://acervodigital.sme.prefeitura.sp.gov.br/wp-content/uploads/2024/10/CEI-CASTELO-BRANCO.pdf" TargetMode="External"/><Relationship Id="rId515" Type="http://schemas.openxmlformats.org/officeDocument/2006/relationships/hyperlink" Target="https://acervodigital.sme.prefeitura.sp.gov.br/wp-content/uploads/2024/11/JERICO-ATE-JAN-2024.pdf" TargetMode="External"/><Relationship Id="rId722" Type="http://schemas.openxmlformats.org/officeDocument/2006/relationships/hyperlink" Target="https://acervodigital.sme.prefeitura.sp.gov.br/wp-content/uploads/2024/11/TA-1368-2024-TC-263-DRE-JT-2020-RPP.pdf" TargetMode="External"/><Relationship Id="rId1145" Type="http://schemas.openxmlformats.org/officeDocument/2006/relationships/hyperlink" Target="https://acervodigital.sme.prefeitura.sp.gov.br/wp-content/uploads/2024/11/Termo-Adit-2912-2024.pdf" TargetMode="External"/><Relationship Id="rId1352" Type="http://schemas.openxmlformats.org/officeDocument/2006/relationships/hyperlink" Target="https://acervodigital.sme.prefeitura.sp.gov.br/wp-content/uploads/2025/01/CANTINHO-DA-IMAGINACAO-II-28212024.pdf" TargetMode="External"/><Relationship Id="rId89" Type="http://schemas.openxmlformats.org/officeDocument/2006/relationships/hyperlink" Target="https://acervodigital.sme.prefeitura.sp.gov.br/wp-content/uploads/2024/10/ELIANA-E-SUA-TURMINHA.2-celebracao-ao-termo-n.o-3462-2023-1.pdf" TargetMode="External"/><Relationship Id="rId1005" Type="http://schemas.openxmlformats.org/officeDocument/2006/relationships/hyperlink" Target="https://acervodigital.sme.prefeitura.sp.gov.br/wp-content/uploads/2024/11/MARIA-ANTONIA-DE-SOUZA-26682024.pdf" TargetMode="External"/><Relationship Id="rId1212" Type="http://schemas.openxmlformats.org/officeDocument/2006/relationships/hyperlink" Target="https://acervodigital.sme.prefeitura.sp.gov.br/wp-content/uploads/2025/01/2024-Claudio-Januario.pdf" TargetMode="External"/><Relationship Id="rId1657" Type="http://schemas.openxmlformats.org/officeDocument/2006/relationships/hyperlink" Target="https://acervodigital.sme.prefeitura.sp.gov.br/wp-content/uploads/2025/01/TA-0871-2024-TC-004-DRE-JT-2017-RPP.pdf" TargetMode="External"/><Relationship Id="rId1517" Type="http://schemas.openxmlformats.org/officeDocument/2006/relationships/hyperlink" Target="https://acervodigital.sme.prefeitura.sp.gov.br/wp-content/uploads/2025/01/JESSICA-FRAZAO-ATE-SET-2024.pdf" TargetMode="External"/><Relationship Id="rId16" Type="http://schemas.openxmlformats.org/officeDocument/2006/relationships/hyperlink" Target="https://acervodigital.sme.prefeitura.sp.gov.br/wp-content/uploads/2024/10/MARIA-DE-NAZARE-2024.pdf" TargetMode="External"/><Relationship Id="rId165" Type="http://schemas.openxmlformats.org/officeDocument/2006/relationships/hyperlink" Target="https://acervodigital.sme.prefeitura.sp.gov.br/wp-content/uploads/2024/10/TIA-DORA.pdf" TargetMode="External"/><Relationship Id="rId372" Type="http://schemas.openxmlformats.org/officeDocument/2006/relationships/hyperlink" Target="https://acervodigital.sme.prefeitura.sp.gov.br/wp-content/uploads/2024/10/CEI-PEQUENAS-ESTRELAS-II.pdf" TargetMode="External"/><Relationship Id="rId677" Type="http://schemas.openxmlformats.org/officeDocument/2006/relationships/hyperlink" Target="https://acervodigital.sme.prefeitura.sp.gov.br/wp-content/uploads/2024/11/TA-0902-2024-TC-007-DRE-JT-2017-RPP.pdf" TargetMode="External"/><Relationship Id="rId232" Type="http://schemas.openxmlformats.org/officeDocument/2006/relationships/hyperlink" Target="https://acervodigital.sme.prefeitura.sp.gov.br/wp-content/uploads/2024/10/JARDIM-DAS-HORTENSIAS.pdf" TargetMode="External"/><Relationship Id="rId884" Type="http://schemas.openxmlformats.org/officeDocument/2006/relationships/hyperlink" Target="https://acervodigital.sme.prefeitura.sp.gov.br/wp-content/uploads/2024/11/PIRAJUCARA-TERMO-3_R.pdf" TargetMode="External"/><Relationship Id="rId537" Type="http://schemas.openxmlformats.org/officeDocument/2006/relationships/hyperlink" Target="https://acervodigital.sme.prefeitura.sp.gov.br/wp-content/uploads/2024/11/MARIAANTONIETA2017-A-131223.pdf" TargetMode="External"/><Relationship Id="rId744" Type="http://schemas.openxmlformats.org/officeDocument/2006/relationships/hyperlink" Target="https://acervodigital.sme.prefeitura.sp.gov.br/wp-content/uploads/2024/11/TA-1446-2024-TC-1246.-DRE-JT-2017-RPI.pdf" TargetMode="External"/><Relationship Id="rId951" Type="http://schemas.openxmlformats.org/officeDocument/2006/relationships/hyperlink" Target="https://acervodigital.sme.prefeitura.sp.gov.br/wp-content/uploads/2024/11/A-MAO-COOPERADORA.pdf" TargetMode="External"/><Relationship Id="rId1167" Type="http://schemas.openxmlformats.org/officeDocument/2006/relationships/hyperlink" Target="https://acervodigital.sme.prefeitura.sp.gov.br/wp-content/uploads/2024/11/Termo-de-Adit-de-Vigencia-2403-2024-1.pdf" TargetMode="External"/><Relationship Id="rId1374" Type="http://schemas.openxmlformats.org/officeDocument/2006/relationships/hyperlink" Target="https://acervodigital.sme.prefeitura.sp.gov.br/wp-content/uploads/2025/01/JARDIM-NORONHA-TERMO-02.pdf" TargetMode="External"/><Relationship Id="rId1581" Type="http://schemas.openxmlformats.org/officeDocument/2006/relationships/hyperlink" Target="https://acervodigital.sme.prefeitura.sp.gov.br/wp-content/uploads/2025/01/Termo-de-Adit-3632-2024.pdf" TargetMode="External"/><Relationship Id="rId1679" Type="http://schemas.openxmlformats.org/officeDocument/2006/relationships/hyperlink" Target="https://acervodigital.sme.prefeitura.sp.gov.br/wp-content/uploads/2025/01/C2-6016-2019-0070930-2-PEQUENOS-AVENTUREIROS.pdf" TargetMode="External"/><Relationship Id="rId80" Type="http://schemas.openxmlformats.org/officeDocument/2006/relationships/hyperlink" Target="https://acervodigital.sme.prefeitura.sp.gov.br/wp-content/uploads/2024/10/CASA-SAO-JOSE-LAR-DA-INFANCIA.pdf" TargetMode="External"/><Relationship Id="rId604" Type="http://schemas.openxmlformats.org/officeDocument/2006/relationships/hyperlink" Target="https://acervodigital.sme.prefeitura.sp.gov.br/wp-content/uploads/2024/11/PRIMEIROS-PASSOS..pdf" TargetMode="External"/><Relationship Id="rId811" Type="http://schemas.openxmlformats.org/officeDocument/2006/relationships/hyperlink" Target="https://acervodigital.sme.prefeitura.sp.gov.br/wp-content/uploads/2024/11/BRILHO-DE-LUZ-TERMO-1-corrigido_R.pdf" TargetMode="External"/><Relationship Id="rId1027" Type="http://schemas.openxmlformats.org/officeDocument/2006/relationships/hyperlink" Target="https://acervodigital.sme.prefeitura.sp.gov.br/wp-content/uploads/2024/11/Termo-Adit-255-2024.pdf" TargetMode="External"/><Relationship Id="rId1234" Type="http://schemas.openxmlformats.org/officeDocument/2006/relationships/hyperlink" Target="https://acervodigital.sme.prefeitura.sp.gov.br/wp-content/uploads/2025/01/2024-Mayara.pdf" TargetMode="External"/><Relationship Id="rId1441" Type="http://schemas.openxmlformats.org/officeDocument/2006/relationships/hyperlink" Target="https://acervodigital.sme.prefeitura.sp.gov.br/wp-content/uploads/2025/01/C-6016-2017-0050346-8-LUZIA-MATOS.pdf" TargetMode="External"/><Relationship Id="rId909" Type="http://schemas.openxmlformats.org/officeDocument/2006/relationships/hyperlink" Target="https://acervodigital.sme.prefeitura.sp.gov.br/wp-content/uploads/2024/11/TURQUESINHAS_TERMO-1-2024_R.pdf" TargetMode="External"/><Relationship Id="rId1301" Type="http://schemas.openxmlformats.org/officeDocument/2006/relationships/hyperlink" Target="https://acervodigital.sme.prefeitura.sp.gov.br/wp-content/uploads/2025/01/Baltazar-Santana-2024-C-1.pdf" TargetMode="External"/><Relationship Id="rId1539" Type="http://schemas.openxmlformats.org/officeDocument/2006/relationships/hyperlink" Target="https://acervodigital.sme.prefeitura.sp.gov.br/wp-content/uploads/2025/01/C-6016-2017-0058829-3-MOMENTOS-FELIZES.pdf" TargetMode="External"/><Relationship Id="rId38" Type="http://schemas.openxmlformats.org/officeDocument/2006/relationships/hyperlink" Target="https://acervodigital.sme.prefeitura.sp.gov.br/wp-content/uploads/2024/10/MONSENHOR-JONAS-ABIB-NOVO-TEMPO-MUNDIAL.pdf" TargetMode="External"/><Relationship Id="rId1606" Type="http://schemas.openxmlformats.org/officeDocument/2006/relationships/hyperlink" Target="https://acervodigital.sme.prefeitura.sp.gov.br/wp-content/uploads/2025/01/Termo-Adit-3696-2024.pdf" TargetMode="External"/><Relationship Id="rId187" Type="http://schemas.openxmlformats.org/officeDocument/2006/relationships/hyperlink" Target="https://acervodigital.sme.prefeitura.sp.gov.br/wp-content/uploads/2024/10/CAROLINA-MARIA-DE-JESUS.pdf" TargetMode="External"/><Relationship Id="rId394" Type="http://schemas.openxmlformats.org/officeDocument/2006/relationships/hyperlink" Target="https://acervodigital.sme.prefeitura.sp.gov.br/wp-content/uploads/2024/10/CEI-VO-NICE-II-2024.pdf" TargetMode="External"/><Relationship Id="rId254" Type="http://schemas.openxmlformats.org/officeDocument/2006/relationships/hyperlink" Target="https://acervodigital.sme.prefeitura.sp.gov.br/wp-content/uploads/2024/10/SAN-LAZZARO-1.pdf" TargetMode="External"/><Relationship Id="rId699" Type="http://schemas.openxmlformats.org/officeDocument/2006/relationships/hyperlink" Target="https://acervodigital.sme.prefeitura.sp.gov.br/wp-content/uploads/2024/11/TA-0963-2024-TC-616-DRE-JT-2018-RPP.pdf" TargetMode="External"/><Relationship Id="rId1091" Type="http://schemas.openxmlformats.org/officeDocument/2006/relationships/hyperlink" Target="https://acervodigital.sme.prefeitura.sp.gov.br/wp-content/uploads/2024/11/Termo-Adit-1387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B235-F30C-4061-93C2-B3927B0B1224}">
  <sheetPr>
    <tabColor theme="4"/>
  </sheetPr>
  <dimension ref="A1:M1713"/>
  <sheetViews>
    <sheetView tabSelected="1" zoomScaleNormal="100" workbookViewId="0">
      <pane ySplit="1" topLeftCell="A2" activePane="bottomLeft" state="frozen"/>
      <selection pane="bottomLeft" activeCell="A1057" sqref="A1057:XFD1057"/>
    </sheetView>
  </sheetViews>
  <sheetFormatPr defaultRowHeight="15.75" x14ac:dyDescent="0.25"/>
  <cols>
    <col min="1" max="1" width="22.5703125" style="12" customWidth="1"/>
    <col min="2" max="2" width="21.28515625" style="12" bestFit="1" customWidth="1"/>
    <col min="3" max="3" width="13" style="29" customWidth="1"/>
    <col min="4" max="4" width="15" style="29" customWidth="1"/>
    <col min="5" max="5" width="6.28515625" style="12" customWidth="1"/>
    <col min="6" max="6" width="11.140625" style="29" customWidth="1"/>
    <col min="7" max="7" width="19.28515625" style="12" customWidth="1"/>
    <col min="8" max="8" width="50.28515625" style="12" customWidth="1"/>
    <col min="9" max="9" width="21.42578125" style="12" customWidth="1"/>
    <col min="10" max="10" width="18.140625" style="31" bestFit="1" customWidth="1"/>
    <col min="11" max="11" width="11.7109375" style="29" customWidth="1"/>
    <col min="12" max="12" width="15.7109375" style="12" customWidth="1"/>
    <col min="13" max="13" width="11.28515625" style="12" customWidth="1"/>
  </cols>
  <sheetData>
    <row r="1" spans="1:13" s="11" customFormat="1" x14ac:dyDescent="0.25">
      <c r="A1" s="10" t="s">
        <v>0</v>
      </c>
      <c r="B1" s="10" t="s">
        <v>1</v>
      </c>
      <c r="C1" s="28" t="s">
        <v>2</v>
      </c>
      <c r="D1" s="28" t="s">
        <v>3</v>
      </c>
      <c r="E1" s="10" t="s">
        <v>4</v>
      </c>
      <c r="F1" s="28" t="s">
        <v>5</v>
      </c>
      <c r="G1" s="10" t="s">
        <v>6</v>
      </c>
      <c r="H1" s="10" t="s">
        <v>7</v>
      </c>
      <c r="I1" s="10" t="s">
        <v>8</v>
      </c>
      <c r="J1" s="30" t="s">
        <v>9</v>
      </c>
      <c r="K1" s="28" t="s">
        <v>10</v>
      </c>
      <c r="L1" s="10" t="s">
        <v>11</v>
      </c>
      <c r="M1" s="10" t="s">
        <v>12</v>
      </c>
    </row>
    <row r="2" spans="1:13" ht="15" x14ac:dyDescent="0.25">
      <c r="A2" s="33" t="s">
        <v>13</v>
      </c>
      <c r="B2" s="13" t="s">
        <v>14</v>
      </c>
      <c r="C2" s="14">
        <v>44927</v>
      </c>
      <c r="D2" s="14">
        <v>44927</v>
      </c>
      <c r="E2" s="13">
        <v>1826</v>
      </c>
      <c r="F2" s="14">
        <v>46752</v>
      </c>
      <c r="G2" s="13" t="s">
        <v>15</v>
      </c>
      <c r="H2" s="13" t="s">
        <v>16</v>
      </c>
      <c r="I2" s="13" t="s">
        <v>17</v>
      </c>
      <c r="J2" s="15">
        <v>9067032</v>
      </c>
      <c r="K2" s="14">
        <v>45363</v>
      </c>
      <c r="L2" s="13" t="s">
        <v>18</v>
      </c>
      <c r="M2" s="13" t="s">
        <v>19</v>
      </c>
    </row>
    <row r="3" spans="1:13" ht="15" x14ac:dyDescent="0.25">
      <c r="A3" s="33" t="s">
        <v>20</v>
      </c>
      <c r="B3" s="13" t="s">
        <v>21</v>
      </c>
      <c r="C3" s="14">
        <v>44927</v>
      </c>
      <c r="D3" s="14">
        <v>44927</v>
      </c>
      <c r="E3" s="13">
        <v>1826</v>
      </c>
      <c r="F3" s="14">
        <v>46752</v>
      </c>
      <c r="G3" s="13" t="s">
        <v>22</v>
      </c>
      <c r="H3" s="13" t="s">
        <v>23</v>
      </c>
      <c r="I3" s="13" t="s">
        <v>24</v>
      </c>
      <c r="J3" s="15">
        <v>9192393.4399999995</v>
      </c>
      <c r="K3" s="14">
        <v>45363</v>
      </c>
      <c r="L3" s="13" t="s">
        <v>25</v>
      </c>
      <c r="M3" s="13" t="s">
        <v>19</v>
      </c>
    </row>
    <row r="4" spans="1:13" ht="15" x14ac:dyDescent="0.25">
      <c r="A4" s="33" t="s">
        <v>26</v>
      </c>
      <c r="B4" s="13" t="s">
        <v>27</v>
      </c>
      <c r="C4" s="14">
        <v>44958</v>
      </c>
      <c r="D4" s="14" t="s">
        <v>28</v>
      </c>
      <c r="E4" s="13" t="s">
        <v>28</v>
      </c>
      <c r="F4" s="14" t="s">
        <v>28</v>
      </c>
      <c r="G4" s="13" t="s">
        <v>29</v>
      </c>
      <c r="H4" s="13" t="s">
        <v>30</v>
      </c>
      <c r="I4" s="13" t="s">
        <v>31</v>
      </c>
      <c r="J4" s="15">
        <v>9736745.8599999994</v>
      </c>
      <c r="K4" s="14">
        <v>45363</v>
      </c>
      <c r="L4" s="13" t="s">
        <v>25</v>
      </c>
      <c r="M4" s="13" t="s">
        <v>19</v>
      </c>
    </row>
    <row r="5" spans="1:13" ht="15" x14ac:dyDescent="0.25">
      <c r="A5" s="33" t="s">
        <v>32</v>
      </c>
      <c r="B5" s="13" t="s">
        <v>33</v>
      </c>
      <c r="C5" s="14">
        <v>45383</v>
      </c>
      <c r="D5" s="14">
        <v>45383</v>
      </c>
      <c r="E5" s="13">
        <v>1826</v>
      </c>
      <c r="F5" s="14">
        <v>47208</v>
      </c>
      <c r="G5" s="13" t="s">
        <v>34</v>
      </c>
      <c r="H5" s="13" t="s">
        <v>35</v>
      </c>
      <c r="I5" s="13" t="s">
        <v>36</v>
      </c>
      <c r="J5" s="15">
        <v>19481372.719999999</v>
      </c>
      <c r="K5" s="14">
        <v>45421</v>
      </c>
      <c r="L5" s="13" t="s">
        <v>25</v>
      </c>
      <c r="M5" s="13" t="s">
        <v>19</v>
      </c>
    </row>
    <row r="6" spans="1:13" ht="15" x14ac:dyDescent="0.25">
      <c r="A6" s="33" t="s">
        <v>37</v>
      </c>
      <c r="B6" s="13" t="s">
        <v>38</v>
      </c>
      <c r="C6" s="14">
        <v>45294</v>
      </c>
      <c r="D6" s="14" t="s">
        <v>28</v>
      </c>
      <c r="E6" s="13" t="s">
        <v>28</v>
      </c>
      <c r="F6" s="14" t="s">
        <v>28</v>
      </c>
      <c r="G6" s="13" t="s">
        <v>39</v>
      </c>
      <c r="H6" s="13" t="s">
        <v>40</v>
      </c>
      <c r="I6" s="13" t="s">
        <v>41</v>
      </c>
      <c r="J6" s="15">
        <v>9696387.9000000004</v>
      </c>
      <c r="K6" s="14">
        <v>45383</v>
      </c>
      <c r="L6" s="13" t="s">
        <v>25</v>
      </c>
      <c r="M6" s="13" t="s">
        <v>19</v>
      </c>
    </row>
    <row r="7" spans="1:13" ht="15" x14ac:dyDescent="0.25">
      <c r="A7" s="33" t="s">
        <v>42</v>
      </c>
      <c r="B7" s="13" t="s">
        <v>43</v>
      </c>
      <c r="C7" s="14">
        <v>45295</v>
      </c>
      <c r="D7" s="14" t="s">
        <v>28</v>
      </c>
      <c r="E7" s="13" t="s">
        <v>28</v>
      </c>
      <c r="F7" s="14" t="s">
        <v>28</v>
      </c>
      <c r="G7" s="13" t="s">
        <v>44</v>
      </c>
      <c r="H7" s="13" t="s">
        <v>45</v>
      </c>
      <c r="I7" s="13" t="s">
        <v>46</v>
      </c>
      <c r="J7" s="15">
        <v>11031806.800000001</v>
      </c>
      <c r="K7" s="14">
        <v>45404</v>
      </c>
      <c r="L7" s="13" t="s">
        <v>25</v>
      </c>
      <c r="M7" s="13" t="s">
        <v>19</v>
      </c>
    </row>
    <row r="8" spans="1:13" ht="15" x14ac:dyDescent="0.25">
      <c r="A8" s="33" t="s">
        <v>47</v>
      </c>
      <c r="B8" s="13" t="s">
        <v>48</v>
      </c>
      <c r="C8" s="14">
        <v>45394</v>
      </c>
      <c r="D8" s="14" t="s">
        <v>28</v>
      </c>
      <c r="E8" s="13" t="s">
        <v>28</v>
      </c>
      <c r="F8" s="14" t="s">
        <v>28</v>
      </c>
      <c r="G8" s="13" t="s">
        <v>39</v>
      </c>
      <c r="H8" s="13" t="s">
        <v>40</v>
      </c>
      <c r="I8" s="13" t="s">
        <v>49</v>
      </c>
      <c r="J8" s="15">
        <v>8851751.9000000004</v>
      </c>
      <c r="K8" s="14">
        <v>45408</v>
      </c>
      <c r="L8" s="13" t="s">
        <v>25</v>
      </c>
      <c r="M8" s="13" t="s">
        <v>19</v>
      </c>
    </row>
    <row r="9" spans="1:13" ht="15" x14ac:dyDescent="0.25">
      <c r="A9" s="33" t="s">
        <v>50</v>
      </c>
      <c r="B9" s="13" t="s">
        <v>51</v>
      </c>
      <c r="C9" s="14">
        <v>45272</v>
      </c>
      <c r="D9" s="14" t="s">
        <v>28</v>
      </c>
      <c r="E9" s="13" t="s">
        <v>28</v>
      </c>
      <c r="F9" s="14" t="s">
        <v>28</v>
      </c>
      <c r="G9" s="13" t="s">
        <v>29</v>
      </c>
      <c r="H9" s="13" t="s">
        <v>30</v>
      </c>
      <c r="I9" s="13" t="s">
        <v>52</v>
      </c>
      <c r="J9" s="15">
        <v>15335982.859999999</v>
      </c>
      <c r="K9" s="14">
        <v>45391</v>
      </c>
      <c r="L9" s="13" t="s">
        <v>25</v>
      </c>
      <c r="M9" s="13" t="s">
        <v>19</v>
      </c>
    </row>
    <row r="10" spans="1:13" ht="15" x14ac:dyDescent="0.25">
      <c r="A10" s="33" t="s">
        <v>53</v>
      </c>
      <c r="B10" s="13" t="s">
        <v>54</v>
      </c>
      <c r="C10" s="14">
        <v>45274</v>
      </c>
      <c r="D10" s="14" t="s">
        <v>28</v>
      </c>
      <c r="E10" s="13" t="s">
        <v>28</v>
      </c>
      <c r="F10" s="14" t="s">
        <v>28</v>
      </c>
      <c r="G10" s="13" t="s">
        <v>55</v>
      </c>
      <c r="H10" s="13" t="s">
        <v>56</v>
      </c>
      <c r="I10" s="13" t="s">
        <v>57</v>
      </c>
      <c r="J10" s="15">
        <v>8105264.2000000002</v>
      </c>
      <c r="K10" s="14">
        <v>45426</v>
      </c>
      <c r="L10" s="13" t="s">
        <v>25</v>
      </c>
      <c r="M10" s="13" t="s">
        <v>19</v>
      </c>
    </row>
    <row r="11" spans="1:13" ht="15" x14ac:dyDescent="0.25">
      <c r="A11" s="33" t="s">
        <v>58</v>
      </c>
      <c r="B11" s="13" t="s">
        <v>59</v>
      </c>
      <c r="C11" s="14">
        <v>45275</v>
      </c>
      <c r="D11" s="14" t="s">
        <v>28</v>
      </c>
      <c r="E11" s="13" t="s">
        <v>28</v>
      </c>
      <c r="F11" s="14" t="s">
        <v>28</v>
      </c>
      <c r="G11" s="13" t="s">
        <v>44</v>
      </c>
      <c r="H11" s="13" t="s">
        <v>45</v>
      </c>
      <c r="I11" s="13" t="s">
        <v>57</v>
      </c>
      <c r="J11" s="15">
        <v>11049724.869999999</v>
      </c>
      <c r="K11" s="14">
        <v>45379</v>
      </c>
      <c r="L11" s="13" t="s">
        <v>25</v>
      </c>
      <c r="M11" s="13" t="s">
        <v>19</v>
      </c>
    </row>
    <row r="12" spans="1:13" ht="15" x14ac:dyDescent="0.25">
      <c r="A12" s="33" t="s">
        <v>60</v>
      </c>
      <c r="B12" s="13" t="s">
        <v>61</v>
      </c>
      <c r="C12" s="14">
        <v>45275</v>
      </c>
      <c r="D12" s="14" t="s">
        <v>28</v>
      </c>
      <c r="E12" s="13" t="s">
        <v>28</v>
      </c>
      <c r="F12" s="14" t="s">
        <v>28</v>
      </c>
      <c r="G12" s="13" t="s">
        <v>44</v>
      </c>
      <c r="H12" s="13" t="s">
        <v>45</v>
      </c>
      <c r="I12" s="13" t="s">
        <v>57</v>
      </c>
      <c r="J12" s="15">
        <v>144472.29</v>
      </c>
      <c r="K12" s="14">
        <v>45406</v>
      </c>
      <c r="L12" s="13" t="s">
        <v>25</v>
      </c>
      <c r="M12" s="13" t="s">
        <v>19</v>
      </c>
    </row>
    <row r="13" spans="1:13" ht="15" x14ac:dyDescent="0.25">
      <c r="A13" s="33" t="s">
        <v>62</v>
      </c>
      <c r="B13" s="13" t="s">
        <v>63</v>
      </c>
      <c r="C13" s="14">
        <v>45275</v>
      </c>
      <c r="D13" s="14" t="s">
        <v>28</v>
      </c>
      <c r="E13" s="13" t="s">
        <v>28</v>
      </c>
      <c r="F13" s="14" t="s">
        <v>28</v>
      </c>
      <c r="G13" s="13" t="s">
        <v>44</v>
      </c>
      <c r="H13" s="13" t="s">
        <v>45</v>
      </c>
      <c r="I13" s="13" t="s">
        <v>57</v>
      </c>
      <c r="J13" s="15">
        <v>11055850.359999999</v>
      </c>
      <c r="K13" s="14">
        <v>45393</v>
      </c>
      <c r="L13" s="13" t="s">
        <v>25</v>
      </c>
      <c r="M13" s="13" t="s">
        <v>19</v>
      </c>
    </row>
    <row r="14" spans="1:13" ht="15" x14ac:dyDescent="0.25">
      <c r="A14" s="33" t="s">
        <v>64</v>
      </c>
      <c r="B14" s="13" t="s">
        <v>65</v>
      </c>
      <c r="C14" s="14">
        <v>45275</v>
      </c>
      <c r="D14" s="14" t="s">
        <v>28</v>
      </c>
      <c r="E14" s="13" t="s">
        <v>28</v>
      </c>
      <c r="F14" s="14" t="s">
        <v>28</v>
      </c>
      <c r="G14" s="13" t="s">
        <v>55</v>
      </c>
      <c r="H14" s="13" t="s">
        <v>56</v>
      </c>
      <c r="I14" s="13" t="s">
        <v>57</v>
      </c>
      <c r="J14" s="15">
        <v>8091746.7999999998</v>
      </c>
      <c r="K14" s="14">
        <v>45393</v>
      </c>
      <c r="L14" s="13" t="s">
        <v>25</v>
      </c>
      <c r="M14" s="13" t="s">
        <v>19</v>
      </c>
    </row>
    <row r="15" spans="1:13" ht="15" x14ac:dyDescent="0.25">
      <c r="A15" s="33" t="s">
        <v>66</v>
      </c>
      <c r="B15" s="13" t="s">
        <v>67</v>
      </c>
      <c r="C15" s="14">
        <v>45275</v>
      </c>
      <c r="D15" s="14" t="s">
        <v>28</v>
      </c>
      <c r="E15" s="13" t="s">
        <v>28</v>
      </c>
      <c r="F15" s="14" t="s">
        <v>28</v>
      </c>
      <c r="G15" s="13" t="s">
        <v>44</v>
      </c>
      <c r="H15" s="13" t="s">
        <v>45</v>
      </c>
      <c r="I15" s="13" t="s">
        <v>57</v>
      </c>
      <c r="J15" s="15">
        <v>12317881.66</v>
      </c>
      <c r="K15" s="14">
        <v>45383</v>
      </c>
      <c r="L15" s="13" t="s">
        <v>25</v>
      </c>
      <c r="M15" s="13" t="s">
        <v>19</v>
      </c>
    </row>
    <row r="16" spans="1:13" ht="15" x14ac:dyDescent="0.25">
      <c r="A16" s="33" t="s">
        <v>68</v>
      </c>
      <c r="B16" s="13" t="s">
        <v>69</v>
      </c>
      <c r="C16" s="14">
        <v>45429</v>
      </c>
      <c r="D16" s="14" t="s">
        <v>28</v>
      </c>
      <c r="E16" s="13" t="s">
        <v>28</v>
      </c>
      <c r="F16" s="14" t="s">
        <v>28</v>
      </c>
      <c r="G16" s="13" t="s">
        <v>70</v>
      </c>
      <c r="H16" s="13" t="s">
        <v>71</v>
      </c>
      <c r="I16" s="13" t="s">
        <v>72</v>
      </c>
      <c r="J16" s="15">
        <v>24878522.219999999</v>
      </c>
      <c r="K16" s="14">
        <v>45436</v>
      </c>
      <c r="L16" s="13" t="s">
        <v>25</v>
      </c>
      <c r="M16" s="13" t="s">
        <v>19</v>
      </c>
    </row>
    <row r="17" spans="1:13" ht="15" x14ac:dyDescent="0.25">
      <c r="A17" s="33" t="s">
        <v>73</v>
      </c>
      <c r="B17" s="13" t="s">
        <v>74</v>
      </c>
      <c r="C17" s="14">
        <v>45310</v>
      </c>
      <c r="D17" s="14" t="s">
        <v>28</v>
      </c>
      <c r="E17" s="13" t="s">
        <v>28</v>
      </c>
      <c r="F17" s="14" t="s">
        <v>28</v>
      </c>
      <c r="G17" s="13" t="s">
        <v>75</v>
      </c>
      <c r="H17" s="13" t="s">
        <v>76</v>
      </c>
      <c r="I17" s="13" t="s">
        <v>77</v>
      </c>
      <c r="J17" s="15">
        <v>12063169.119999999</v>
      </c>
      <c r="K17" s="14">
        <v>45411</v>
      </c>
      <c r="L17" s="13" t="s">
        <v>25</v>
      </c>
      <c r="M17" s="13" t="s">
        <v>19</v>
      </c>
    </row>
    <row r="18" spans="1:13" ht="15" x14ac:dyDescent="0.25">
      <c r="A18" s="33" t="s">
        <v>78</v>
      </c>
      <c r="B18" s="13" t="s">
        <v>14</v>
      </c>
      <c r="C18" s="14">
        <v>45310</v>
      </c>
      <c r="D18" s="14" t="s">
        <v>28</v>
      </c>
      <c r="E18" s="13" t="s">
        <v>28</v>
      </c>
      <c r="F18" s="14" t="s">
        <v>28</v>
      </c>
      <c r="G18" s="13" t="s">
        <v>15</v>
      </c>
      <c r="H18" s="13" t="s">
        <v>16</v>
      </c>
      <c r="I18" s="13" t="s">
        <v>57</v>
      </c>
      <c r="J18" s="15">
        <v>10781778</v>
      </c>
      <c r="K18" s="14">
        <v>45379</v>
      </c>
      <c r="L18" s="13" t="s">
        <v>25</v>
      </c>
      <c r="M18" s="13" t="s">
        <v>19</v>
      </c>
    </row>
    <row r="19" spans="1:13" ht="15" x14ac:dyDescent="0.25">
      <c r="A19" s="33" t="s">
        <v>79</v>
      </c>
      <c r="B19" s="13" t="s">
        <v>80</v>
      </c>
      <c r="C19" s="14">
        <v>45310</v>
      </c>
      <c r="D19" s="14" t="s">
        <v>28</v>
      </c>
      <c r="E19" s="13" t="s">
        <v>28</v>
      </c>
      <c r="F19" s="14" t="s">
        <v>28</v>
      </c>
      <c r="G19" s="13" t="s">
        <v>81</v>
      </c>
      <c r="H19" s="13" t="s">
        <v>82</v>
      </c>
      <c r="I19" s="13" t="s">
        <v>57</v>
      </c>
      <c r="J19" s="15">
        <v>15659580.82</v>
      </c>
      <c r="K19" s="14">
        <v>45377</v>
      </c>
      <c r="L19" s="13" t="s">
        <v>25</v>
      </c>
      <c r="M19" s="13" t="s">
        <v>19</v>
      </c>
    </row>
    <row r="20" spans="1:13" ht="15" x14ac:dyDescent="0.25">
      <c r="A20" s="33" t="s">
        <v>83</v>
      </c>
      <c r="B20" s="13" t="s">
        <v>84</v>
      </c>
      <c r="C20" s="14">
        <v>45310</v>
      </c>
      <c r="D20" s="14" t="s">
        <v>28</v>
      </c>
      <c r="E20" s="13" t="s">
        <v>28</v>
      </c>
      <c r="F20" s="14" t="s">
        <v>28</v>
      </c>
      <c r="G20" s="13" t="s">
        <v>39</v>
      </c>
      <c r="H20" s="13" t="s">
        <v>85</v>
      </c>
      <c r="I20" s="13" t="s">
        <v>57</v>
      </c>
      <c r="J20" s="15">
        <v>7103454.2000000002</v>
      </c>
      <c r="K20" s="14">
        <v>45407</v>
      </c>
      <c r="L20" s="13" t="s">
        <v>25</v>
      </c>
      <c r="M20" s="13" t="s">
        <v>19</v>
      </c>
    </row>
    <row r="21" spans="1:13" ht="15" x14ac:dyDescent="0.25">
      <c r="A21" s="33" t="s">
        <v>86</v>
      </c>
      <c r="B21" s="13" t="s">
        <v>87</v>
      </c>
      <c r="C21" s="14">
        <v>45310</v>
      </c>
      <c r="D21" s="14" t="s">
        <v>28</v>
      </c>
      <c r="E21" s="13" t="s">
        <v>28</v>
      </c>
      <c r="F21" s="14" t="s">
        <v>28</v>
      </c>
      <c r="G21" s="13" t="s">
        <v>55</v>
      </c>
      <c r="H21" s="13" t="s">
        <v>56</v>
      </c>
      <c r="I21" s="13" t="s">
        <v>57</v>
      </c>
      <c r="J21" s="15">
        <v>9395632.5</v>
      </c>
      <c r="K21" s="14">
        <v>45407</v>
      </c>
      <c r="L21" s="13" t="s">
        <v>25</v>
      </c>
      <c r="M21" s="13" t="s">
        <v>19</v>
      </c>
    </row>
    <row r="22" spans="1:13" ht="15" x14ac:dyDescent="0.25">
      <c r="A22" s="33" t="s">
        <v>88</v>
      </c>
      <c r="B22" s="13" t="s">
        <v>89</v>
      </c>
      <c r="C22" s="14">
        <v>45310</v>
      </c>
      <c r="D22" s="14" t="s">
        <v>28</v>
      </c>
      <c r="E22" s="13" t="s">
        <v>28</v>
      </c>
      <c r="F22" s="14" t="s">
        <v>28</v>
      </c>
      <c r="G22" s="13" t="s">
        <v>90</v>
      </c>
      <c r="H22" s="13" t="s">
        <v>91</v>
      </c>
      <c r="I22" s="13" t="s">
        <v>92</v>
      </c>
      <c r="J22" s="15">
        <v>8571119.5</v>
      </c>
      <c r="K22" s="14">
        <v>45406</v>
      </c>
      <c r="L22" s="13" t="s">
        <v>25</v>
      </c>
      <c r="M22" s="13" t="s">
        <v>19</v>
      </c>
    </row>
    <row r="23" spans="1:13" ht="15" x14ac:dyDescent="0.25">
      <c r="A23" s="33" t="s">
        <v>93</v>
      </c>
      <c r="B23" s="13" t="s">
        <v>94</v>
      </c>
      <c r="C23" s="14">
        <v>45310</v>
      </c>
      <c r="D23" s="14" t="s">
        <v>28</v>
      </c>
      <c r="E23" s="13" t="s">
        <v>28</v>
      </c>
      <c r="F23" s="14" t="s">
        <v>28</v>
      </c>
      <c r="G23" s="13" t="s">
        <v>39</v>
      </c>
      <c r="H23" s="13" t="s">
        <v>85</v>
      </c>
      <c r="I23" s="13" t="s">
        <v>92</v>
      </c>
      <c r="J23" s="15">
        <v>13385593.1</v>
      </c>
      <c r="K23" s="14">
        <v>45391</v>
      </c>
      <c r="L23" s="13" t="s">
        <v>25</v>
      </c>
      <c r="M23" s="13" t="s">
        <v>19</v>
      </c>
    </row>
    <row r="24" spans="1:13" ht="15" x14ac:dyDescent="0.25">
      <c r="A24" s="33" t="s">
        <v>95</v>
      </c>
      <c r="B24" s="13" t="s">
        <v>96</v>
      </c>
      <c r="C24" s="14">
        <v>45310</v>
      </c>
      <c r="D24" s="14" t="s">
        <v>28</v>
      </c>
      <c r="E24" s="13" t="s">
        <v>28</v>
      </c>
      <c r="F24" s="14" t="s">
        <v>28</v>
      </c>
      <c r="G24" s="13" t="s">
        <v>39</v>
      </c>
      <c r="H24" s="13" t="s">
        <v>85</v>
      </c>
      <c r="I24" s="13" t="s">
        <v>97</v>
      </c>
      <c r="J24" s="15">
        <v>14709032.300000001</v>
      </c>
      <c r="K24" s="14">
        <v>45386</v>
      </c>
      <c r="L24" s="13" t="s">
        <v>25</v>
      </c>
      <c r="M24" s="13" t="s">
        <v>19</v>
      </c>
    </row>
    <row r="25" spans="1:13" ht="15" x14ac:dyDescent="0.25">
      <c r="A25" s="33" t="s">
        <v>98</v>
      </c>
      <c r="B25" s="13" t="s">
        <v>99</v>
      </c>
      <c r="C25" s="14">
        <v>45310</v>
      </c>
      <c r="D25" s="14" t="s">
        <v>28</v>
      </c>
      <c r="E25" s="13" t="s">
        <v>28</v>
      </c>
      <c r="F25" s="14" t="s">
        <v>28</v>
      </c>
      <c r="G25" s="13" t="s">
        <v>29</v>
      </c>
      <c r="H25" s="13" t="s">
        <v>30</v>
      </c>
      <c r="I25" s="13" t="s">
        <v>100</v>
      </c>
      <c r="J25" s="15">
        <v>12219152.880000001</v>
      </c>
      <c r="K25" s="14">
        <v>45386</v>
      </c>
      <c r="L25" s="13" t="s">
        <v>25</v>
      </c>
      <c r="M25" s="13" t="s">
        <v>19</v>
      </c>
    </row>
    <row r="26" spans="1:13" ht="15" x14ac:dyDescent="0.25">
      <c r="A26" s="33" t="s">
        <v>101</v>
      </c>
      <c r="B26" s="13" t="s">
        <v>102</v>
      </c>
      <c r="C26" s="14">
        <v>45310</v>
      </c>
      <c r="D26" s="14" t="s">
        <v>28</v>
      </c>
      <c r="E26" s="13" t="s">
        <v>28</v>
      </c>
      <c r="F26" s="14" t="s">
        <v>28</v>
      </c>
      <c r="G26" s="13" t="s">
        <v>103</v>
      </c>
      <c r="H26" s="13" t="s">
        <v>104</v>
      </c>
      <c r="I26" s="13" t="s">
        <v>105</v>
      </c>
      <c r="J26" s="15">
        <v>7398749.2999999998</v>
      </c>
      <c r="K26" s="14">
        <v>45415</v>
      </c>
      <c r="L26" s="13" t="s">
        <v>25</v>
      </c>
      <c r="M26" s="13" t="s">
        <v>19</v>
      </c>
    </row>
    <row r="27" spans="1:13" ht="15" x14ac:dyDescent="0.25">
      <c r="A27" s="33" t="s">
        <v>106</v>
      </c>
      <c r="B27" s="13" t="s">
        <v>107</v>
      </c>
      <c r="C27" s="14">
        <v>45310</v>
      </c>
      <c r="D27" s="14" t="s">
        <v>28</v>
      </c>
      <c r="E27" s="13" t="s">
        <v>28</v>
      </c>
      <c r="F27" s="14" t="s">
        <v>28</v>
      </c>
      <c r="G27" s="13" t="s">
        <v>15</v>
      </c>
      <c r="H27" s="13" t="s">
        <v>16</v>
      </c>
      <c r="I27" s="13" t="s">
        <v>97</v>
      </c>
      <c r="J27" s="15">
        <v>14615987.4</v>
      </c>
      <c r="K27" s="14">
        <v>45383</v>
      </c>
      <c r="L27" s="13" t="s">
        <v>25</v>
      </c>
      <c r="M27" s="13" t="s">
        <v>19</v>
      </c>
    </row>
    <row r="28" spans="1:13" ht="15" x14ac:dyDescent="0.25">
      <c r="A28" s="33" t="s">
        <v>108</v>
      </c>
      <c r="B28" s="13" t="s">
        <v>109</v>
      </c>
      <c r="C28" s="14">
        <v>45310</v>
      </c>
      <c r="D28" s="14" t="s">
        <v>28</v>
      </c>
      <c r="E28" s="13" t="s">
        <v>28</v>
      </c>
      <c r="F28" s="14" t="s">
        <v>28</v>
      </c>
      <c r="G28" s="13" t="s">
        <v>39</v>
      </c>
      <c r="H28" s="13" t="s">
        <v>85</v>
      </c>
      <c r="I28" s="13" t="s">
        <v>57</v>
      </c>
      <c r="J28" s="15">
        <v>6182296.6900000004</v>
      </c>
      <c r="K28" s="14">
        <v>45383</v>
      </c>
      <c r="L28" s="13" t="s">
        <v>25</v>
      </c>
      <c r="M28" s="13" t="s">
        <v>19</v>
      </c>
    </row>
    <row r="29" spans="1:13" ht="15" x14ac:dyDescent="0.25">
      <c r="A29" s="33" t="s">
        <v>110</v>
      </c>
      <c r="B29" s="13" t="s">
        <v>111</v>
      </c>
      <c r="C29" s="14">
        <v>45279</v>
      </c>
      <c r="D29" s="14" t="s">
        <v>28</v>
      </c>
      <c r="E29" s="13" t="s">
        <v>28</v>
      </c>
      <c r="F29" s="14" t="s">
        <v>28</v>
      </c>
      <c r="G29" s="13" t="s">
        <v>112</v>
      </c>
      <c r="H29" s="13" t="s">
        <v>113</v>
      </c>
      <c r="I29" s="13" t="s">
        <v>57</v>
      </c>
      <c r="J29" s="15">
        <v>9455566.6999999993</v>
      </c>
      <c r="K29" s="14">
        <v>45393</v>
      </c>
      <c r="L29" s="13" t="s">
        <v>25</v>
      </c>
      <c r="M29" s="13" t="s">
        <v>19</v>
      </c>
    </row>
    <row r="30" spans="1:13" ht="15" x14ac:dyDescent="0.25">
      <c r="A30" s="33" t="s">
        <v>114</v>
      </c>
      <c r="B30" s="13" t="s">
        <v>115</v>
      </c>
      <c r="C30" s="14">
        <v>45313</v>
      </c>
      <c r="D30" s="14" t="s">
        <v>28</v>
      </c>
      <c r="E30" s="13" t="s">
        <v>28</v>
      </c>
      <c r="F30" s="14" t="s">
        <v>28</v>
      </c>
      <c r="G30" s="13" t="s">
        <v>44</v>
      </c>
      <c r="H30" s="13" t="s">
        <v>116</v>
      </c>
      <c r="I30" s="13" t="s">
        <v>117</v>
      </c>
      <c r="J30" s="15">
        <v>17415306.300000001</v>
      </c>
      <c r="K30" s="14">
        <v>45449</v>
      </c>
      <c r="L30" s="13" t="s">
        <v>25</v>
      </c>
      <c r="M30" s="13" t="s">
        <v>19</v>
      </c>
    </row>
    <row r="31" spans="1:13" ht="15" x14ac:dyDescent="0.25">
      <c r="A31" s="33" t="s">
        <v>118</v>
      </c>
      <c r="B31" s="13" t="s">
        <v>119</v>
      </c>
      <c r="C31" s="14">
        <v>45313</v>
      </c>
      <c r="D31" s="14" t="s">
        <v>28</v>
      </c>
      <c r="E31" s="13" t="s">
        <v>28</v>
      </c>
      <c r="F31" s="14" t="s">
        <v>28</v>
      </c>
      <c r="G31" s="13" t="s">
        <v>120</v>
      </c>
      <c r="H31" s="13" t="s">
        <v>121</v>
      </c>
      <c r="I31" s="13" t="s">
        <v>122</v>
      </c>
      <c r="J31" s="15">
        <v>12889083.699999999</v>
      </c>
      <c r="K31" s="14">
        <v>45383</v>
      </c>
      <c r="L31" s="13" t="s">
        <v>25</v>
      </c>
      <c r="M31" s="13" t="s">
        <v>19</v>
      </c>
    </row>
    <row r="32" spans="1:13" ht="15" x14ac:dyDescent="0.25">
      <c r="A32" s="33" t="s">
        <v>123</v>
      </c>
      <c r="B32" s="13" t="s">
        <v>124</v>
      </c>
      <c r="C32" s="14">
        <v>45314</v>
      </c>
      <c r="D32" s="14" t="s">
        <v>28</v>
      </c>
      <c r="E32" s="13" t="s">
        <v>28</v>
      </c>
      <c r="F32" s="14" t="s">
        <v>28</v>
      </c>
      <c r="G32" s="13" t="s">
        <v>125</v>
      </c>
      <c r="H32" s="13" t="s">
        <v>126</v>
      </c>
      <c r="I32" s="13" t="s">
        <v>127</v>
      </c>
      <c r="J32" s="15">
        <v>19385383.539999999</v>
      </c>
      <c r="K32" s="14">
        <v>45412</v>
      </c>
      <c r="L32" s="13" t="s">
        <v>25</v>
      </c>
      <c r="M32" s="13" t="s">
        <v>19</v>
      </c>
    </row>
    <row r="33" spans="1:13" ht="15" x14ac:dyDescent="0.25">
      <c r="A33" s="33" t="s">
        <v>128</v>
      </c>
      <c r="B33" s="13" t="s">
        <v>129</v>
      </c>
      <c r="C33" s="14">
        <v>45314</v>
      </c>
      <c r="D33" s="14" t="s">
        <v>28</v>
      </c>
      <c r="E33" s="13" t="s">
        <v>28</v>
      </c>
      <c r="F33" s="14" t="s">
        <v>28</v>
      </c>
      <c r="G33" s="13" t="s">
        <v>103</v>
      </c>
      <c r="H33" s="13" t="s">
        <v>104</v>
      </c>
      <c r="I33" s="13" t="s">
        <v>122</v>
      </c>
      <c r="J33" s="15">
        <v>4724975.0599999996</v>
      </c>
      <c r="K33" s="14">
        <v>45415</v>
      </c>
      <c r="L33" s="13" t="s">
        <v>25</v>
      </c>
      <c r="M33" s="13" t="s">
        <v>19</v>
      </c>
    </row>
    <row r="34" spans="1:13" ht="15" x14ac:dyDescent="0.25">
      <c r="A34" s="33" t="s">
        <v>130</v>
      </c>
      <c r="B34" s="13" t="s">
        <v>131</v>
      </c>
      <c r="C34" s="14">
        <v>45314</v>
      </c>
      <c r="D34" s="14" t="s">
        <v>28</v>
      </c>
      <c r="E34" s="13" t="s">
        <v>28</v>
      </c>
      <c r="F34" s="14" t="s">
        <v>28</v>
      </c>
      <c r="G34" s="13" t="s">
        <v>103</v>
      </c>
      <c r="H34" s="13" t="s">
        <v>104</v>
      </c>
      <c r="I34" s="13" t="s">
        <v>132</v>
      </c>
      <c r="J34" s="15">
        <v>8317808.5</v>
      </c>
      <c r="K34" s="14">
        <v>45415</v>
      </c>
      <c r="L34" s="13" t="s">
        <v>25</v>
      </c>
      <c r="M34" s="13" t="s">
        <v>19</v>
      </c>
    </row>
    <row r="35" spans="1:13" ht="15" x14ac:dyDescent="0.25">
      <c r="A35" s="33" t="s">
        <v>133</v>
      </c>
      <c r="B35" s="13" t="s">
        <v>134</v>
      </c>
      <c r="C35" s="14">
        <v>45314</v>
      </c>
      <c r="D35" s="14" t="s">
        <v>28</v>
      </c>
      <c r="E35" s="13" t="s">
        <v>28</v>
      </c>
      <c r="F35" s="14" t="s">
        <v>28</v>
      </c>
      <c r="G35" s="13" t="s">
        <v>103</v>
      </c>
      <c r="H35" s="13" t="s">
        <v>104</v>
      </c>
      <c r="I35" s="13" t="s">
        <v>135</v>
      </c>
      <c r="J35" s="15">
        <v>9278021.0999999996</v>
      </c>
      <c r="K35" s="14">
        <v>45415</v>
      </c>
      <c r="L35" s="13" t="s">
        <v>25</v>
      </c>
      <c r="M35" s="13" t="s">
        <v>19</v>
      </c>
    </row>
    <row r="36" spans="1:13" ht="15" x14ac:dyDescent="0.25">
      <c r="A36" s="33" t="s">
        <v>136</v>
      </c>
      <c r="B36" s="13" t="s">
        <v>137</v>
      </c>
      <c r="C36" s="14">
        <v>45314</v>
      </c>
      <c r="D36" s="14" t="s">
        <v>28</v>
      </c>
      <c r="E36" s="13" t="s">
        <v>28</v>
      </c>
      <c r="F36" s="14" t="s">
        <v>28</v>
      </c>
      <c r="G36" s="13" t="s">
        <v>103</v>
      </c>
      <c r="H36" s="13" t="s">
        <v>104</v>
      </c>
      <c r="I36" s="13" t="s">
        <v>138</v>
      </c>
      <c r="J36" s="15">
        <v>14168743.4</v>
      </c>
      <c r="K36" s="14">
        <v>45415</v>
      </c>
      <c r="L36" s="13" t="s">
        <v>25</v>
      </c>
      <c r="M36" s="13" t="s">
        <v>19</v>
      </c>
    </row>
    <row r="37" spans="1:13" ht="15" x14ac:dyDescent="0.25">
      <c r="A37" s="33" t="s">
        <v>139</v>
      </c>
      <c r="B37" s="13" t="s">
        <v>140</v>
      </c>
      <c r="C37" s="14">
        <v>45314</v>
      </c>
      <c r="D37" s="14" t="s">
        <v>28</v>
      </c>
      <c r="E37" s="13" t="s">
        <v>28</v>
      </c>
      <c r="F37" s="14" t="s">
        <v>28</v>
      </c>
      <c r="G37" s="13" t="s">
        <v>103</v>
      </c>
      <c r="H37" s="13" t="s">
        <v>104</v>
      </c>
      <c r="I37" s="13" t="s">
        <v>141</v>
      </c>
      <c r="J37" s="15">
        <v>8219724.4000000004</v>
      </c>
      <c r="K37" s="14">
        <v>45415</v>
      </c>
      <c r="L37" s="13" t="s">
        <v>25</v>
      </c>
      <c r="M37" s="13" t="s">
        <v>19</v>
      </c>
    </row>
    <row r="38" spans="1:13" ht="15" x14ac:dyDescent="0.25">
      <c r="A38" s="33" t="s">
        <v>142</v>
      </c>
      <c r="B38" s="13" t="s">
        <v>143</v>
      </c>
      <c r="C38" s="14">
        <v>45314</v>
      </c>
      <c r="D38" s="14" t="s">
        <v>28</v>
      </c>
      <c r="E38" s="13" t="s">
        <v>28</v>
      </c>
      <c r="F38" s="14" t="s">
        <v>28</v>
      </c>
      <c r="G38" s="13" t="s">
        <v>144</v>
      </c>
      <c r="H38" s="13" t="s">
        <v>145</v>
      </c>
      <c r="I38" s="13" t="s">
        <v>122</v>
      </c>
      <c r="J38" s="15">
        <v>5721927.1200000001</v>
      </c>
      <c r="K38" s="14">
        <v>45383</v>
      </c>
      <c r="L38" s="13" t="s">
        <v>25</v>
      </c>
      <c r="M38" s="13" t="s">
        <v>19</v>
      </c>
    </row>
    <row r="39" spans="1:13" ht="15" x14ac:dyDescent="0.25">
      <c r="A39" s="33" t="s">
        <v>146</v>
      </c>
      <c r="B39" s="13" t="s">
        <v>115</v>
      </c>
      <c r="C39" s="14">
        <v>45100</v>
      </c>
      <c r="D39" s="14" t="s">
        <v>28</v>
      </c>
      <c r="E39" s="13" t="s">
        <v>28</v>
      </c>
      <c r="F39" s="14" t="s">
        <v>28</v>
      </c>
      <c r="G39" s="13" t="s">
        <v>44</v>
      </c>
      <c r="H39" s="13" t="s">
        <v>116</v>
      </c>
      <c r="I39" s="13" t="s">
        <v>49</v>
      </c>
      <c r="J39" s="15">
        <v>18164623.399999999</v>
      </c>
      <c r="K39" s="14">
        <v>45363</v>
      </c>
      <c r="L39" s="13" t="s">
        <v>25</v>
      </c>
      <c r="M39" s="13" t="s">
        <v>19</v>
      </c>
    </row>
    <row r="40" spans="1:13" ht="15" x14ac:dyDescent="0.25">
      <c r="A40" s="33" t="s">
        <v>147</v>
      </c>
      <c r="B40" s="13" t="s">
        <v>115</v>
      </c>
      <c r="C40" s="14">
        <v>45496</v>
      </c>
      <c r="D40" s="14" t="s">
        <v>28</v>
      </c>
      <c r="E40" s="13" t="s">
        <v>28</v>
      </c>
      <c r="F40" s="14" t="s">
        <v>28</v>
      </c>
      <c r="G40" s="13" t="s">
        <v>44</v>
      </c>
      <c r="H40" s="13" t="s">
        <v>45</v>
      </c>
      <c r="I40" s="13" t="s">
        <v>49</v>
      </c>
      <c r="J40" s="15">
        <v>16814775.600000001</v>
      </c>
      <c r="K40" s="14">
        <v>45519</v>
      </c>
      <c r="L40" s="13" t="s">
        <v>25</v>
      </c>
      <c r="M40" s="13" t="s">
        <v>19</v>
      </c>
    </row>
    <row r="41" spans="1:13" ht="15" x14ac:dyDescent="0.25">
      <c r="A41" s="33" t="s">
        <v>148</v>
      </c>
      <c r="B41" s="13" t="s">
        <v>149</v>
      </c>
      <c r="C41" s="14">
        <v>45315</v>
      </c>
      <c r="D41" s="14" t="s">
        <v>28</v>
      </c>
      <c r="E41" s="13" t="s">
        <v>28</v>
      </c>
      <c r="F41" s="14" t="s">
        <v>28</v>
      </c>
      <c r="G41" s="13" t="s">
        <v>150</v>
      </c>
      <c r="H41" s="13" t="s">
        <v>151</v>
      </c>
      <c r="I41" s="13" t="s">
        <v>152</v>
      </c>
      <c r="J41" s="15">
        <v>12516123.199999999</v>
      </c>
      <c r="K41" s="14">
        <v>45412</v>
      </c>
      <c r="L41" s="13" t="s">
        <v>25</v>
      </c>
      <c r="M41" s="13" t="s">
        <v>19</v>
      </c>
    </row>
    <row r="42" spans="1:13" ht="15" x14ac:dyDescent="0.25">
      <c r="A42" s="33" t="s">
        <v>153</v>
      </c>
      <c r="B42" s="13" t="s">
        <v>154</v>
      </c>
      <c r="C42" s="14">
        <v>45315</v>
      </c>
      <c r="D42" s="14" t="s">
        <v>28</v>
      </c>
      <c r="E42" s="13" t="s">
        <v>28</v>
      </c>
      <c r="F42" s="14" t="s">
        <v>28</v>
      </c>
      <c r="G42" s="13" t="s">
        <v>155</v>
      </c>
      <c r="H42" s="13" t="s">
        <v>156</v>
      </c>
      <c r="I42" s="13" t="s">
        <v>157</v>
      </c>
      <c r="J42" s="15">
        <v>35657063.299999997</v>
      </c>
      <c r="K42" s="14">
        <v>45378</v>
      </c>
      <c r="L42" s="13" t="s">
        <v>25</v>
      </c>
      <c r="M42" s="13" t="s">
        <v>19</v>
      </c>
    </row>
    <row r="43" spans="1:13" ht="15" x14ac:dyDescent="0.25">
      <c r="A43" s="33" t="s">
        <v>158</v>
      </c>
      <c r="B43" s="13" t="s">
        <v>159</v>
      </c>
      <c r="C43" s="14">
        <v>45315</v>
      </c>
      <c r="D43" s="14" t="s">
        <v>28</v>
      </c>
      <c r="E43" s="13" t="s">
        <v>28</v>
      </c>
      <c r="F43" s="14" t="s">
        <v>28</v>
      </c>
      <c r="G43" s="13" t="s">
        <v>44</v>
      </c>
      <c r="H43" s="13" t="s">
        <v>45</v>
      </c>
      <c r="I43" s="13" t="s">
        <v>49</v>
      </c>
      <c r="J43" s="15">
        <v>12374049.539999999</v>
      </c>
      <c r="K43" s="14">
        <v>45377</v>
      </c>
      <c r="L43" s="13" t="s">
        <v>25</v>
      </c>
      <c r="M43" s="13" t="s">
        <v>19</v>
      </c>
    </row>
    <row r="44" spans="1:13" ht="15" x14ac:dyDescent="0.25">
      <c r="A44" s="33" t="s">
        <v>160</v>
      </c>
      <c r="B44" s="13" t="s">
        <v>161</v>
      </c>
      <c r="C44" s="14">
        <v>45315</v>
      </c>
      <c r="D44" s="14" t="s">
        <v>28</v>
      </c>
      <c r="E44" s="13" t="s">
        <v>28</v>
      </c>
      <c r="F44" s="14" t="s">
        <v>28</v>
      </c>
      <c r="G44" s="13" t="s">
        <v>162</v>
      </c>
      <c r="H44" s="13" t="s">
        <v>163</v>
      </c>
      <c r="I44" s="13" t="s">
        <v>57</v>
      </c>
      <c r="J44" s="15">
        <v>13027693.5</v>
      </c>
      <c r="K44" s="14">
        <v>45405</v>
      </c>
      <c r="L44" s="13" t="s">
        <v>25</v>
      </c>
      <c r="M44" s="13" t="s">
        <v>19</v>
      </c>
    </row>
    <row r="45" spans="1:13" ht="15" x14ac:dyDescent="0.25">
      <c r="A45" s="33" t="s">
        <v>164</v>
      </c>
      <c r="B45" s="13" t="s">
        <v>165</v>
      </c>
      <c r="C45" s="14">
        <v>45315</v>
      </c>
      <c r="D45" s="14" t="s">
        <v>28</v>
      </c>
      <c r="E45" s="13" t="s">
        <v>28</v>
      </c>
      <c r="F45" s="14" t="s">
        <v>28</v>
      </c>
      <c r="G45" s="13" t="s">
        <v>162</v>
      </c>
      <c r="H45" s="13" t="s">
        <v>163</v>
      </c>
      <c r="I45" s="13" t="s">
        <v>152</v>
      </c>
      <c r="J45" s="15">
        <v>12078088.800000001</v>
      </c>
      <c r="K45" s="14">
        <v>45404</v>
      </c>
      <c r="L45" s="13" t="s">
        <v>25</v>
      </c>
      <c r="M45" s="13" t="s">
        <v>19</v>
      </c>
    </row>
    <row r="46" spans="1:13" ht="15" x14ac:dyDescent="0.25">
      <c r="A46" s="33" t="s">
        <v>166</v>
      </c>
      <c r="B46" s="13" t="s">
        <v>167</v>
      </c>
      <c r="C46" s="14">
        <v>45315</v>
      </c>
      <c r="D46" s="14" t="s">
        <v>28</v>
      </c>
      <c r="E46" s="13" t="s">
        <v>28</v>
      </c>
      <c r="F46" s="14" t="s">
        <v>28</v>
      </c>
      <c r="G46" s="13" t="s">
        <v>162</v>
      </c>
      <c r="H46" s="13" t="s">
        <v>163</v>
      </c>
      <c r="I46" s="13" t="s">
        <v>49</v>
      </c>
      <c r="J46" s="15">
        <v>12884937.199999999</v>
      </c>
      <c r="K46" s="14">
        <v>45404</v>
      </c>
      <c r="L46" s="13" t="s">
        <v>25</v>
      </c>
      <c r="M46" s="13" t="s">
        <v>19</v>
      </c>
    </row>
    <row r="47" spans="1:13" ht="15" x14ac:dyDescent="0.25">
      <c r="A47" s="33" t="s">
        <v>168</v>
      </c>
      <c r="B47" s="13" t="s">
        <v>169</v>
      </c>
      <c r="C47" s="14">
        <v>45315</v>
      </c>
      <c r="D47" s="14" t="s">
        <v>28</v>
      </c>
      <c r="E47" s="13" t="s">
        <v>28</v>
      </c>
      <c r="F47" s="14" t="s">
        <v>28</v>
      </c>
      <c r="G47" s="13" t="s">
        <v>170</v>
      </c>
      <c r="H47" s="13" t="s">
        <v>171</v>
      </c>
      <c r="I47" s="13" t="s">
        <v>49</v>
      </c>
      <c r="J47" s="15">
        <v>11694451.800000001</v>
      </c>
      <c r="K47" s="14">
        <v>45401</v>
      </c>
      <c r="L47" s="13" t="s">
        <v>25</v>
      </c>
      <c r="M47" s="13" t="s">
        <v>19</v>
      </c>
    </row>
    <row r="48" spans="1:13" ht="15" x14ac:dyDescent="0.25">
      <c r="A48" s="33" t="s">
        <v>172</v>
      </c>
      <c r="B48" s="13" t="s">
        <v>173</v>
      </c>
      <c r="C48" s="14">
        <v>45315</v>
      </c>
      <c r="D48" s="14" t="s">
        <v>28</v>
      </c>
      <c r="E48" s="13" t="s">
        <v>28</v>
      </c>
      <c r="F48" s="14" t="s">
        <v>28</v>
      </c>
      <c r="G48" s="13" t="s">
        <v>170</v>
      </c>
      <c r="H48" s="13" t="s">
        <v>171</v>
      </c>
      <c r="I48" s="13" t="s">
        <v>174</v>
      </c>
      <c r="J48" s="15">
        <v>11088147.6</v>
      </c>
      <c r="K48" s="14">
        <v>45401</v>
      </c>
      <c r="L48" s="13" t="s">
        <v>25</v>
      </c>
      <c r="M48" s="13" t="s">
        <v>19</v>
      </c>
    </row>
    <row r="49" spans="1:13" ht="15" x14ac:dyDescent="0.25">
      <c r="A49" s="33" t="s">
        <v>175</v>
      </c>
      <c r="B49" s="13" t="s">
        <v>176</v>
      </c>
      <c r="C49" s="14">
        <v>45315</v>
      </c>
      <c r="D49" s="14" t="s">
        <v>28</v>
      </c>
      <c r="E49" s="13" t="s">
        <v>28</v>
      </c>
      <c r="F49" s="14" t="s">
        <v>28</v>
      </c>
      <c r="G49" s="13" t="s">
        <v>170</v>
      </c>
      <c r="H49" s="13" t="s">
        <v>171</v>
      </c>
      <c r="I49" s="13" t="s">
        <v>49</v>
      </c>
      <c r="J49" s="15">
        <v>7448934.4000000004</v>
      </c>
      <c r="K49" s="14">
        <v>45401</v>
      </c>
      <c r="L49" s="13" t="s">
        <v>25</v>
      </c>
      <c r="M49" s="13" t="s">
        <v>19</v>
      </c>
    </row>
    <row r="50" spans="1:13" ht="15" x14ac:dyDescent="0.25">
      <c r="A50" s="33" t="s">
        <v>177</v>
      </c>
      <c r="B50" s="13" t="s">
        <v>178</v>
      </c>
      <c r="C50" s="14">
        <v>45315</v>
      </c>
      <c r="D50" s="14" t="s">
        <v>28</v>
      </c>
      <c r="E50" s="13" t="s">
        <v>28</v>
      </c>
      <c r="F50" s="14" t="s">
        <v>28</v>
      </c>
      <c r="G50" s="13" t="s">
        <v>179</v>
      </c>
      <c r="H50" s="13" t="s">
        <v>180</v>
      </c>
      <c r="I50" s="13" t="s">
        <v>181</v>
      </c>
      <c r="J50" s="15">
        <v>6751969.1600000001</v>
      </c>
      <c r="K50" s="14">
        <v>45391</v>
      </c>
      <c r="L50" s="13" t="s">
        <v>25</v>
      </c>
      <c r="M50" s="13" t="s">
        <v>19</v>
      </c>
    </row>
    <row r="51" spans="1:13" ht="15" x14ac:dyDescent="0.25">
      <c r="A51" s="33" t="s">
        <v>182</v>
      </c>
      <c r="B51" s="13" t="s">
        <v>183</v>
      </c>
      <c r="C51" s="14">
        <v>45315</v>
      </c>
      <c r="D51" s="14" t="s">
        <v>28</v>
      </c>
      <c r="E51" s="13" t="s">
        <v>28</v>
      </c>
      <c r="F51" s="14" t="s">
        <v>28</v>
      </c>
      <c r="G51" s="13" t="s">
        <v>15</v>
      </c>
      <c r="H51" s="13" t="s">
        <v>16</v>
      </c>
      <c r="I51" s="13" t="s">
        <v>157</v>
      </c>
      <c r="J51" s="15">
        <v>15652147.16</v>
      </c>
      <c r="K51" s="14">
        <v>45386</v>
      </c>
      <c r="L51" s="13" t="s">
        <v>25</v>
      </c>
      <c r="M51" s="13" t="s">
        <v>19</v>
      </c>
    </row>
    <row r="52" spans="1:13" ht="15" x14ac:dyDescent="0.25">
      <c r="A52" s="33" t="s">
        <v>184</v>
      </c>
      <c r="B52" s="13" t="s">
        <v>185</v>
      </c>
      <c r="C52" s="14">
        <v>45315</v>
      </c>
      <c r="D52" s="14" t="s">
        <v>28</v>
      </c>
      <c r="E52" s="13" t="s">
        <v>28</v>
      </c>
      <c r="F52" s="14" t="s">
        <v>28</v>
      </c>
      <c r="G52" s="13" t="s">
        <v>186</v>
      </c>
      <c r="H52" s="13" t="s">
        <v>187</v>
      </c>
      <c r="I52" s="13" t="s">
        <v>117</v>
      </c>
      <c r="J52" s="15">
        <v>14664741.84</v>
      </c>
      <c r="K52" s="14">
        <v>45383</v>
      </c>
      <c r="L52" s="13" t="s">
        <v>25</v>
      </c>
      <c r="M52" s="13" t="s">
        <v>19</v>
      </c>
    </row>
    <row r="53" spans="1:13" ht="15" x14ac:dyDescent="0.25">
      <c r="A53" s="33" t="s">
        <v>188</v>
      </c>
      <c r="B53" s="13" t="s">
        <v>165</v>
      </c>
      <c r="C53" s="14">
        <v>45257</v>
      </c>
      <c r="D53" s="14" t="s">
        <v>28</v>
      </c>
      <c r="E53" s="13" t="s">
        <v>28</v>
      </c>
      <c r="F53" s="14" t="s">
        <v>28</v>
      </c>
      <c r="G53" s="13" t="s">
        <v>162</v>
      </c>
      <c r="H53" s="13" t="s">
        <v>163</v>
      </c>
      <c r="I53" s="13" t="s">
        <v>49</v>
      </c>
      <c r="J53" s="15">
        <v>11594746.5</v>
      </c>
      <c r="K53" s="14">
        <v>45363</v>
      </c>
      <c r="L53" s="13" t="s">
        <v>25</v>
      </c>
      <c r="M53" s="13" t="s">
        <v>19</v>
      </c>
    </row>
    <row r="54" spans="1:13" ht="15" x14ac:dyDescent="0.25">
      <c r="A54" s="33" t="s">
        <v>189</v>
      </c>
      <c r="B54" s="13" t="s">
        <v>190</v>
      </c>
      <c r="C54" s="14">
        <v>45411</v>
      </c>
      <c r="D54" s="14" t="s">
        <v>28</v>
      </c>
      <c r="E54" s="13" t="s">
        <v>28</v>
      </c>
      <c r="F54" s="14" t="s">
        <v>28</v>
      </c>
      <c r="G54" s="13" t="s">
        <v>125</v>
      </c>
      <c r="H54" s="13" t="s">
        <v>126</v>
      </c>
      <c r="I54" s="13" t="s">
        <v>152</v>
      </c>
      <c r="J54" s="15">
        <v>11421221.699999999</v>
      </c>
      <c r="K54" s="14">
        <v>45414</v>
      </c>
      <c r="L54" s="13" t="s">
        <v>25</v>
      </c>
      <c r="M54" s="13" t="s">
        <v>19</v>
      </c>
    </row>
    <row r="55" spans="1:13" ht="15" x14ac:dyDescent="0.25">
      <c r="A55" s="33" t="s">
        <v>191</v>
      </c>
      <c r="B55" s="13" t="s">
        <v>192</v>
      </c>
      <c r="C55" s="14">
        <v>45322</v>
      </c>
      <c r="D55" s="14" t="s">
        <v>28</v>
      </c>
      <c r="E55" s="13" t="s">
        <v>28</v>
      </c>
      <c r="F55" s="14" t="s">
        <v>28</v>
      </c>
      <c r="G55" s="13" t="s">
        <v>193</v>
      </c>
      <c r="H55" s="13" t="s">
        <v>194</v>
      </c>
      <c r="I55" s="13" t="s">
        <v>117</v>
      </c>
      <c r="J55" s="15">
        <v>14194510.4</v>
      </c>
      <c r="K55" s="14">
        <v>45412</v>
      </c>
      <c r="L55" s="13" t="s">
        <v>25</v>
      </c>
      <c r="M55" s="13" t="s">
        <v>19</v>
      </c>
    </row>
    <row r="56" spans="1:13" ht="15" x14ac:dyDescent="0.25">
      <c r="A56" s="33" t="s">
        <v>195</v>
      </c>
      <c r="B56" s="13" t="s">
        <v>196</v>
      </c>
      <c r="C56" s="14">
        <v>45322</v>
      </c>
      <c r="D56" s="14" t="s">
        <v>28</v>
      </c>
      <c r="E56" s="13" t="s">
        <v>28</v>
      </c>
      <c r="F56" s="14" t="s">
        <v>28</v>
      </c>
      <c r="G56" s="13" t="s">
        <v>197</v>
      </c>
      <c r="H56" s="13" t="s">
        <v>198</v>
      </c>
      <c r="I56" s="13" t="s">
        <v>199</v>
      </c>
      <c r="J56" s="15">
        <v>15680296.1</v>
      </c>
      <c r="K56" s="14">
        <v>45412</v>
      </c>
      <c r="L56" s="13" t="s">
        <v>25</v>
      </c>
      <c r="M56" s="13" t="s">
        <v>19</v>
      </c>
    </row>
    <row r="57" spans="1:13" ht="15" x14ac:dyDescent="0.25">
      <c r="A57" s="33" t="s">
        <v>200</v>
      </c>
      <c r="B57" s="13" t="s">
        <v>201</v>
      </c>
      <c r="C57" s="14">
        <v>45322</v>
      </c>
      <c r="D57" s="14" t="s">
        <v>28</v>
      </c>
      <c r="E57" s="13" t="s">
        <v>28</v>
      </c>
      <c r="F57" s="14" t="s">
        <v>28</v>
      </c>
      <c r="G57" s="13" t="s">
        <v>202</v>
      </c>
      <c r="H57" s="13" t="s">
        <v>203</v>
      </c>
      <c r="I57" s="13" t="s">
        <v>157</v>
      </c>
      <c r="J57" s="15">
        <v>22089674.059999999</v>
      </c>
      <c r="K57" s="14">
        <v>45412</v>
      </c>
      <c r="L57" s="13" t="s">
        <v>25</v>
      </c>
      <c r="M57" s="13" t="s">
        <v>19</v>
      </c>
    </row>
    <row r="58" spans="1:13" ht="15" x14ac:dyDescent="0.25">
      <c r="A58" s="33" t="s">
        <v>204</v>
      </c>
      <c r="B58" s="13" t="s">
        <v>205</v>
      </c>
      <c r="C58" s="14">
        <v>45322</v>
      </c>
      <c r="D58" s="14" t="s">
        <v>28</v>
      </c>
      <c r="E58" s="13" t="s">
        <v>28</v>
      </c>
      <c r="F58" s="14" t="s">
        <v>28</v>
      </c>
      <c r="G58" s="13" t="s">
        <v>81</v>
      </c>
      <c r="H58" s="13" t="s">
        <v>206</v>
      </c>
      <c r="I58" s="13" t="s">
        <v>207</v>
      </c>
      <c r="J58" s="15">
        <v>12720393</v>
      </c>
      <c r="K58" s="14">
        <v>45412</v>
      </c>
      <c r="L58" s="13" t="s">
        <v>25</v>
      </c>
      <c r="M58" s="13" t="s">
        <v>19</v>
      </c>
    </row>
    <row r="59" spans="1:13" ht="15" x14ac:dyDescent="0.25">
      <c r="A59" s="33" t="s">
        <v>208</v>
      </c>
      <c r="B59" s="13" t="s">
        <v>209</v>
      </c>
      <c r="C59" s="14">
        <v>45322</v>
      </c>
      <c r="D59" s="14" t="s">
        <v>28</v>
      </c>
      <c r="E59" s="13" t="s">
        <v>28</v>
      </c>
      <c r="F59" s="14" t="s">
        <v>28</v>
      </c>
      <c r="G59" s="13" t="s">
        <v>210</v>
      </c>
      <c r="H59" s="13" t="s">
        <v>211</v>
      </c>
      <c r="I59" s="13" t="s">
        <v>41</v>
      </c>
      <c r="J59" s="15">
        <v>11470001.09</v>
      </c>
      <c r="K59" s="14">
        <v>45379</v>
      </c>
      <c r="L59" s="13" t="s">
        <v>25</v>
      </c>
      <c r="M59" s="13" t="s">
        <v>19</v>
      </c>
    </row>
    <row r="60" spans="1:13" ht="15" x14ac:dyDescent="0.25">
      <c r="A60" s="33" t="s">
        <v>212</v>
      </c>
      <c r="B60" s="13" t="s">
        <v>213</v>
      </c>
      <c r="C60" s="14">
        <v>45322</v>
      </c>
      <c r="D60" s="14" t="s">
        <v>28</v>
      </c>
      <c r="E60" s="13" t="s">
        <v>28</v>
      </c>
      <c r="F60" s="14" t="s">
        <v>28</v>
      </c>
      <c r="G60" s="13" t="s">
        <v>162</v>
      </c>
      <c r="H60" s="13" t="s">
        <v>163</v>
      </c>
      <c r="I60" s="13" t="s">
        <v>117</v>
      </c>
      <c r="J60" s="15">
        <v>12136937.300000001</v>
      </c>
      <c r="K60" s="14">
        <v>45406</v>
      </c>
      <c r="L60" s="13" t="s">
        <v>25</v>
      </c>
      <c r="M60" s="13" t="s">
        <v>19</v>
      </c>
    </row>
    <row r="61" spans="1:13" ht="15" x14ac:dyDescent="0.25">
      <c r="A61" s="33" t="s">
        <v>214</v>
      </c>
      <c r="B61" s="13" t="s">
        <v>215</v>
      </c>
      <c r="C61" s="14">
        <v>45322</v>
      </c>
      <c r="D61" s="14" t="s">
        <v>28</v>
      </c>
      <c r="E61" s="13" t="s">
        <v>28</v>
      </c>
      <c r="F61" s="14" t="s">
        <v>28</v>
      </c>
      <c r="G61" s="13" t="s">
        <v>216</v>
      </c>
      <c r="H61" s="13" t="s">
        <v>217</v>
      </c>
      <c r="I61" s="13" t="s">
        <v>41</v>
      </c>
      <c r="J61" s="15">
        <v>15602553.6</v>
      </c>
      <c r="K61" s="14">
        <v>45404</v>
      </c>
      <c r="L61" s="13" t="s">
        <v>25</v>
      </c>
      <c r="M61" s="13" t="s">
        <v>19</v>
      </c>
    </row>
    <row r="62" spans="1:13" ht="15" x14ac:dyDescent="0.25">
      <c r="A62" s="33" t="s">
        <v>218</v>
      </c>
      <c r="B62" s="13" t="s">
        <v>219</v>
      </c>
      <c r="C62" s="14">
        <v>45322</v>
      </c>
      <c r="D62" s="14" t="s">
        <v>28</v>
      </c>
      <c r="E62" s="13" t="s">
        <v>28</v>
      </c>
      <c r="F62" s="14" t="s">
        <v>28</v>
      </c>
      <c r="G62" s="13" t="s">
        <v>220</v>
      </c>
      <c r="H62" s="13" t="s">
        <v>221</v>
      </c>
      <c r="I62" s="13" t="s">
        <v>222</v>
      </c>
      <c r="J62" s="15">
        <v>15567108.6</v>
      </c>
      <c r="K62" s="14">
        <v>45404</v>
      </c>
      <c r="L62" s="13" t="s">
        <v>25</v>
      </c>
      <c r="M62" s="13" t="s">
        <v>19</v>
      </c>
    </row>
    <row r="63" spans="1:13" ht="15" x14ac:dyDescent="0.25">
      <c r="A63" s="33" t="s">
        <v>223</v>
      </c>
      <c r="B63" s="13" t="s">
        <v>224</v>
      </c>
      <c r="C63" s="14">
        <v>45322</v>
      </c>
      <c r="D63" s="14" t="s">
        <v>28</v>
      </c>
      <c r="E63" s="13" t="s">
        <v>28</v>
      </c>
      <c r="F63" s="14" t="s">
        <v>28</v>
      </c>
      <c r="G63" s="13" t="s">
        <v>216</v>
      </c>
      <c r="H63" s="13" t="s">
        <v>217</v>
      </c>
      <c r="I63" s="13" t="s">
        <v>41</v>
      </c>
      <c r="J63" s="15">
        <v>16745893</v>
      </c>
      <c r="K63" s="14">
        <v>45401</v>
      </c>
      <c r="L63" s="13" t="s">
        <v>25</v>
      </c>
      <c r="M63" s="13" t="s">
        <v>19</v>
      </c>
    </row>
    <row r="64" spans="1:13" ht="15" x14ac:dyDescent="0.25">
      <c r="A64" s="33" t="s">
        <v>225</v>
      </c>
      <c r="B64" s="13" t="s">
        <v>226</v>
      </c>
      <c r="C64" s="14">
        <v>45322</v>
      </c>
      <c r="D64" s="14" t="s">
        <v>28</v>
      </c>
      <c r="E64" s="13" t="s">
        <v>28</v>
      </c>
      <c r="F64" s="14" t="s">
        <v>28</v>
      </c>
      <c r="G64" s="13" t="s">
        <v>216</v>
      </c>
      <c r="H64" s="13" t="s">
        <v>217</v>
      </c>
      <c r="I64" s="13" t="s">
        <v>57</v>
      </c>
      <c r="J64" s="15">
        <v>9156284.4000000004</v>
      </c>
      <c r="K64" s="14">
        <v>45401</v>
      </c>
      <c r="L64" s="13" t="s">
        <v>25</v>
      </c>
      <c r="M64" s="13" t="s">
        <v>19</v>
      </c>
    </row>
    <row r="65" spans="1:13" ht="15" x14ac:dyDescent="0.25">
      <c r="A65" s="33" t="s">
        <v>227</v>
      </c>
      <c r="B65" s="13" t="s">
        <v>228</v>
      </c>
      <c r="C65" s="14">
        <v>45322</v>
      </c>
      <c r="D65" s="14" t="s">
        <v>28</v>
      </c>
      <c r="E65" s="13" t="s">
        <v>28</v>
      </c>
      <c r="F65" s="14" t="s">
        <v>28</v>
      </c>
      <c r="G65" s="13" t="s">
        <v>229</v>
      </c>
      <c r="H65" s="13" t="s">
        <v>230</v>
      </c>
      <c r="I65" s="13" t="s">
        <v>117</v>
      </c>
      <c r="J65" s="15">
        <v>14995047.9</v>
      </c>
      <c r="K65" s="14">
        <v>45365</v>
      </c>
      <c r="L65" s="13" t="s">
        <v>25</v>
      </c>
      <c r="M65" s="13" t="s">
        <v>19</v>
      </c>
    </row>
    <row r="66" spans="1:13" ht="15" x14ac:dyDescent="0.25">
      <c r="A66" s="33" t="s">
        <v>231</v>
      </c>
      <c r="B66" s="13" t="s">
        <v>232</v>
      </c>
      <c r="C66" s="14">
        <v>45322</v>
      </c>
      <c r="D66" s="14" t="s">
        <v>28</v>
      </c>
      <c r="E66" s="13" t="s">
        <v>28</v>
      </c>
      <c r="F66" s="14" t="s">
        <v>28</v>
      </c>
      <c r="G66" s="13" t="s">
        <v>112</v>
      </c>
      <c r="H66" s="13" t="s">
        <v>113</v>
      </c>
      <c r="I66" s="13" t="s">
        <v>117</v>
      </c>
      <c r="J66" s="15">
        <v>15551083</v>
      </c>
      <c r="K66" s="14">
        <v>45393</v>
      </c>
      <c r="L66" s="13" t="s">
        <v>25</v>
      </c>
      <c r="M66" s="13" t="s">
        <v>19</v>
      </c>
    </row>
    <row r="67" spans="1:13" ht="15" x14ac:dyDescent="0.25">
      <c r="A67" s="33" t="s">
        <v>233</v>
      </c>
      <c r="B67" s="13" t="s">
        <v>234</v>
      </c>
      <c r="C67" s="14">
        <v>45322</v>
      </c>
      <c r="D67" s="14" t="s">
        <v>28</v>
      </c>
      <c r="E67" s="13" t="s">
        <v>28</v>
      </c>
      <c r="F67" s="14" t="s">
        <v>28</v>
      </c>
      <c r="G67" s="13" t="s">
        <v>202</v>
      </c>
      <c r="H67" s="13" t="s">
        <v>203</v>
      </c>
      <c r="I67" s="13" t="s">
        <v>49</v>
      </c>
      <c r="J67" s="15">
        <v>19515156.370000001</v>
      </c>
      <c r="K67" s="14">
        <v>45415</v>
      </c>
      <c r="L67" s="13" t="s">
        <v>25</v>
      </c>
      <c r="M67" s="13" t="s">
        <v>19</v>
      </c>
    </row>
    <row r="68" spans="1:13" ht="15" x14ac:dyDescent="0.25">
      <c r="A68" s="33" t="s">
        <v>235</v>
      </c>
      <c r="B68" s="13" t="s">
        <v>236</v>
      </c>
      <c r="C68" s="14">
        <v>45322</v>
      </c>
      <c r="D68" s="14" t="s">
        <v>28</v>
      </c>
      <c r="E68" s="13" t="s">
        <v>28</v>
      </c>
      <c r="F68" s="14" t="s">
        <v>28</v>
      </c>
      <c r="G68" s="13" t="s">
        <v>103</v>
      </c>
      <c r="H68" s="13" t="s">
        <v>104</v>
      </c>
      <c r="I68" s="13" t="s">
        <v>237</v>
      </c>
      <c r="J68" s="15">
        <v>7911262</v>
      </c>
      <c r="K68" s="14">
        <v>45415</v>
      </c>
      <c r="L68" s="13" t="s">
        <v>25</v>
      </c>
      <c r="M68" s="13" t="s">
        <v>19</v>
      </c>
    </row>
    <row r="69" spans="1:13" ht="15" x14ac:dyDescent="0.25">
      <c r="A69" s="33" t="s">
        <v>238</v>
      </c>
      <c r="B69" s="13" t="s">
        <v>239</v>
      </c>
      <c r="C69" s="14">
        <v>45322</v>
      </c>
      <c r="D69" s="14" t="s">
        <v>28</v>
      </c>
      <c r="E69" s="13" t="s">
        <v>28</v>
      </c>
      <c r="F69" s="14" t="s">
        <v>28</v>
      </c>
      <c r="G69" s="13" t="s">
        <v>240</v>
      </c>
      <c r="H69" s="13" t="s">
        <v>241</v>
      </c>
      <c r="I69" s="13" t="s">
        <v>242</v>
      </c>
      <c r="J69" s="15">
        <v>10724570.210000001</v>
      </c>
      <c r="K69" s="14">
        <v>45414</v>
      </c>
      <c r="L69" s="13" t="s">
        <v>25</v>
      </c>
      <c r="M69" s="13" t="s">
        <v>19</v>
      </c>
    </row>
    <row r="70" spans="1:13" ht="15" x14ac:dyDescent="0.25">
      <c r="A70" s="33" t="s">
        <v>243</v>
      </c>
      <c r="B70" s="13" t="s">
        <v>244</v>
      </c>
      <c r="C70" s="14">
        <v>45322</v>
      </c>
      <c r="D70" s="14" t="s">
        <v>28</v>
      </c>
      <c r="E70" s="13" t="s">
        <v>28</v>
      </c>
      <c r="F70" s="14" t="s">
        <v>28</v>
      </c>
      <c r="G70" s="13" t="s">
        <v>39</v>
      </c>
      <c r="H70" s="13" t="s">
        <v>85</v>
      </c>
      <c r="I70" s="13" t="s">
        <v>242</v>
      </c>
      <c r="J70" s="15">
        <v>13696221.4</v>
      </c>
      <c r="K70" s="14">
        <v>45414</v>
      </c>
      <c r="L70" s="13" t="s">
        <v>25</v>
      </c>
      <c r="M70" s="13" t="s">
        <v>19</v>
      </c>
    </row>
    <row r="71" spans="1:13" ht="15" x14ac:dyDescent="0.25">
      <c r="A71" s="33" t="s">
        <v>245</v>
      </c>
      <c r="B71" s="13" t="s">
        <v>246</v>
      </c>
      <c r="C71" s="14">
        <v>45322</v>
      </c>
      <c r="D71" s="14" t="s">
        <v>28</v>
      </c>
      <c r="E71" s="13" t="s">
        <v>28</v>
      </c>
      <c r="F71" s="14" t="s">
        <v>28</v>
      </c>
      <c r="G71" s="13" t="s">
        <v>247</v>
      </c>
      <c r="H71" s="13" t="s">
        <v>248</v>
      </c>
      <c r="I71" s="13" t="s">
        <v>249</v>
      </c>
      <c r="J71" s="15">
        <v>14796540.5</v>
      </c>
      <c r="K71" s="14">
        <v>45383</v>
      </c>
      <c r="L71" s="13" t="s">
        <v>25</v>
      </c>
      <c r="M71" s="13" t="s">
        <v>19</v>
      </c>
    </row>
    <row r="72" spans="1:13" ht="15" x14ac:dyDescent="0.25">
      <c r="A72" s="33" t="s">
        <v>250</v>
      </c>
      <c r="B72" s="13" t="s">
        <v>251</v>
      </c>
      <c r="C72" s="14">
        <v>45322</v>
      </c>
      <c r="D72" s="14" t="s">
        <v>28</v>
      </c>
      <c r="E72" s="13" t="s">
        <v>28</v>
      </c>
      <c r="F72" s="14" t="s">
        <v>28</v>
      </c>
      <c r="G72" s="13" t="s">
        <v>39</v>
      </c>
      <c r="H72" s="13" t="s">
        <v>85</v>
      </c>
      <c r="I72" s="13" t="s">
        <v>117</v>
      </c>
      <c r="J72" s="15">
        <v>11380568.699999999</v>
      </c>
      <c r="K72" s="14">
        <v>45383</v>
      </c>
      <c r="L72" s="13" t="s">
        <v>25</v>
      </c>
      <c r="M72" s="13" t="s">
        <v>19</v>
      </c>
    </row>
    <row r="73" spans="1:13" ht="15" x14ac:dyDescent="0.25">
      <c r="A73" s="33" t="s">
        <v>252</v>
      </c>
      <c r="B73" s="13" t="s">
        <v>48</v>
      </c>
      <c r="C73" s="14">
        <v>45322</v>
      </c>
      <c r="D73" s="14" t="s">
        <v>28</v>
      </c>
      <c r="E73" s="13" t="s">
        <v>28</v>
      </c>
      <c r="F73" s="14" t="s">
        <v>28</v>
      </c>
      <c r="G73" s="13" t="s">
        <v>39</v>
      </c>
      <c r="H73" s="13" t="s">
        <v>40</v>
      </c>
      <c r="I73" s="13" t="s">
        <v>253</v>
      </c>
      <c r="J73" s="15">
        <v>9256461.0999999996</v>
      </c>
      <c r="K73" s="14">
        <v>45383</v>
      </c>
      <c r="L73" s="13" t="s">
        <v>25</v>
      </c>
      <c r="M73" s="13" t="s">
        <v>19</v>
      </c>
    </row>
    <row r="74" spans="1:13" ht="15" x14ac:dyDescent="0.25">
      <c r="A74" s="33" t="s">
        <v>254</v>
      </c>
      <c r="B74" s="13" t="s">
        <v>255</v>
      </c>
      <c r="C74" s="14">
        <v>45322</v>
      </c>
      <c r="D74" s="14" t="s">
        <v>28</v>
      </c>
      <c r="E74" s="13" t="s">
        <v>28</v>
      </c>
      <c r="F74" s="14" t="s">
        <v>28</v>
      </c>
      <c r="G74" s="13" t="s">
        <v>186</v>
      </c>
      <c r="H74" s="13" t="s">
        <v>187</v>
      </c>
      <c r="I74" s="13" t="s">
        <v>117</v>
      </c>
      <c r="J74" s="15">
        <v>13461723.119999999</v>
      </c>
      <c r="K74" s="14">
        <v>45383</v>
      </c>
      <c r="L74" s="13" t="s">
        <v>25</v>
      </c>
      <c r="M74" s="13" t="s">
        <v>19</v>
      </c>
    </row>
    <row r="75" spans="1:13" ht="15" x14ac:dyDescent="0.25">
      <c r="A75" s="33" t="s">
        <v>256</v>
      </c>
      <c r="B75" s="13" t="s">
        <v>257</v>
      </c>
      <c r="C75" s="14">
        <v>45322</v>
      </c>
      <c r="D75" s="14" t="s">
        <v>28</v>
      </c>
      <c r="E75" s="13" t="s">
        <v>28</v>
      </c>
      <c r="F75" s="14" t="s">
        <v>28</v>
      </c>
      <c r="G75" s="13" t="s">
        <v>39</v>
      </c>
      <c r="H75" s="13" t="s">
        <v>85</v>
      </c>
      <c r="I75" s="13" t="s">
        <v>258</v>
      </c>
      <c r="J75" s="15">
        <v>10507291.199999999</v>
      </c>
      <c r="K75" s="14">
        <v>45383</v>
      </c>
      <c r="L75" s="13" t="s">
        <v>25</v>
      </c>
      <c r="M75" s="13" t="s">
        <v>19</v>
      </c>
    </row>
    <row r="76" spans="1:13" ht="15" x14ac:dyDescent="0.25">
      <c r="A76" s="33" t="s">
        <v>259</v>
      </c>
      <c r="B76" s="13" t="s">
        <v>260</v>
      </c>
      <c r="C76" s="14">
        <v>45322</v>
      </c>
      <c r="D76" s="14" t="s">
        <v>28</v>
      </c>
      <c r="E76" s="13" t="s">
        <v>28</v>
      </c>
      <c r="F76" s="14" t="s">
        <v>28</v>
      </c>
      <c r="G76" s="13" t="s">
        <v>15</v>
      </c>
      <c r="H76" s="13" t="s">
        <v>16</v>
      </c>
      <c r="I76" s="13" t="s">
        <v>57</v>
      </c>
      <c r="J76" s="15">
        <v>9731561.8300000001</v>
      </c>
      <c r="K76" s="14">
        <v>45383</v>
      </c>
      <c r="L76" s="13" t="s">
        <v>25</v>
      </c>
      <c r="M76" s="13" t="s">
        <v>19</v>
      </c>
    </row>
    <row r="77" spans="1:13" ht="15" x14ac:dyDescent="0.25">
      <c r="A77" s="33" t="s">
        <v>261</v>
      </c>
      <c r="B77" s="13" t="s">
        <v>262</v>
      </c>
      <c r="C77" s="14">
        <v>45322</v>
      </c>
      <c r="D77" s="14" t="s">
        <v>28</v>
      </c>
      <c r="E77" s="13" t="s">
        <v>28</v>
      </c>
      <c r="F77" s="14" t="s">
        <v>28</v>
      </c>
      <c r="G77" s="13" t="s">
        <v>193</v>
      </c>
      <c r="H77" s="13" t="s">
        <v>194</v>
      </c>
      <c r="I77" s="13" t="s">
        <v>249</v>
      </c>
      <c r="J77" s="15">
        <v>8980904.0999999996</v>
      </c>
      <c r="K77" s="14">
        <v>45383</v>
      </c>
      <c r="L77" s="13" t="s">
        <v>25</v>
      </c>
      <c r="M77" s="13" t="s">
        <v>19</v>
      </c>
    </row>
    <row r="78" spans="1:13" ht="15" x14ac:dyDescent="0.25">
      <c r="A78" s="33" t="s">
        <v>263</v>
      </c>
      <c r="B78" s="13" t="s">
        <v>209</v>
      </c>
      <c r="C78" s="14">
        <v>44927</v>
      </c>
      <c r="D78" s="14">
        <v>44927</v>
      </c>
      <c r="E78" s="13">
        <v>1826</v>
      </c>
      <c r="F78" s="14">
        <v>46752</v>
      </c>
      <c r="G78" s="13" t="s">
        <v>210</v>
      </c>
      <c r="H78" s="13" t="s">
        <v>211</v>
      </c>
      <c r="I78" s="13" t="s">
        <v>264</v>
      </c>
      <c r="J78" s="15">
        <v>9718230.6899999995</v>
      </c>
      <c r="K78" s="14">
        <v>45362</v>
      </c>
      <c r="L78" s="13" t="s">
        <v>25</v>
      </c>
      <c r="M78" s="13" t="s">
        <v>19</v>
      </c>
    </row>
    <row r="79" spans="1:13" ht="15" x14ac:dyDescent="0.25">
      <c r="A79" s="33" t="s">
        <v>265</v>
      </c>
      <c r="B79" s="13" t="s">
        <v>266</v>
      </c>
      <c r="C79" s="14">
        <v>45266</v>
      </c>
      <c r="D79" s="14" t="s">
        <v>28</v>
      </c>
      <c r="E79" s="13" t="s">
        <v>28</v>
      </c>
      <c r="F79" s="14" t="s">
        <v>28</v>
      </c>
      <c r="G79" s="13" t="s">
        <v>125</v>
      </c>
      <c r="H79" s="13" t="s">
        <v>126</v>
      </c>
      <c r="I79" s="13" t="s">
        <v>57</v>
      </c>
      <c r="J79" s="15">
        <v>8046438.7999999998</v>
      </c>
      <c r="K79" s="14">
        <v>45293</v>
      </c>
      <c r="L79" s="13" t="s">
        <v>25</v>
      </c>
      <c r="M79" s="13" t="s">
        <v>19</v>
      </c>
    </row>
    <row r="80" spans="1:13" ht="15" x14ac:dyDescent="0.25">
      <c r="A80" s="33" t="s">
        <v>267</v>
      </c>
      <c r="B80" s="13" t="s">
        <v>268</v>
      </c>
      <c r="C80" s="14">
        <v>45323</v>
      </c>
      <c r="D80" s="14" t="s">
        <v>28</v>
      </c>
      <c r="E80" s="13" t="s">
        <v>28</v>
      </c>
      <c r="F80" s="14" t="s">
        <v>28</v>
      </c>
      <c r="G80" s="13" t="s">
        <v>186</v>
      </c>
      <c r="H80" s="13" t="s">
        <v>269</v>
      </c>
      <c r="I80" s="13" t="s">
        <v>270</v>
      </c>
      <c r="J80" s="15">
        <v>22189105</v>
      </c>
      <c r="K80" s="14">
        <v>45440</v>
      </c>
      <c r="L80" s="13" t="s">
        <v>25</v>
      </c>
      <c r="M80" s="13" t="s">
        <v>19</v>
      </c>
    </row>
    <row r="81" spans="1:13" ht="15" x14ac:dyDescent="0.25">
      <c r="A81" s="33" t="s">
        <v>271</v>
      </c>
      <c r="B81" s="13" t="s">
        <v>272</v>
      </c>
      <c r="C81" s="14">
        <v>45323</v>
      </c>
      <c r="D81" s="14" t="s">
        <v>28</v>
      </c>
      <c r="E81" s="13" t="s">
        <v>28</v>
      </c>
      <c r="F81" s="14" t="s">
        <v>28</v>
      </c>
      <c r="G81" s="13" t="s">
        <v>155</v>
      </c>
      <c r="H81" s="13" t="s">
        <v>273</v>
      </c>
      <c r="I81" s="13" t="s">
        <v>274</v>
      </c>
      <c r="J81" s="15">
        <v>17217117.600000001</v>
      </c>
      <c r="K81" s="14">
        <v>45365</v>
      </c>
      <c r="L81" s="13" t="s">
        <v>25</v>
      </c>
      <c r="M81" s="13" t="s">
        <v>19</v>
      </c>
    </row>
    <row r="82" spans="1:13" ht="15" x14ac:dyDescent="0.25">
      <c r="A82" s="33" t="s">
        <v>275</v>
      </c>
      <c r="B82" s="13" t="s">
        <v>276</v>
      </c>
      <c r="C82" s="14">
        <v>45323</v>
      </c>
      <c r="D82" s="14" t="s">
        <v>28</v>
      </c>
      <c r="E82" s="13" t="s">
        <v>28</v>
      </c>
      <c r="F82" s="14" t="s">
        <v>28</v>
      </c>
      <c r="G82" s="13" t="s">
        <v>155</v>
      </c>
      <c r="H82" s="13" t="s">
        <v>277</v>
      </c>
      <c r="I82" s="13" t="s">
        <v>274</v>
      </c>
      <c r="J82" s="15">
        <v>48190995.520000003</v>
      </c>
      <c r="K82" s="14">
        <v>45387</v>
      </c>
      <c r="L82" s="13" t="s">
        <v>25</v>
      </c>
      <c r="M82" s="13" t="s">
        <v>19</v>
      </c>
    </row>
    <row r="83" spans="1:13" ht="15" x14ac:dyDescent="0.25">
      <c r="A83" s="33" t="s">
        <v>278</v>
      </c>
      <c r="B83" s="13" t="s">
        <v>279</v>
      </c>
      <c r="C83" s="14">
        <v>45352</v>
      </c>
      <c r="D83" s="14">
        <v>45352</v>
      </c>
      <c r="E83" s="13">
        <v>1826</v>
      </c>
      <c r="F83" s="14">
        <v>47177</v>
      </c>
      <c r="G83" s="13" t="s">
        <v>280</v>
      </c>
      <c r="H83" s="13" t="s">
        <v>281</v>
      </c>
      <c r="I83" s="13" t="s">
        <v>282</v>
      </c>
      <c r="J83" s="15">
        <v>16824455.199999999</v>
      </c>
      <c r="K83" s="14">
        <v>45378</v>
      </c>
      <c r="L83" s="13" t="s">
        <v>25</v>
      </c>
      <c r="M83" s="13" t="s">
        <v>283</v>
      </c>
    </row>
    <row r="84" spans="1:13" ht="15" x14ac:dyDescent="0.25">
      <c r="A84" s="33" t="s">
        <v>284</v>
      </c>
      <c r="B84" s="13" t="s">
        <v>285</v>
      </c>
      <c r="C84" s="14">
        <v>45352</v>
      </c>
      <c r="D84" s="14">
        <v>45352</v>
      </c>
      <c r="E84" s="13">
        <v>1826</v>
      </c>
      <c r="F84" s="14">
        <v>47177</v>
      </c>
      <c r="G84" s="13" t="s">
        <v>280</v>
      </c>
      <c r="H84" s="13" t="s">
        <v>281</v>
      </c>
      <c r="I84" s="13" t="s">
        <v>286</v>
      </c>
      <c r="J84" s="15">
        <v>15052506</v>
      </c>
      <c r="K84" s="14">
        <v>45378</v>
      </c>
      <c r="L84" s="13" t="s">
        <v>25</v>
      </c>
      <c r="M84" s="13" t="s">
        <v>283</v>
      </c>
    </row>
    <row r="85" spans="1:13" ht="15" x14ac:dyDescent="0.25">
      <c r="A85" s="33" t="s">
        <v>287</v>
      </c>
      <c r="B85" s="13" t="s">
        <v>288</v>
      </c>
      <c r="C85" s="14">
        <v>45352</v>
      </c>
      <c r="D85" s="14">
        <v>45352</v>
      </c>
      <c r="E85" s="13">
        <v>1826</v>
      </c>
      <c r="F85" s="14">
        <v>47177</v>
      </c>
      <c r="G85" s="13" t="s">
        <v>280</v>
      </c>
      <c r="H85" s="13" t="s">
        <v>281</v>
      </c>
      <c r="I85" s="13" t="s">
        <v>289</v>
      </c>
      <c r="J85" s="15">
        <v>28197229.899999999</v>
      </c>
      <c r="K85" s="14">
        <v>45378</v>
      </c>
      <c r="L85" s="13" t="s">
        <v>25</v>
      </c>
      <c r="M85" s="13" t="s">
        <v>283</v>
      </c>
    </row>
    <row r="86" spans="1:13" ht="15" x14ac:dyDescent="0.25">
      <c r="A86" s="33" t="s">
        <v>290</v>
      </c>
      <c r="B86" s="13" t="s">
        <v>291</v>
      </c>
      <c r="C86" s="14">
        <v>45352</v>
      </c>
      <c r="D86" s="14">
        <v>45352</v>
      </c>
      <c r="E86" s="13">
        <v>1826</v>
      </c>
      <c r="F86" s="14">
        <v>47177</v>
      </c>
      <c r="G86" s="13" t="s">
        <v>280</v>
      </c>
      <c r="H86" s="13" t="s">
        <v>292</v>
      </c>
      <c r="I86" s="13" t="s">
        <v>293</v>
      </c>
      <c r="J86" s="15">
        <v>10669234.5</v>
      </c>
      <c r="K86" s="14">
        <v>45378</v>
      </c>
      <c r="L86" s="13" t="s">
        <v>25</v>
      </c>
      <c r="M86" s="13" t="s">
        <v>283</v>
      </c>
    </row>
    <row r="87" spans="1:13" ht="15" x14ac:dyDescent="0.25">
      <c r="A87" s="33" t="s">
        <v>294</v>
      </c>
      <c r="B87" s="13" t="s">
        <v>295</v>
      </c>
      <c r="C87" s="14">
        <v>45352</v>
      </c>
      <c r="D87" s="14">
        <v>45352</v>
      </c>
      <c r="E87" s="13">
        <v>1826</v>
      </c>
      <c r="F87" s="14">
        <v>47177</v>
      </c>
      <c r="G87" s="13" t="s">
        <v>280</v>
      </c>
      <c r="H87" s="13" t="s">
        <v>292</v>
      </c>
      <c r="I87" s="13" t="s">
        <v>296</v>
      </c>
      <c r="J87" s="15">
        <v>10869133.699999999</v>
      </c>
      <c r="K87" s="14">
        <v>45378</v>
      </c>
      <c r="L87" s="13" t="s">
        <v>25</v>
      </c>
      <c r="M87" s="13" t="s">
        <v>283</v>
      </c>
    </row>
    <row r="88" spans="1:13" ht="15" x14ac:dyDescent="0.25">
      <c r="A88" s="33" t="s">
        <v>297</v>
      </c>
      <c r="B88" s="13" t="s">
        <v>298</v>
      </c>
      <c r="C88" s="14">
        <v>45352</v>
      </c>
      <c r="D88" s="14">
        <v>45352</v>
      </c>
      <c r="E88" s="13">
        <v>1826</v>
      </c>
      <c r="F88" s="14">
        <v>47177</v>
      </c>
      <c r="G88" s="13" t="s">
        <v>280</v>
      </c>
      <c r="H88" s="13" t="s">
        <v>292</v>
      </c>
      <c r="I88" s="13" t="s">
        <v>299</v>
      </c>
      <c r="J88" s="15">
        <v>7827839.5999999996</v>
      </c>
      <c r="K88" s="14">
        <v>45378</v>
      </c>
      <c r="L88" s="13" t="s">
        <v>25</v>
      </c>
      <c r="M88" s="13" t="s">
        <v>283</v>
      </c>
    </row>
    <row r="89" spans="1:13" ht="15" x14ac:dyDescent="0.25">
      <c r="A89" s="33" t="s">
        <v>300</v>
      </c>
      <c r="B89" s="13" t="s">
        <v>301</v>
      </c>
      <c r="C89" s="14">
        <v>45352</v>
      </c>
      <c r="D89" s="14">
        <v>45352</v>
      </c>
      <c r="E89" s="13">
        <v>1826</v>
      </c>
      <c r="F89" s="14">
        <v>47177</v>
      </c>
      <c r="G89" s="13" t="s">
        <v>280</v>
      </c>
      <c r="H89" s="13" t="s">
        <v>292</v>
      </c>
      <c r="I89" s="13" t="s">
        <v>302</v>
      </c>
      <c r="J89" s="15">
        <v>13275744.300000001</v>
      </c>
      <c r="K89" s="14">
        <v>45378</v>
      </c>
      <c r="L89" s="13" t="s">
        <v>25</v>
      </c>
      <c r="M89" s="13" t="s">
        <v>283</v>
      </c>
    </row>
    <row r="90" spans="1:13" ht="15" x14ac:dyDescent="0.25">
      <c r="A90" s="33" t="s">
        <v>303</v>
      </c>
      <c r="B90" s="13" t="s">
        <v>304</v>
      </c>
      <c r="C90" s="14">
        <v>45352</v>
      </c>
      <c r="D90" s="14" t="s">
        <v>28</v>
      </c>
      <c r="E90" s="13" t="s">
        <v>28</v>
      </c>
      <c r="F90" s="14" t="s">
        <v>28</v>
      </c>
      <c r="G90" s="13" t="s">
        <v>305</v>
      </c>
      <c r="H90" s="13" t="s">
        <v>306</v>
      </c>
      <c r="I90" s="13" t="s">
        <v>307</v>
      </c>
      <c r="J90" s="15">
        <v>12254470.92</v>
      </c>
      <c r="K90" s="14">
        <v>45365</v>
      </c>
      <c r="L90" s="13" t="s">
        <v>25</v>
      </c>
      <c r="M90" s="13" t="s">
        <v>19</v>
      </c>
    </row>
    <row r="91" spans="1:13" ht="15" x14ac:dyDescent="0.25">
      <c r="A91" s="33" t="s">
        <v>308</v>
      </c>
      <c r="B91" s="13" t="s">
        <v>309</v>
      </c>
      <c r="C91" s="14">
        <v>45352</v>
      </c>
      <c r="D91" s="14">
        <v>45352</v>
      </c>
      <c r="E91" s="13">
        <v>1826</v>
      </c>
      <c r="F91" s="14">
        <v>47177</v>
      </c>
      <c r="G91" s="13" t="s">
        <v>280</v>
      </c>
      <c r="H91" s="13" t="s">
        <v>310</v>
      </c>
      <c r="I91" s="13" t="s">
        <v>311</v>
      </c>
      <c r="J91" s="15">
        <v>30703113</v>
      </c>
      <c r="K91" s="14">
        <v>45387</v>
      </c>
      <c r="L91" s="13" t="s">
        <v>25</v>
      </c>
      <c r="M91" s="13" t="s">
        <v>283</v>
      </c>
    </row>
    <row r="92" spans="1:13" ht="15" x14ac:dyDescent="0.25">
      <c r="A92" s="33" t="s">
        <v>312</v>
      </c>
      <c r="B92" s="13" t="s">
        <v>313</v>
      </c>
      <c r="C92" s="14">
        <v>45324</v>
      </c>
      <c r="D92" s="14" t="s">
        <v>28</v>
      </c>
      <c r="E92" s="13" t="s">
        <v>28</v>
      </c>
      <c r="F92" s="14" t="s">
        <v>28</v>
      </c>
      <c r="G92" s="13" t="s">
        <v>155</v>
      </c>
      <c r="H92" s="13" t="s">
        <v>277</v>
      </c>
      <c r="I92" s="13" t="s">
        <v>314</v>
      </c>
      <c r="J92" s="15">
        <v>14018044.699999999</v>
      </c>
      <c r="K92" s="14">
        <v>45365</v>
      </c>
      <c r="L92" s="13" t="s">
        <v>25</v>
      </c>
      <c r="M92" s="13" t="s">
        <v>19</v>
      </c>
    </row>
    <row r="93" spans="1:13" ht="15" x14ac:dyDescent="0.25">
      <c r="A93" s="33" t="s">
        <v>315</v>
      </c>
      <c r="B93" s="13" t="s">
        <v>316</v>
      </c>
      <c r="C93" s="14">
        <v>45324</v>
      </c>
      <c r="D93" s="14" t="s">
        <v>28</v>
      </c>
      <c r="E93" s="13" t="s">
        <v>28</v>
      </c>
      <c r="F93" s="14" t="s">
        <v>28</v>
      </c>
      <c r="G93" s="13" t="s">
        <v>155</v>
      </c>
      <c r="H93" s="13" t="s">
        <v>273</v>
      </c>
      <c r="I93" s="13" t="s">
        <v>314</v>
      </c>
      <c r="J93" s="15">
        <v>17041832.699999999</v>
      </c>
      <c r="K93" s="14">
        <v>45387</v>
      </c>
      <c r="L93" s="13" t="s">
        <v>25</v>
      </c>
      <c r="M93" s="13" t="s">
        <v>19</v>
      </c>
    </row>
    <row r="94" spans="1:13" ht="15" x14ac:dyDescent="0.25">
      <c r="A94" s="33" t="s">
        <v>317</v>
      </c>
      <c r="B94" s="13" t="s">
        <v>318</v>
      </c>
      <c r="C94" s="14">
        <v>45414</v>
      </c>
      <c r="D94" s="14" t="s">
        <v>28</v>
      </c>
      <c r="E94" s="13">
        <v>1827</v>
      </c>
      <c r="F94" s="14">
        <v>47240</v>
      </c>
      <c r="G94" s="13" t="s">
        <v>125</v>
      </c>
      <c r="H94" s="13" t="s">
        <v>319</v>
      </c>
      <c r="I94" s="13" t="s">
        <v>270</v>
      </c>
      <c r="J94" s="15">
        <v>10465101.560000001</v>
      </c>
      <c r="K94" s="14">
        <v>45435</v>
      </c>
      <c r="L94" s="13" t="s">
        <v>25</v>
      </c>
      <c r="M94" s="13" t="s">
        <v>19</v>
      </c>
    </row>
    <row r="95" spans="1:13" ht="15" x14ac:dyDescent="0.25">
      <c r="A95" s="33" t="s">
        <v>320</v>
      </c>
      <c r="B95" s="13" t="s">
        <v>321</v>
      </c>
      <c r="C95" s="14">
        <v>45414</v>
      </c>
      <c r="D95" s="14" t="s">
        <v>28</v>
      </c>
      <c r="E95" s="13" t="s">
        <v>28</v>
      </c>
      <c r="F95" s="14" t="s">
        <v>28</v>
      </c>
      <c r="G95" s="13" t="s">
        <v>322</v>
      </c>
      <c r="H95" s="13" t="s">
        <v>323</v>
      </c>
      <c r="I95" s="13" t="s">
        <v>314</v>
      </c>
      <c r="J95" s="15">
        <v>16342191.9</v>
      </c>
      <c r="K95" s="14">
        <v>45427</v>
      </c>
      <c r="L95" s="13" t="s">
        <v>25</v>
      </c>
      <c r="M95" s="13" t="s">
        <v>19</v>
      </c>
    </row>
    <row r="96" spans="1:13" ht="15" x14ac:dyDescent="0.25">
      <c r="A96" s="33" t="s">
        <v>324</v>
      </c>
      <c r="B96" s="13" t="s">
        <v>325</v>
      </c>
      <c r="C96" s="14">
        <v>45414</v>
      </c>
      <c r="D96" s="14" t="s">
        <v>28</v>
      </c>
      <c r="E96" s="13" t="s">
        <v>28</v>
      </c>
      <c r="F96" s="14" t="s">
        <v>28</v>
      </c>
      <c r="G96" s="13" t="s">
        <v>326</v>
      </c>
      <c r="H96" s="13" t="s">
        <v>327</v>
      </c>
      <c r="I96" s="13" t="s">
        <v>314</v>
      </c>
      <c r="J96" s="15">
        <v>7949755.0999999996</v>
      </c>
      <c r="K96" s="14">
        <v>45422</v>
      </c>
      <c r="L96" s="13" t="s">
        <v>25</v>
      </c>
      <c r="M96" s="13" t="s">
        <v>19</v>
      </c>
    </row>
    <row r="97" spans="1:13" ht="15" x14ac:dyDescent="0.25">
      <c r="A97" s="33" t="s">
        <v>328</v>
      </c>
      <c r="B97" s="13" t="s">
        <v>329</v>
      </c>
      <c r="C97" s="14">
        <v>45385</v>
      </c>
      <c r="D97" s="14">
        <v>45385</v>
      </c>
      <c r="E97" s="13">
        <v>1825</v>
      </c>
      <c r="F97" s="14">
        <v>47210</v>
      </c>
      <c r="G97" s="13" t="s">
        <v>330</v>
      </c>
      <c r="H97" s="13" t="s">
        <v>331</v>
      </c>
      <c r="I97" s="13" t="s">
        <v>270</v>
      </c>
      <c r="J97" s="15">
        <v>13749866.9</v>
      </c>
      <c r="K97" s="14">
        <v>45408</v>
      </c>
      <c r="L97" s="13" t="s">
        <v>25</v>
      </c>
      <c r="M97" s="13" t="s">
        <v>19</v>
      </c>
    </row>
    <row r="98" spans="1:13" ht="15" x14ac:dyDescent="0.25">
      <c r="A98" s="33" t="s">
        <v>332</v>
      </c>
      <c r="B98" s="13" t="s">
        <v>333</v>
      </c>
      <c r="C98" s="14">
        <v>45385</v>
      </c>
      <c r="D98" s="14" t="s">
        <v>28</v>
      </c>
      <c r="E98" s="13" t="s">
        <v>28</v>
      </c>
      <c r="F98" s="14" t="s">
        <v>28</v>
      </c>
      <c r="G98" s="13" t="s">
        <v>334</v>
      </c>
      <c r="H98" s="13" t="s">
        <v>335</v>
      </c>
      <c r="I98" s="13" t="s">
        <v>314</v>
      </c>
      <c r="J98" s="15">
        <v>7808068.2000000002</v>
      </c>
      <c r="K98" s="14">
        <v>45393</v>
      </c>
      <c r="L98" s="13" t="s">
        <v>25</v>
      </c>
      <c r="M98" s="13" t="s">
        <v>19</v>
      </c>
    </row>
    <row r="99" spans="1:13" ht="15" x14ac:dyDescent="0.25">
      <c r="A99" s="33" t="s">
        <v>336</v>
      </c>
      <c r="B99" s="13" t="s">
        <v>337</v>
      </c>
      <c r="C99" s="14">
        <v>45415</v>
      </c>
      <c r="D99" s="14" t="s">
        <v>28</v>
      </c>
      <c r="E99" s="13" t="s">
        <v>28</v>
      </c>
      <c r="F99" s="14" t="s">
        <v>28</v>
      </c>
      <c r="G99" s="13" t="s">
        <v>338</v>
      </c>
      <c r="H99" s="13" t="s">
        <v>339</v>
      </c>
      <c r="I99" s="13" t="s">
        <v>270</v>
      </c>
      <c r="J99" s="15">
        <v>15637677.5</v>
      </c>
      <c r="K99" s="14">
        <v>45427</v>
      </c>
      <c r="L99" s="13" t="s">
        <v>25</v>
      </c>
      <c r="M99" s="13" t="s">
        <v>19</v>
      </c>
    </row>
    <row r="100" spans="1:13" ht="15" x14ac:dyDescent="0.25">
      <c r="A100" s="33" t="s">
        <v>340</v>
      </c>
      <c r="B100" s="13" t="s">
        <v>341</v>
      </c>
      <c r="C100" s="14">
        <v>45415</v>
      </c>
      <c r="D100" s="14" t="s">
        <v>28</v>
      </c>
      <c r="E100" s="13" t="s">
        <v>28</v>
      </c>
      <c r="F100" s="14" t="s">
        <v>28</v>
      </c>
      <c r="G100" s="13" t="s">
        <v>338</v>
      </c>
      <c r="H100" s="13" t="s">
        <v>342</v>
      </c>
      <c r="I100" s="13" t="s">
        <v>270</v>
      </c>
      <c r="J100" s="15">
        <v>12117880.4</v>
      </c>
      <c r="K100" s="14">
        <v>45427</v>
      </c>
      <c r="L100" s="13" t="s">
        <v>25</v>
      </c>
      <c r="M100" s="13" t="s">
        <v>19</v>
      </c>
    </row>
    <row r="101" spans="1:13" ht="15" x14ac:dyDescent="0.25">
      <c r="A101" s="33" t="s">
        <v>343</v>
      </c>
      <c r="B101" s="13" t="s">
        <v>344</v>
      </c>
      <c r="C101" s="14">
        <v>45386</v>
      </c>
      <c r="D101" s="14" t="s">
        <v>28</v>
      </c>
      <c r="E101" s="13" t="s">
        <v>28</v>
      </c>
      <c r="F101" s="14" t="s">
        <v>28</v>
      </c>
      <c r="G101" s="13" t="s">
        <v>345</v>
      </c>
      <c r="H101" s="13" t="s">
        <v>346</v>
      </c>
      <c r="I101" s="13" t="s">
        <v>347</v>
      </c>
      <c r="J101" s="15">
        <v>8434822.1999999993</v>
      </c>
      <c r="K101" s="14">
        <v>45397</v>
      </c>
      <c r="L101" s="13" t="s">
        <v>25</v>
      </c>
      <c r="M101" s="13" t="s">
        <v>19</v>
      </c>
    </row>
    <row r="102" spans="1:13" ht="15" x14ac:dyDescent="0.25">
      <c r="A102" s="33" t="s">
        <v>348</v>
      </c>
      <c r="B102" s="13" t="s">
        <v>349</v>
      </c>
      <c r="C102" s="14">
        <v>45386</v>
      </c>
      <c r="D102" s="14" t="s">
        <v>28</v>
      </c>
      <c r="E102" s="13" t="s">
        <v>28</v>
      </c>
      <c r="F102" s="14" t="s">
        <v>28</v>
      </c>
      <c r="G102" s="13" t="s">
        <v>350</v>
      </c>
      <c r="H102" s="13" t="s">
        <v>351</v>
      </c>
      <c r="I102" s="13" t="s">
        <v>352</v>
      </c>
      <c r="J102" s="15">
        <v>14723934.6</v>
      </c>
      <c r="K102" s="14">
        <v>45392</v>
      </c>
      <c r="L102" s="13" t="s">
        <v>25</v>
      </c>
      <c r="M102" s="13" t="s">
        <v>19</v>
      </c>
    </row>
    <row r="103" spans="1:13" ht="15" x14ac:dyDescent="0.25">
      <c r="A103" s="33" t="s">
        <v>353</v>
      </c>
      <c r="B103" s="13" t="s">
        <v>354</v>
      </c>
      <c r="C103" s="14">
        <v>45328</v>
      </c>
      <c r="D103" s="14" t="s">
        <v>28</v>
      </c>
      <c r="E103" s="13" t="s">
        <v>28</v>
      </c>
      <c r="F103" s="14" t="s">
        <v>28</v>
      </c>
      <c r="G103" s="13" t="s">
        <v>355</v>
      </c>
      <c r="H103" s="13" t="s">
        <v>356</v>
      </c>
      <c r="I103" s="13" t="s">
        <v>270</v>
      </c>
      <c r="J103" s="15">
        <v>16698101.1</v>
      </c>
      <c r="K103" s="14">
        <v>45363</v>
      </c>
      <c r="L103" s="13" t="s">
        <v>25</v>
      </c>
      <c r="M103" s="13" t="s">
        <v>19</v>
      </c>
    </row>
    <row r="104" spans="1:13" ht="15" x14ac:dyDescent="0.25">
      <c r="A104" s="33" t="s">
        <v>357</v>
      </c>
      <c r="B104" s="13" t="s">
        <v>358</v>
      </c>
      <c r="C104" s="14">
        <v>45357</v>
      </c>
      <c r="D104" s="14" t="s">
        <v>28</v>
      </c>
      <c r="E104" s="13">
        <v>1826</v>
      </c>
      <c r="F104" s="14">
        <v>47182</v>
      </c>
      <c r="G104" s="13" t="s">
        <v>359</v>
      </c>
      <c r="H104" s="13" t="s">
        <v>360</v>
      </c>
      <c r="I104" s="13" t="s">
        <v>270</v>
      </c>
      <c r="J104" s="15">
        <v>10535502</v>
      </c>
      <c r="K104" s="14">
        <v>45411</v>
      </c>
      <c r="L104" s="13" t="s">
        <v>25</v>
      </c>
      <c r="M104" s="13" t="s">
        <v>19</v>
      </c>
    </row>
    <row r="105" spans="1:13" ht="15" x14ac:dyDescent="0.25">
      <c r="A105" s="33" t="s">
        <v>361</v>
      </c>
      <c r="B105" s="13" t="s">
        <v>362</v>
      </c>
      <c r="C105" s="14">
        <v>45357</v>
      </c>
      <c r="D105" s="14" t="s">
        <v>28</v>
      </c>
      <c r="E105" s="13">
        <v>1826</v>
      </c>
      <c r="F105" s="14">
        <v>47182</v>
      </c>
      <c r="G105" s="13" t="s">
        <v>359</v>
      </c>
      <c r="H105" s="13" t="s">
        <v>360</v>
      </c>
      <c r="I105" s="13" t="s">
        <v>270</v>
      </c>
      <c r="J105" s="15">
        <v>14220551</v>
      </c>
      <c r="K105" s="14">
        <v>45411</v>
      </c>
      <c r="L105" s="13" t="s">
        <v>25</v>
      </c>
      <c r="M105" s="13" t="s">
        <v>19</v>
      </c>
    </row>
    <row r="106" spans="1:13" ht="15" x14ac:dyDescent="0.25">
      <c r="A106" s="33" t="s">
        <v>363</v>
      </c>
      <c r="B106" s="13" t="s">
        <v>364</v>
      </c>
      <c r="C106" s="14">
        <v>45357</v>
      </c>
      <c r="D106" s="14" t="s">
        <v>28</v>
      </c>
      <c r="E106" s="13" t="s">
        <v>28</v>
      </c>
      <c r="F106" s="14" t="s">
        <v>28</v>
      </c>
      <c r="G106" s="13" t="s">
        <v>365</v>
      </c>
      <c r="H106" s="13" t="s">
        <v>366</v>
      </c>
      <c r="I106" s="13" t="s">
        <v>367</v>
      </c>
      <c r="J106" s="15">
        <v>11225849.4</v>
      </c>
      <c r="K106" s="14">
        <v>45404</v>
      </c>
      <c r="L106" s="13" t="s">
        <v>25</v>
      </c>
      <c r="M106" s="13" t="s">
        <v>19</v>
      </c>
    </row>
    <row r="107" spans="1:13" ht="15" x14ac:dyDescent="0.25">
      <c r="A107" s="33" t="s">
        <v>368</v>
      </c>
      <c r="B107" s="13" t="s">
        <v>369</v>
      </c>
      <c r="C107" s="14">
        <v>45329</v>
      </c>
      <c r="D107" s="14" t="s">
        <v>28</v>
      </c>
      <c r="E107" s="13" t="s">
        <v>28</v>
      </c>
      <c r="F107" s="14" t="s">
        <v>28</v>
      </c>
      <c r="G107" s="13" t="s">
        <v>81</v>
      </c>
      <c r="H107" s="13" t="s">
        <v>370</v>
      </c>
      <c r="I107" s="13" t="s">
        <v>314</v>
      </c>
      <c r="J107" s="15">
        <v>22354993.699999999</v>
      </c>
      <c r="K107" s="14">
        <v>45378</v>
      </c>
      <c r="L107" s="13" t="s">
        <v>25</v>
      </c>
      <c r="M107" s="13" t="s">
        <v>19</v>
      </c>
    </row>
    <row r="108" spans="1:13" ht="15" x14ac:dyDescent="0.25">
      <c r="A108" s="33" t="s">
        <v>371</v>
      </c>
      <c r="B108" s="13" t="s">
        <v>372</v>
      </c>
      <c r="C108" s="14">
        <v>45329</v>
      </c>
      <c r="D108" s="14" t="s">
        <v>28</v>
      </c>
      <c r="E108" s="13" t="s">
        <v>28</v>
      </c>
      <c r="F108" s="14" t="s">
        <v>28</v>
      </c>
      <c r="G108" s="13" t="s">
        <v>81</v>
      </c>
      <c r="H108" s="13" t="s">
        <v>373</v>
      </c>
      <c r="I108" s="13" t="s">
        <v>314</v>
      </c>
      <c r="J108" s="15">
        <v>14507383.800000001</v>
      </c>
      <c r="K108" s="14">
        <v>45378</v>
      </c>
      <c r="L108" s="13" t="s">
        <v>25</v>
      </c>
      <c r="M108" s="13" t="s">
        <v>19</v>
      </c>
    </row>
    <row r="109" spans="1:13" ht="15" x14ac:dyDescent="0.25">
      <c r="A109" s="33" t="s">
        <v>374</v>
      </c>
      <c r="B109" s="13" t="s">
        <v>375</v>
      </c>
      <c r="C109" s="14">
        <v>45329</v>
      </c>
      <c r="D109" s="14" t="s">
        <v>28</v>
      </c>
      <c r="E109" s="13" t="s">
        <v>28</v>
      </c>
      <c r="F109" s="14" t="s">
        <v>28</v>
      </c>
      <c r="G109" s="13" t="s">
        <v>81</v>
      </c>
      <c r="H109" s="13" t="s">
        <v>376</v>
      </c>
      <c r="I109" s="13" t="s">
        <v>314</v>
      </c>
      <c r="J109" s="15">
        <v>19550066.199999999</v>
      </c>
      <c r="K109" s="14">
        <v>45377</v>
      </c>
      <c r="L109" s="13" t="s">
        <v>25</v>
      </c>
      <c r="M109" s="13" t="s">
        <v>19</v>
      </c>
    </row>
    <row r="110" spans="1:13" ht="15" x14ac:dyDescent="0.25">
      <c r="A110" s="33" t="s">
        <v>377</v>
      </c>
      <c r="B110" s="13" t="s">
        <v>378</v>
      </c>
      <c r="C110" s="14">
        <v>45358</v>
      </c>
      <c r="D110" s="14" t="s">
        <v>28</v>
      </c>
      <c r="E110" s="13">
        <v>1826</v>
      </c>
      <c r="F110" s="14">
        <v>47183</v>
      </c>
      <c r="G110" s="13" t="s">
        <v>359</v>
      </c>
      <c r="H110" s="13" t="s">
        <v>360</v>
      </c>
      <c r="I110" s="13" t="s">
        <v>270</v>
      </c>
      <c r="J110" s="15">
        <v>13169324.199999999</v>
      </c>
      <c r="K110" s="14">
        <v>45411</v>
      </c>
      <c r="L110" s="13" t="s">
        <v>25</v>
      </c>
      <c r="M110" s="13" t="s">
        <v>19</v>
      </c>
    </row>
    <row r="111" spans="1:13" ht="15" x14ac:dyDescent="0.25">
      <c r="A111" s="33" t="s">
        <v>379</v>
      </c>
      <c r="B111" s="13" t="s">
        <v>380</v>
      </c>
      <c r="C111" s="14">
        <v>45330</v>
      </c>
      <c r="D111" s="14" t="s">
        <v>28</v>
      </c>
      <c r="E111" s="13" t="s">
        <v>28</v>
      </c>
      <c r="F111" s="14" t="s">
        <v>28</v>
      </c>
      <c r="G111" s="13" t="s">
        <v>381</v>
      </c>
      <c r="H111" s="13" t="s">
        <v>382</v>
      </c>
      <c r="I111" s="13" t="s">
        <v>314</v>
      </c>
      <c r="J111" s="15">
        <v>10091642.4</v>
      </c>
      <c r="K111" s="14">
        <v>45365</v>
      </c>
      <c r="L111" s="13" t="s">
        <v>25</v>
      </c>
      <c r="M111" s="13" t="s">
        <v>19</v>
      </c>
    </row>
    <row r="112" spans="1:13" ht="15" x14ac:dyDescent="0.25">
      <c r="A112" s="33" t="s">
        <v>383</v>
      </c>
      <c r="B112" s="13" t="s">
        <v>384</v>
      </c>
      <c r="C112" s="14">
        <v>45330</v>
      </c>
      <c r="D112" s="14" t="s">
        <v>28</v>
      </c>
      <c r="E112" s="13" t="s">
        <v>28</v>
      </c>
      <c r="F112" s="14" t="s">
        <v>28</v>
      </c>
      <c r="G112" s="13" t="s">
        <v>155</v>
      </c>
      <c r="H112" s="13" t="s">
        <v>273</v>
      </c>
      <c r="I112" s="13" t="s">
        <v>314</v>
      </c>
      <c r="J112" s="15">
        <v>12739013.199999999</v>
      </c>
      <c r="K112" s="14">
        <v>45365</v>
      </c>
      <c r="L112" s="13" t="s">
        <v>25</v>
      </c>
      <c r="M112" s="13" t="s">
        <v>19</v>
      </c>
    </row>
    <row r="113" spans="1:13" ht="15" x14ac:dyDescent="0.25">
      <c r="A113" s="33" t="s">
        <v>385</v>
      </c>
      <c r="B113" s="13" t="s">
        <v>386</v>
      </c>
      <c r="C113" s="14">
        <v>45330</v>
      </c>
      <c r="D113" s="14" t="s">
        <v>28</v>
      </c>
      <c r="E113" s="13" t="s">
        <v>28</v>
      </c>
      <c r="F113" s="14" t="s">
        <v>28</v>
      </c>
      <c r="G113" s="13" t="s">
        <v>155</v>
      </c>
      <c r="H113" s="13" t="s">
        <v>273</v>
      </c>
      <c r="I113" s="13" t="s">
        <v>314</v>
      </c>
      <c r="J113" s="15">
        <v>12691679.039999999</v>
      </c>
      <c r="K113" s="14">
        <v>45365</v>
      </c>
      <c r="L113" s="13" t="s">
        <v>25</v>
      </c>
      <c r="M113" s="13" t="s">
        <v>19</v>
      </c>
    </row>
    <row r="114" spans="1:13" ht="15" x14ac:dyDescent="0.25">
      <c r="A114" s="33" t="s">
        <v>387</v>
      </c>
      <c r="B114" s="13" t="s">
        <v>388</v>
      </c>
      <c r="C114" s="14">
        <v>45359</v>
      </c>
      <c r="D114" s="14" t="s">
        <v>28</v>
      </c>
      <c r="E114" s="13" t="s">
        <v>28</v>
      </c>
      <c r="F114" s="14" t="s">
        <v>28</v>
      </c>
      <c r="G114" s="13" t="s">
        <v>34</v>
      </c>
      <c r="H114" s="13" t="s">
        <v>389</v>
      </c>
      <c r="I114" s="13" t="s">
        <v>314</v>
      </c>
      <c r="J114" s="15" t="s">
        <v>390</v>
      </c>
      <c r="K114" s="14">
        <v>45365</v>
      </c>
      <c r="L114" s="13" t="s">
        <v>25</v>
      </c>
      <c r="M114" s="13" t="s">
        <v>19</v>
      </c>
    </row>
    <row r="115" spans="1:13" ht="15" x14ac:dyDescent="0.25">
      <c r="A115" s="33" t="s">
        <v>391</v>
      </c>
      <c r="B115" s="13" t="s">
        <v>392</v>
      </c>
      <c r="C115" s="14">
        <v>45268</v>
      </c>
      <c r="D115" s="14" t="s">
        <v>28</v>
      </c>
      <c r="E115" s="13" t="s">
        <v>28</v>
      </c>
      <c r="F115" s="14" t="s">
        <v>28</v>
      </c>
      <c r="G115" s="13" t="s">
        <v>393</v>
      </c>
      <c r="H115" s="13" t="s">
        <v>394</v>
      </c>
      <c r="I115" s="13" t="s">
        <v>347</v>
      </c>
      <c r="J115" s="15">
        <v>9253280.4000000004</v>
      </c>
      <c r="K115" s="14">
        <v>45391</v>
      </c>
      <c r="L115" s="13" t="s">
        <v>25</v>
      </c>
      <c r="M115" s="13" t="s">
        <v>19</v>
      </c>
    </row>
    <row r="116" spans="1:13" ht="15" x14ac:dyDescent="0.25">
      <c r="A116" s="33" t="s">
        <v>395</v>
      </c>
      <c r="B116" s="13" t="s">
        <v>396</v>
      </c>
      <c r="C116" s="14">
        <v>45391</v>
      </c>
      <c r="D116" s="14" t="s">
        <v>28</v>
      </c>
      <c r="E116" s="13" t="s">
        <v>28</v>
      </c>
      <c r="F116" s="14" t="s">
        <v>28</v>
      </c>
      <c r="G116" s="13" t="s">
        <v>397</v>
      </c>
      <c r="H116" s="13" t="s">
        <v>398</v>
      </c>
      <c r="I116" s="13" t="s">
        <v>399</v>
      </c>
      <c r="J116" s="15">
        <v>14694576.800000001</v>
      </c>
      <c r="K116" s="14">
        <v>45407</v>
      </c>
      <c r="L116" s="13" t="s">
        <v>25</v>
      </c>
      <c r="M116" s="13" t="s">
        <v>19</v>
      </c>
    </row>
    <row r="117" spans="1:13" ht="15" x14ac:dyDescent="0.25">
      <c r="A117" s="33" t="s">
        <v>400</v>
      </c>
      <c r="B117" s="13" t="s">
        <v>268</v>
      </c>
      <c r="C117" s="14">
        <v>45422</v>
      </c>
      <c r="D117" s="14" t="s">
        <v>28</v>
      </c>
      <c r="E117" s="13" t="s">
        <v>28</v>
      </c>
      <c r="F117" s="14" t="s">
        <v>28</v>
      </c>
      <c r="G117" s="13" t="s">
        <v>186</v>
      </c>
      <c r="H117" s="13" t="s">
        <v>269</v>
      </c>
      <c r="I117" s="13" t="s">
        <v>270</v>
      </c>
      <c r="J117" s="15">
        <v>25833662</v>
      </c>
      <c r="K117" s="14">
        <v>45441</v>
      </c>
      <c r="L117" s="13" t="s">
        <v>25</v>
      </c>
      <c r="M117" s="13" t="s">
        <v>19</v>
      </c>
    </row>
    <row r="118" spans="1:13" ht="15" x14ac:dyDescent="0.25">
      <c r="A118" s="33" t="s">
        <v>401</v>
      </c>
      <c r="B118" s="13" t="s">
        <v>402</v>
      </c>
      <c r="C118" s="14">
        <v>45394</v>
      </c>
      <c r="D118" s="14" t="s">
        <v>28</v>
      </c>
      <c r="E118" s="13" t="s">
        <v>28</v>
      </c>
      <c r="F118" s="14" t="s">
        <v>28</v>
      </c>
      <c r="G118" s="13" t="s">
        <v>403</v>
      </c>
      <c r="H118" s="13" t="s">
        <v>404</v>
      </c>
      <c r="I118" s="13" t="s">
        <v>347</v>
      </c>
      <c r="J118" s="15">
        <v>25384721.899999999</v>
      </c>
      <c r="K118" s="14">
        <v>45411</v>
      </c>
      <c r="L118" s="13" t="s">
        <v>25</v>
      </c>
      <c r="M118" s="13" t="s">
        <v>19</v>
      </c>
    </row>
    <row r="119" spans="1:13" ht="15" x14ac:dyDescent="0.25">
      <c r="A119" s="33" t="s">
        <v>405</v>
      </c>
      <c r="B119" s="13" t="s">
        <v>406</v>
      </c>
      <c r="C119" s="14">
        <v>45394</v>
      </c>
      <c r="D119" s="14" t="s">
        <v>28</v>
      </c>
      <c r="E119" s="13" t="s">
        <v>28</v>
      </c>
      <c r="F119" s="14" t="s">
        <v>28</v>
      </c>
      <c r="G119" s="13" t="s">
        <v>81</v>
      </c>
      <c r="H119" s="13" t="s">
        <v>407</v>
      </c>
      <c r="I119" s="13" t="s">
        <v>347</v>
      </c>
      <c r="J119" s="15">
        <v>16942683.800000001</v>
      </c>
      <c r="K119" s="14">
        <v>45407</v>
      </c>
      <c r="L119" s="13" t="s">
        <v>25</v>
      </c>
      <c r="M119" s="13" t="s">
        <v>19</v>
      </c>
    </row>
    <row r="120" spans="1:13" ht="15" x14ac:dyDescent="0.25">
      <c r="A120" s="33" t="s">
        <v>408</v>
      </c>
      <c r="B120" s="13" t="s">
        <v>409</v>
      </c>
      <c r="C120" s="14">
        <v>45394</v>
      </c>
      <c r="D120" s="14" t="s">
        <v>28</v>
      </c>
      <c r="E120" s="13" t="s">
        <v>28</v>
      </c>
      <c r="F120" s="14" t="s">
        <v>28</v>
      </c>
      <c r="G120" s="13" t="s">
        <v>410</v>
      </c>
      <c r="H120" s="13" t="s">
        <v>411</v>
      </c>
      <c r="I120" s="13" t="s">
        <v>314</v>
      </c>
      <c r="J120" s="15">
        <v>16037406.6</v>
      </c>
      <c r="K120" s="14">
        <v>45405</v>
      </c>
      <c r="L120" s="13" t="s">
        <v>25</v>
      </c>
      <c r="M120" s="13" t="s">
        <v>19</v>
      </c>
    </row>
    <row r="121" spans="1:13" ht="15" x14ac:dyDescent="0.25">
      <c r="A121" s="33" t="s">
        <v>412</v>
      </c>
      <c r="B121" s="13" t="s">
        <v>413</v>
      </c>
      <c r="C121" s="14">
        <v>45394</v>
      </c>
      <c r="D121" s="14" t="s">
        <v>28</v>
      </c>
      <c r="E121" s="13">
        <v>1826</v>
      </c>
      <c r="F121" s="14">
        <v>47219</v>
      </c>
      <c r="G121" s="13" t="s">
        <v>414</v>
      </c>
      <c r="H121" s="13" t="s">
        <v>415</v>
      </c>
      <c r="I121" s="13" t="s">
        <v>270</v>
      </c>
      <c r="J121" s="15">
        <v>21700471.800000001</v>
      </c>
      <c r="K121" s="14">
        <v>45404</v>
      </c>
      <c r="L121" s="13" t="s">
        <v>25</v>
      </c>
      <c r="M121" s="13" t="s">
        <v>19</v>
      </c>
    </row>
    <row r="122" spans="1:13" ht="15" x14ac:dyDescent="0.25">
      <c r="A122" s="33" t="s">
        <v>416</v>
      </c>
      <c r="B122" s="13" t="s">
        <v>417</v>
      </c>
      <c r="C122" s="14">
        <v>45394</v>
      </c>
      <c r="D122" s="14" t="s">
        <v>28</v>
      </c>
      <c r="E122" s="13" t="s">
        <v>28</v>
      </c>
      <c r="F122" s="14" t="s">
        <v>28</v>
      </c>
      <c r="G122" s="13" t="s">
        <v>418</v>
      </c>
      <c r="H122" s="13" t="s">
        <v>419</v>
      </c>
      <c r="I122" s="13" t="s">
        <v>314</v>
      </c>
      <c r="J122" s="15">
        <v>10133861.1</v>
      </c>
      <c r="K122" s="14">
        <v>45418</v>
      </c>
      <c r="L122" s="13" t="s">
        <v>25</v>
      </c>
      <c r="M122" s="13" t="s">
        <v>19</v>
      </c>
    </row>
    <row r="123" spans="1:13" ht="15" x14ac:dyDescent="0.25">
      <c r="A123" s="33" t="s">
        <v>420</v>
      </c>
      <c r="B123" s="13" t="s">
        <v>421</v>
      </c>
      <c r="C123" s="14">
        <v>45243</v>
      </c>
      <c r="D123" s="14">
        <v>45244</v>
      </c>
      <c r="E123" s="13">
        <v>1826</v>
      </c>
      <c r="F123" s="14">
        <v>47070</v>
      </c>
      <c r="G123" s="13" t="s">
        <v>422</v>
      </c>
      <c r="H123" s="13" t="s">
        <v>423</v>
      </c>
      <c r="I123" s="13" t="s">
        <v>270</v>
      </c>
      <c r="J123" s="15">
        <v>18410233.550000001</v>
      </c>
      <c r="K123" s="14">
        <v>45393</v>
      </c>
      <c r="L123" s="13" t="s">
        <v>25</v>
      </c>
      <c r="M123" s="13" t="s">
        <v>19</v>
      </c>
    </row>
    <row r="124" spans="1:13" ht="15" x14ac:dyDescent="0.25">
      <c r="A124" s="33" t="s">
        <v>424</v>
      </c>
      <c r="B124" s="13" t="s">
        <v>425</v>
      </c>
      <c r="C124" s="14">
        <v>45243</v>
      </c>
      <c r="D124" s="14">
        <v>45251</v>
      </c>
      <c r="E124" s="13">
        <v>1835</v>
      </c>
      <c r="F124" s="14">
        <v>47077</v>
      </c>
      <c r="G124" s="13" t="s">
        <v>426</v>
      </c>
      <c r="H124" s="13" t="s">
        <v>427</v>
      </c>
      <c r="I124" s="13" t="s">
        <v>428</v>
      </c>
      <c r="J124" s="15">
        <v>20121092.719999999</v>
      </c>
      <c r="K124" s="14">
        <v>45419</v>
      </c>
      <c r="L124" s="13" t="s">
        <v>25</v>
      </c>
      <c r="M124" s="13" t="s">
        <v>19</v>
      </c>
    </row>
    <row r="125" spans="1:13" ht="15" x14ac:dyDescent="0.25">
      <c r="A125" s="33" t="s">
        <v>429</v>
      </c>
      <c r="B125" s="13" t="s">
        <v>430</v>
      </c>
      <c r="C125" s="14">
        <v>45336</v>
      </c>
      <c r="D125" s="14" t="s">
        <v>28</v>
      </c>
      <c r="E125" s="13" t="s">
        <v>28</v>
      </c>
      <c r="F125" s="14" t="s">
        <v>28</v>
      </c>
      <c r="G125" s="13" t="s">
        <v>334</v>
      </c>
      <c r="H125" s="13" t="s">
        <v>335</v>
      </c>
      <c r="I125" s="13" t="s">
        <v>314</v>
      </c>
      <c r="J125" s="15">
        <v>7129261.0999999996</v>
      </c>
      <c r="K125" s="14">
        <v>45363</v>
      </c>
      <c r="L125" s="13" t="s">
        <v>25</v>
      </c>
      <c r="M125" s="13" t="s">
        <v>19</v>
      </c>
    </row>
    <row r="126" spans="1:13" ht="15" x14ac:dyDescent="0.25">
      <c r="A126" s="33" t="s">
        <v>431</v>
      </c>
      <c r="B126" s="13" t="s">
        <v>432</v>
      </c>
      <c r="C126" s="14">
        <v>45365</v>
      </c>
      <c r="D126" s="14" t="s">
        <v>28</v>
      </c>
      <c r="E126" s="13" t="s">
        <v>28</v>
      </c>
      <c r="F126" s="14" t="s">
        <v>28</v>
      </c>
      <c r="G126" s="13" t="s">
        <v>433</v>
      </c>
      <c r="H126" s="13" t="s">
        <v>434</v>
      </c>
      <c r="I126" s="13" t="s">
        <v>314</v>
      </c>
      <c r="J126" s="15">
        <v>17182453.399999999</v>
      </c>
      <c r="K126" s="14">
        <v>45385</v>
      </c>
      <c r="L126" s="13" t="s">
        <v>25</v>
      </c>
      <c r="M126" s="13" t="s">
        <v>19</v>
      </c>
    </row>
    <row r="127" spans="1:13" ht="15" x14ac:dyDescent="0.25">
      <c r="A127" s="33" t="s">
        <v>435</v>
      </c>
      <c r="B127" s="13" t="s">
        <v>436</v>
      </c>
      <c r="C127" s="14">
        <v>45366</v>
      </c>
      <c r="D127" s="14" t="s">
        <v>28</v>
      </c>
      <c r="E127" s="13" t="s">
        <v>28</v>
      </c>
      <c r="F127" s="14" t="s">
        <v>28</v>
      </c>
      <c r="G127" s="13" t="s">
        <v>437</v>
      </c>
      <c r="H127" s="13" t="s">
        <v>438</v>
      </c>
      <c r="I127" s="13" t="s">
        <v>439</v>
      </c>
      <c r="J127" s="15" t="s">
        <v>440</v>
      </c>
      <c r="K127" s="14">
        <v>45386</v>
      </c>
      <c r="L127" s="13" t="s">
        <v>25</v>
      </c>
      <c r="M127" s="13" t="s">
        <v>19</v>
      </c>
    </row>
    <row r="128" spans="1:13" ht="15" x14ac:dyDescent="0.25">
      <c r="A128" s="33" t="s">
        <v>441</v>
      </c>
      <c r="B128" s="13" t="s">
        <v>442</v>
      </c>
      <c r="C128" s="14">
        <v>45399</v>
      </c>
      <c r="D128" s="14" t="s">
        <v>28</v>
      </c>
      <c r="E128" s="13" t="s">
        <v>28</v>
      </c>
      <c r="F128" s="14" t="s">
        <v>28</v>
      </c>
      <c r="G128" s="13" t="s">
        <v>443</v>
      </c>
      <c r="H128" s="13" t="s">
        <v>444</v>
      </c>
      <c r="I128" s="13" t="s">
        <v>314</v>
      </c>
      <c r="J128" s="15">
        <v>12048753.6</v>
      </c>
      <c r="K128" s="14">
        <v>45419</v>
      </c>
      <c r="L128" s="13" t="s">
        <v>25</v>
      </c>
      <c r="M128" s="13" t="s">
        <v>19</v>
      </c>
    </row>
    <row r="129" spans="1:13" ht="15" x14ac:dyDescent="0.25">
      <c r="A129" s="33" t="s">
        <v>445</v>
      </c>
      <c r="B129" s="13" t="s">
        <v>446</v>
      </c>
      <c r="C129" s="14">
        <v>45399</v>
      </c>
      <c r="D129" s="14" t="s">
        <v>28</v>
      </c>
      <c r="E129" s="13" t="s">
        <v>28</v>
      </c>
      <c r="F129" s="14" t="s">
        <v>28</v>
      </c>
      <c r="G129" s="13" t="s">
        <v>447</v>
      </c>
      <c r="H129" s="13" t="s">
        <v>448</v>
      </c>
      <c r="I129" s="13" t="s">
        <v>314</v>
      </c>
      <c r="J129" s="15">
        <v>18523554.100000001</v>
      </c>
      <c r="K129" s="14">
        <v>45415</v>
      </c>
      <c r="L129" s="13" t="s">
        <v>25</v>
      </c>
      <c r="M129" s="13" t="s">
        <v>19</v>
      </c>
    </row>
    <row r="130" spans="1:13" ht="15" x14ac:dyDescent="0.25">
      <c r="A130" s="33" t="s">
        <v>449</v>
      </c>
      <c r="B130" s="13" t="s">
        <v>450</v>
      </c>
      <c r="C130" s="14">
        <v>45399</v>
      </c>
      <c r="D130" s="14" t="s">
        <v>28</v>
      </c>
      <c r="E130" s="13" t="s">
        <v>28</v>
      </c>
      <c r="F130" s="14" t="s">
        <v>28</v>
      </c>
      <c r="G130" s="13" t="s">
        <v>451</v>
      </c>
      <c r="H130" s="13" t="s">
        <v>452</v>
      </c>
      <c r="I130" s="13" t="s">
        <v>453</v>
      </c>
      <c r="J130" s="15">
        <v>17725365.48</v>
      </c>
      <c r="K130" s="14">
        <v>45415</v>
      </c>
      <c r="L130" s="13" t="s">
        <v>25</v>
      </c>
      <c r="M130" s="13" t="s">
        <v>19</v>
      </c>
    </row>
    <row r="131" spans="1:13" ht="15" x14ac:dyDescent="0.25">
      <c r="A131" s="33" t="s">
        <v>454</v>
      </c>
      <c r="B131" s="13" t="s">
        <v>455</v>
      </c>
      <c r="C131" s="14">
        <v>45369</v>
      </c>
      <c r="D131" s="14" t="s">
        <v>28</v>
      </c>
      <c r="E131" s="13" t="s">
        <v>28</v>
      </c>
      <c r="F131" s="14" t="s">
        <v>28</v>
      </c>
      <c r="G131" s="13" t="s">
        <v>456</v>
      </c>
      <c r="H131" s="13" t="s">
        <v>457</v>
      </c>
      <c r="I131" s="13" t="s">
        <v>458</v>
      </c>
      <c r="J131" s="15">
        <v>5733128.9000000004</v>
      </c>
      <c r="K131" s="14">
        <v>45393</v>
      </c>
      <c r="L131" s="13" t="s">
        <v>25</v>
      </c>
      <c r="M131" s="13" t="s">
        <v>19</v>
      </c>
    </row>
    <row r="132" spans="1:13" ht="15" x14ac:dyDescent="0.25">
      <c r="A132" s="33" t="s">
        <v>459</v>
      </c>
      <c r="B132" s="13" t="s">
        <v>375</v>
      </c>
      <c r="C132" s="14">
        <v>45400</v>
      </c>
      <c r="D132" s="14" t="s">
        <v>28</v>
      </c>
      <c r="E132" s="13" t="s">
        <v>28</v>
      </c>
      <c r="F132" s="14" t="s">
        <v>28</v>
      </c>
      <c r="G132" s="13" t="s">
        <v>81</v>
      </c>
      <c r="H132" s="13" t="s">
        <v>460</v>
      </c>
      <c r="I132" s="13" t="s">
        <v>367</v>
      </c>
      <c r="J132" s="15">
        <v>20188750.399999999</v>
      </c>
      <c r="K132" s="14">
        <v>45412</v>
      </c>
      <c r="L132" s="13" t="s">
        <v>25</v>
      </c>
      <c r="M132" s="13" t="s">
        <v>19</v>
      </c>
    </row>
    <row r="133" spans="1:13" ht="15" x14ac:dyDescent="0.25">
      <c r="A133" s="33" t="s">
        <v>461</v>
      </c>
      <c r="B133" s="13" t="s">
        <v>462</v>
      </c>
      <c r="C133" s="14">
        <v>45400</v>
      </c>
      <c r="D133" s="14" t="s">
        <v>28</v>
      </c>
      <c r="E133" s="13" t="s">
        <v>28</v>
      </c>
      <c r="F133" s="14" t="s">
        <v>28</v>
      </c>
      <c r="G133" s="13" t="s">
        <v>463</v>
      </c>
      <c r="H133" s="13" t="s">
        <v>464</v>
      </c>
      <c r="I133" s="13" t="s">
        <v>352</v>
      </c>
      <c r="J133" s="15">
        <v>18619515.800000001</v>
      </c>
      <c r="K133" s="14">
        <v>45407</v>
      </c>
      <c r="L133" s="13" t="s">
        <v>25</v>
      </c>
      <c r="M133" s="13" t="s">
        <v>19</v>
      </c>
    </row>
    <row r="134" spans="1:13" ht="15" x14ac:dyDescent="0.25">
      <c r="A134" s="33" t="s">
        <v>465</v>
      </c>
      <c r="B134" s="13" t="s">
        <v>466</v>
      </c>
      <c r="C134" s="14">
        <v>45400</v>
      </c>
      <c r="D134" s="14" t="s">
        <v>28</v>
      </c>
      <c r="E134" s="13" t="s">
        <v>28</v>
      </c>
      <c r="F134" s="14" t="s">
        <v>28</v>
      </c>
      <c r="G134" s="13" t="s">
        <v>467</v>
      </c>
      <c r="H134" s="13" t="s">
        <v>468</v>
      </c>
      <c r="I134" s="13" t="s">
        <v>347</v>
      </c>
      <c r="J134" s="15">
        <v>19353119.699999999</v>
      </c>
      <c r="K134" s="14">
        <v>45422</v>
      </c>
      <c r="L134" s="13" t="s">
        <v>25</v>
      </c>
      <c r="M134" s="13" t="s">
        <v>19</v>
      </c>
    </row>
    <row r="135" spans="1:13" ht="15" x14ac:dyDescent="0.25">
      <c r="A135" s="33" t="s">
        <v>469</v>
      </c>
      <c r="B135" s="13" t="s">
        <v>470</v>
      </c>
      <c r="C135" s="14">
        <v>45370</v>
      </c>
      <c r="D135" s="14" t="s">
        <v>28</v>
      </c>
      <c r="E135" s="13">
        <v>1827</v>
      </c>
      <c r="F135" s="14">
        <v>47196</v>
      </c>
      <c r="G135" s="13" t="s">
        <v>359</v>
      </c>
      <c r="H135" s="13" t="s">
        <v>360</v>
      </c>
      <c r="I135" s="13" t="s">
        <v>270</v>
      </c>
      <c r="J135" s="15">
        <v>9718639.3200000003</v>
      </c>
      <c r="K135" s="14">
        <v>45411</v>
      </c>
      <c r="L135" s="13" t="s">
        <v>25</v>
      </c>
      <c r="M135" s="13" t="s">
        <v>19</v>
      </c>
    </row>
    <row r="136" spans="1:13" ht="15" x14ac:dyDescent="0.25">
      <c r="A136" s="33" t="s">
        <v>471</v>
      </c>
      <c r="B136" s="13" t="s">
        <v>472</v>
      </c>
      <c r="C136" s="14">
        <v>45370</v>
      </c>
      <c r="D136" s="14" t="s">
        <v>28</v>
      </c>
      <c r="E136" s="13" t="s">
        <v>28</v>
      </c>
      <c r="F136" s="14" t="s">
        <v>28</v>
      </c>
      <c r="G136" s="13" t="s">
        <v>81</v>
      </c>
      <c r="H136" s="13" t="s">
        <v>407</v>
      </c>
      <c r="I136" s="13" t="s">
        <v>453</v>
      </c>
      <c r="J136" s="15">
        <v>21730555</v>
      </c>
      <c r="K136" s="14">
        <v>45383</v>
      </c>
      <c r="L136" s="13" t="s">
        <v>25</v>
      </c>
      <c r="M136" s="13" t="s">
        <v>19</v>
      </c>
    </row>
    <row r="137" spans="1:13" ht="15" x14ac:dyDescent="0.25">
      <c r="A137" s="33" t="s">
        <v>473</v>
      </c>
      <c r="B137" s="13" t="s">
        <v>474</v>
      </c>
      <c r="C137" s="14">
        <v>45371</v>
      </c>
      <c r="D137" s="14" t="s">
        <v>28</v>
      </c>
      <c r="E137" s="13" t="s">
        <v>28</v>
      </c>
      <c r="F137" s="14" t="s">
        <v>28</v>
      </c>
      <c r="G137" s="13" t="s">
        <v>475</v>
      </c>
      <c r="H137" s="13" t="s">
        <v>476</v>
      </c>
      <c r="I137" s="13" t="s">
        <v>477</v>
      </c>
      <c r="J137" s="15">
        <v>11190921.699999999</v>
      </c>
      <c r="K137" s="14">
        <v>45408</v>
      </c>
      <c r="L137" s="13" t="s">
        <v>25</v>
      </c>
      <c r="M137" s="13" t="s">
        <v>19</v>
      </c>
    </row>
    <row r="138" spans="1:13" ht="15" x14ac:dyDescent="0.25">
      <c r="A138" s="33" t="s">
        <v>478</v>
      </c>
      <c r="B138" s="13" t="s">
        <v>479</v>
      </c>
      <c r="C138" s="14">
        <v>45371</v>
      </c>
      <c r="D138" s="14" t="s">
        <v>28</v>
      </c>
      <c r="E138" s="13" t="s">
        <v>28</v>
      </c>
      <c r="F138" s="14" t="s">
        <v>28</v>
      </c>
      <c r="G138" s="13" t="s">
        <v>480</v>
      </c>
      <c r="H138" s="13" t="s">
        <v>481</v>
      </c>
      <c r="I138" s="13" t="s">
        <v>439</v>
      </c>
      <c r="J138" s="15">
        <v>12879253.300000001</v>
      </c>
      <c r="K138" s="14">
        <v>45405</v>
      </c>
      <c r="L138" s="13" t="s">
        <v>25</v>
      </c>
      <c r="M138" s="13" t="s">
        <v>19</v>
      </c>
    </row>
    <row r="139" spans="1:13" ht="15" x14ac:dyDescent="0.25">
      <c r="A139" s="33" t="s">
        <v>482</v>
      </c>
      <c r="B139" s="13" t="s">
        <v>483</v>
      </c>
      <c r="C139" s="14">
        <v>45371</v>
      </c>
      <c r="D139" s="14" t="s">
        <v>28</v>
      </c>
      <c r="E139" s="13" t="s">
        <v>28</v>
      </c>
      <c r="F139" s="14" t="s">
        <v>28</v>
      </c>
      <c r="G139" s="13" t="s">
        <v>443</v>
      </c>
      <c r="H139" s="13" t="s">
        <v>484</v>
      </c>
      <c r="I139" s="13" t="s">
        <v>314</v>
      </c>
      <c r="J139" s="15">
        <v>12112536.6</v>
      </c>
      <c r="K139" s="14">
        <v>45399</v>
      </c>
      <c r="L139" s="13" t="s">
        <v>25</v>
      </c>
      <c r="M139" s="13" t="s">
        <v>19</v>
      </c>
    </row>
    <row r="140" spans="1:13" ht="15" x14ac:dyDescent="0.25">
      <c r="A140" s="33" t="s">
        <v>485</v>
      </c>
      <c r="B140" s="13" t="s">
        <v>486</v>
      </c>
      <c r="C140" s="14">
        <v>45371</v>
      </c>
      <c r="D140" s="14" t="s">
        <v>28</v>
      </c>
      <c r="E140" s="13">
        <v>1826</v>
      </c>
      <c r="F140" s="14">
        <v>47196</v>
      </c>
      <c r="G140" s="13" t="s">
        <v>456</v>
      </c>
      <c r="H140" s="13" t="s">
        <v>457</v>
      </c>
      <c r="I140" s="13" t="s">
        <v>347</v>
      </c>
      <c r="J140" s="15">
        <v>6071494.0999999996</v>
      </c>
      <c r="K140" s="14">
        <v>45397</v>
      </c>
      <c r="L140" s="13" t="s">
        <v>25</v>
      </c>
      <c r="M140" s="13" t="s">
        <v>19</v>
      </c>
    </row>
    <row r="141" spans="1:13" ht="15" x14ac:dyDescent="0.25">
      <c r="A141" s="33" t="s">
        <v>487</v>
      </c>
      <c r="B141" s="13" t="s">
        <v>488</v>
      </c>
      <c r="C141" s="14">
        <v>45432</v>
      </c>
      <c r="D141" s="14">
        <v>45432</v>
      </c>
      <c r="E141" s="13">
        <v>1825</v>
      </c>
      <c r="F141" s="14">
        <v>47257</v>
      </c>
      <c r="G141" s="13" t="s">
        <v>350</v>
      </c>
      <c r="H141" s="13" t="s">
        <v>351</v>
      </c>
      <c r="I141" s="13" t="s">
        <v>489</v>
      </c>
      <c r="J141" s="15">
        <v>13902672</v>
      </c>
      <c r="K141" s="14">
        <v>45446</v>
      </c>
      <c r="L141" s="13" t="s">
        <v>25</v>
      </c>
      <c r="M141" s="13" t="s">
        <v>283</v>
      </c>
    </row>
    <row r="142" spans="1:13" ht="15" x14ac:dyDescent="0.25">
      <c r="A142" s="33" t="s">
        <v>490</v>
      </c>
      <c r="B142" s="13" t="s">
        <v>491</v>
      </c>
      <c r="C142" s="14">
        <v>45344</v>
      </c>
      <c r="D142" s="14" t="s">
        <v>28</v>
      </c>
      <c r="E142" s="13" t="s">
        <v>28</v>
      </c>
      <c r="F142" s="14" t="s">
        <v>28</v>
      </c>
      <c r="G142" s="13" t="s">
        <v>492</v>
      </c>
      <c r="H142" s="13" t="s">
        <v>493</v>
      </c>
      <c r="I142" s="13" t="s">
        <v>314</v>
      </c>
      <c r="J142" s="15">
        <v>14486925.6</v>
      </c>
      <c r="K142" s="14">
        <v>45383</v>
      </c>
      <c r="L142" s="13" t="s">
        <v>25</v>
      </c>
      <c r="M142" s="13" t="s">
        <v>19</v>
      </c>
    </row>
    <row r="143" spans="1:13" ht="15" x14ac:dyDescent="0.25">
      <c r="A143" s="33" t="s">
        <v>494</v>
      </c>
      <c r="B143" s="13" t="s">
        <v>495</v>
      </c>
      <c r="C143" s="14">
        <v>45405</v>
      </c>
      <c r="D143" s="14" t="s">
        <v>28</v>
      </c>
      <c r="E143" s="13" t="s">
        <v>28</v>
      </c>
      <c r="F143" s="14" t="s">
        <v>28</v>
      </c>
      <c r="G143" s="13" t="s">
        <v>496</v>
      </c>
      <c r="H143" s="13" t="s">
        <v>497</v>
      </c>
      <c r="I143" s="13" t="s">
        <v>314</v>
      </c>
      <c r="J143" s="15" t="s">
        <v>498</v>
      </c>
      <c r="K143" s="14">
        <v>45428</v>
      </c>
      <c r="L143" s="13" t="s">
        <v>25</v>
      </c>
      <c r="M143" s="13" t="s">
        <v>19</v>
      </c>
    </row>
    <row r="144" spans="1:13" ht="15" x14ac:dyDescent="0.25">
      <c r="A144" s="33" t="s">
        <v>499</v>
      </c>
      <c r="B144" s="13" t="s">
        <v>500</v>
      </c>
      <c r="C144" s="14">
        <v>45405</v>
      </c>
      <c r="D144" s="14" t="s">
        <v>28</v>
      </c>
      <c r="E144" s="13" t="s">
        <v>28</v>
      </c>
      <c r="F144" s="14" t="s">
        <v>28</v>
      </c>
      <c r="G144" s="13" t="s">
        <v>501</v>
      </c>
      <c r="H144" s="13" t="s">
        <v>502</v>
      </c>
      <c r="I144" s="13" t="s">
        <v>314</v>
      </c>
      <c r="J144" s="15">
        <v>15529941</v>
      </c>
      <c r="K144" s="14">
        <v>45427</v>
      </c>
      <c r="L144" s="13" t="s">
        <v>25</v>
      </c>
      <c r="M144" s="13" t="s">
        <v>19</v>
      </c>
    </row>
    <row r="145" spans="1:13" ht="15" x14ac:dyDescent="0.25">
      <c r="A145" s="33" t="s">
        <v>503</v>
      </c>
      <c r="B145" s="13" t="s">
        <v>504</v>
      </c>
      <c r="C145" s="14">
        <v>45436</v>
      </c>
      <c r="D145" s="14" t="s">
        <v>28</v>
      </c>
      <c r="E145" s="13" t="s">
        <v>28</v>
      </c>
      <c r="F145" s="14" t="s">
        <v>28</v>
      </c>
      <c r="G145" s="13" t="s">
        <v>39</v>
      </c>
      <c r="H145" s="13" t="s">
        <v>505</v>
      </c>
      <c r="I145" s="13" t="s">
        <v>314</v>
      </c>
      <c r="J145" s="15">
        <v>13008405.199999999</v>
      </c>
      <c r="K145" s="14">
        <v>45448</v>
      </c>
      <c r="L145" s="13" t="s">
        <v>25</v>
      </c>
      <c r="M145" s="13" t="s">
        <v>19</v>
      </c>
    </row>
    <row r="146" spans="1:13" ht="15" x14ac:dyDescent="0.25">
      <c r="A146" s="33" t="s">
        <v>506</v>
      </c>
      <c r="B146" s="13" t="s">
        <v>507</v>
      </c>
      <c r="C146" s="14">
        <v>45436</v>
      </c>
      <c r="D146" s="14" t="s">
        <v>28</v>
      </c>
      <c r="E146" s="13" t="s">
        <v>28</v>
      </c>
      <c r="F146" s="14" t="s">
        <v>28</v>
      </c>
      <c r="G146" s="13" t="s">
        <v>39</v>
      </c>
      <c r="H146" s="13" t="s">
        <v>505</v>
      </c>
      <c r="I146" s="13" t="s">
        <v>439</v>
      </c>
      <c r="J146" s="15">
        <v>7593784.4400000004</v>
      </c>
      <c r="K146" s="14">
        <v>45448</v>
      </c>
      <c r="L146" s="13" t="s">
        <v>25</v>
      </c>
      <c r="M146" s="13" t="s">
        <v>19</v>
      </c>
    </row>
    <row r="147" spans="1:13" ht="15" x14ac:dyDescent="0.25">
      <c r="A147" s="33" t="s">
        <v>508</v>
      </c>
      <c r="B147" s="13" t="s">
        <v>509</v>
      </c>
      <c r="C147" s="14">
        <v>45436</v>
      </c>
      <c r="D147" s="14" t="s">
        <v>28</v>
      </c>
      <c r="E147" s="13" t="s">
        <v>28</v>
      </c>
      <c r="F147" s="14" t="s">
        <v>28</v>
      </c>
      <c r="G147" s="13" t="s">
        <v>39</v>
      </c>
      <c r="H147" s="13" t="s">
        <v>505</v>
      </c>
      <c r="I147" s="13" t="s">
        <v>314</v>
      </c>
      <c r="J147" s="15">
        <v>16035201.6</v>
      </c>
      <c r="K147" s="14">
        <v>45448</v>
      </c>
      <c r="L147" s="13" t="s">
        <v>25</v>
      </c>
      <c r="M147" s="13" t="s">
        <v>19</v>
      </c>
    </row>
    <row r="148" spans="1:13" ht="15" x14ac:dyDescent="0.25">
      <c r="A148" s="33" t="s">
        <v>510</v>
      </c>
      <c r="B148" s="13" t="s">
        <v>511</v>
      </c>
      <c r="C148" s="14">
        <v>45436</v>
      </c>
      <c r="D148" s="14" t="s">
        <v>28</v>
      </c>
      <c r="E148" s="13" t="s">
        <v>28</v>
      </c>
      <c r="F148" s="14" t="s">
        <v>28</v>
      </c>
      <c r="G148" s="13" t="s">
        <v>39</v>
      </c>
      <c r="H148" s="13" t="s">
        <v>505</v>
      </c>
      <c r="I148" s="13" t="s">
        <v>314</v>
      </c>
      <c r="J148" s="15">
        <v>13570612.5</v>
      </c>
      <c r="K148" s="14">
        <v>45448</v>
      </c>
      <c r="L148" s="13" t="s">
        <v>25</v>
      </c>
      <c r="M148" s="13" t="s">
        <v>19</v>
      </c>
    </row>
    <row r="149" spans="1:13" ht="15" x14ac:dyDescent="0.25">
      <c r="A149" s="33" t="s">
        <v>512</v>
      </c>
      <c r="B149" s="13" t="s">
        <v>513</v>
      </c>
      <c r="C149" s="14">
        <v>45436</v>
      </c>
      <c r="D149" s="14" t="s">
        <v>28</v>
      </c>
      <c r="E149" s="13" t="s">
        <v>28</v>
      </c>
      <c r="F149" s="14" t="s">
        <v>28</v>
      </c>
      <c r="G149" s="13" t="s">
        <v>39</v>
      </c>
      <c r="H149" s="13" t="s">
        <v>505</v>
      </c>
      <c r="I149" s="13" t="s">
        <v>439</v>
      </c>
      <c r="J149" s="15">
        <v>9530869.5999999996</v>
      </c>
      <c r="K149" s="14">
        <v>45448</v>
      </c>
      <c r="L149" s="13" t="s">
        <v>25</v>
      </c>
      <c r="M149" s="13" t="s">
        <v>19</v>
      </c>
    </row>
    <row r="150" spans="1:13" ht="15" x14ac:dyDescent="0.25">
      <c r="A150" s="33" t="s">
        <v>514</v>
      </c>
      <c r="B150" s="13" t="s">
        <v>515</v>
      </c>
      <c r="C150" s="14">
        <v>45436</v>
      </c>
      <c r="D150" s="14" t="s">
        <v>28</v>
      </c>
      <c r="E150" s="13" t="s">
        <v>28</v>
      </c>
      <c r="F150" s="14" t="s">
        <v>28</v>
      </c>
      <c r="G150" s="13" t="s">
        <v>39</v>
      </c>
      <c r="H150" s="13" t="s">
        <v>505</v>
      </c>
      <c r="I150" s="13" t="s">
        <v>314</v>
      </c>
      <c r="J150" s="15">
        <v>26440492.600000001</v>
      </c>
      <c r="K150" s="14">
        <v>45448</v>
      </c>
      <c r="L150" s="13" t="s">
        <v>25</v>
      </c>
      <c r="M150" s="13" t="s">
        <v>19</v>
      </c>
    </row>
    <row r="151" spans="1:13" ht="15" x14ac:dyDescent="0.25">
      <c r="A151" s="33" t="s">
        <v>516</v>
      </c>
      <c r="B151" s="13" t="s">
        <v>517</v>
      </c>
      <c r="C151" s="14">
        <v>45436</v>
      </c>
      <c r="D151" s="14" t="s">
        <v>28</v>
      </c>
      <c r="E151" s="13" t="s">
        <v>28</v>
      </c>
      <c r="F151" s="14" t="s">
        <v>28</v>
      </c>
      <c r="G151" s="13" t="s">
        <v>39</v>
      </c>
      <c r="H151" s="13" t="s">
        <v>505</v>
      </c>
      <c r="I151" s="13" t="s">
        <v>314</v>
      </c>
      <c r="J151" s="15">
        <v>10210577.939999999</v>
      </c>
      <c r="K151" s="14">
        <v>45448</v>
      </c>
      <c r="L151" s="13" t="s">
        <v>25</v>
      </c>
      <c r="M151" s="13" t="s">
        <v>19</v>
      </c>
    </row>
    <row r="152" spans="1:13" ht="15" x14ac:dyDescent="0.25">
      <c r="A152" s="33" t="s">
        <v>518</v>
      </c>
      <c r="B152" s="13" t="s">
        <v>519</v>
      </c>
      <c r="C152" s="14">
        <v>45436</v>
      </c>
      <c r="D152" s="14" t="s">
        <v>28</v>
      </c>
      <c r="E152" s="13" t="s">
        <v>28</v>
      </c>
      <c r="F152" s="14" t="s">
        <v>28</v>
      </c>
      <c r="G152" s="13" t="s">
        <v>39</v>
      </c>
      <c r="H152" s="13" t="s">
        <v>505</v>
      </c>
      <c r="I152" s="13" t="s">
        <v>314</v>
      </c>
      <c r="J152" s="15">
        <v>6929998.3200000003</v>
      </c>
      <c r="K152" s="14">
        <v>45448</v>
      </c>
      <c r="L152" s="13" t="s">
        <v>25</v>
      </c>
      <c r="M152" s="13" t="s">
        <v>19</v>
      </c>
    </row>
    <row r="153" spans="1:13" ht="15" x14ac:dyDescent="0.25">
      <c r="A153" s="33" t="s">
        <v>520</v>
      </c>
      <c r="B153" s="13" t="s">
        <v>349</v>
      </c>
      <c r="C153" s="14">
        <v>45376</v>
      </c>
      <c r="D153" s="14" t="s">
        <v>28</v>
      </c>
      <c r="E153" s="13" t="s">
        <v>28</v>
      </c>
      <c r="F153" s="14" t="s">
        <v>28</v>
      </c>
      <c r="G153" s="13" t="s">
        <v>350</v>
      </c>
      <c r="H153" s="13" t="s">
        <v>521</v>
      </c>
      <c r="I153" s="13" t="s">
        <v>522</v>
      </c>
      <c r="J153" s="15">
        <v>14360519.800000001</v>
      </c>
      <c r="K153" s="14">
        <v>45383</v>
      </c>
      <c r="L153" s="13" t="s">
        <v>25</v>
      </c>
      <c r="M153" s="13" t="s">
        <v>19</v>
      </c>
    </row>
    <row r="154" spans="1:13" ht="15" x14ac:dyDescent="0.25">
      <c r="A154" s="33" t="s">
        <v>523</v>
      </c>
      <c r="B154" s="13" t="s">
        <v>524</v>
      </c>
      <c r="C154" s="14">
        <v>45376</v>
      </c>
      <c r="D154" s="14" t="s">
        <v>28</v>
      </c>
      <c r="E154" s="13" t="s">
        <v>28</v>
      </c>
      <c r="F154" s="14" t="s">
        <v>28</v>
      </c>
      <c r="G154" s="13" t="s">
        <v>39</v>
      </c>
      <c r="H154" s="13" t="s">
        <v>525</v>
      </c>
      <c r="I154" s="13" t="s">
        <v>314</v>
      </c>
      <c r="J154" s="15">
        <v>11829001.800000001</v>
      </c>
      <c r="K154" s="14">
        <v>45383</v>
      </c>
      <c r="L154" s="13" t="s">
        <v>25</v>
      </c>
      <c r="M154" s="13" t="s">
        <v>19</v>
      </c>
    </row>
    <row r="155" spans="1:13" ht="15" x14ac:dyDescent="0.25">
      <c r="A155" s="33" t="s">
        <v>526</v>
      </c>
      <c r="B155" s="13" t="s">
        <v>527</v>
      </c>
      <c r="C155" s="14">
        <v>45408</v>
      </c>
      <c r="D155" s="14" t="s">
        <v>28</v>
      </c>
      <c r="E155" s="13" t="s">
        <v>28</v>
      </c>
      <c r="F155" s="14" t="s">
        <v>28</v>
      </c>
      <c r="G155" s="13" t="s">
        <v>125</v>
      </c>
      <c r="H155" s="13" t="s">
        <v>319</v>
      </c>
      <c r="I155" s="13" t="s">
        <v>270</v>
      </c>
      <c r="J155" s="15">
        <v>5988970.2000000002</v>
      </c>
      <c r="K155" s="14">
        <v>45435</v>
      </c>
      <c r="L155" s="13" t="s">
        <v>25</v>
      </c>
      <c r="M155" s="13" t="s">
        <v>19</v>
      </c>
    </row>
    <row r="156" spans="1:13" ht="15" x14ac:dyDescent="0.25">
      <c r="A156" s="33" t="s">
        <v>528</v>
      </c>
      <c r="B156" s="13" t="s">
        <v>529</v>
      </c>
      <c r="C156" s="14">
        <v>45286</v>
      </c>
      <c r="D156" s="14" t="s">
        <v>28</v>
      </c>
      <c r="E156" s="13" t="s">
        <v>28</v>
      </c>
      <c r="F156" s="14" t="s">
        <v>28</v>
      </c>
      <c r="G156" s="13" t="s">
        <v>81</v>
      </c>
      <c r="H156" s="13" t="s">
        <v>460</v>
      </c>
      <c r="I156" s="13" t="s">
        <v>458</v>
      </c>
      <c r="J156" s="15">
        <v>16085545.800000001</v>
      </c>
      <c r="K156" s="14">
        <v>45377</v>
      </c>
      <c r="L156" s="13" t="s">
        <v>25</v>
      </c>
      <c r="M156" s="13" t="s">
        <v>19</v>
      </c>
    </row>
    <row r="157" spans="1:13" ht="15" x14ac:dyDescent="0.25">
      <c r="A157" s="33" t="s">
        <v>530</v>
      </c>
      <c r="B157" s="13" t="s">
        <v>531</v>
      </c>
      <c r="C157" s="14">
        <v>45286</v>
      </c>
      <c r="D157" s="14" t="s">
        <v>28</v>
      </c>
      <c r="E157" s="13" t="s">
        <v>28</v>
      </c>
      <c r="F157" s="14" t="s">
        <v>28</v>
      </c>
      <c r="G157" s="13" t="s">
        <v>532</v>
      </c>
      <c r="H157" s="13" t="s">
        <v>533</v>
      </c>
      <c r="I157" s="13" t="s">
        <v>534</v>
      </c>
      <c r="J157" s="15">
        <v>6486581.9000000004</v>
      </c>
      <c r="K157" s="14">
        <v>45383</v>
      </c>
      <c r="L157" s="13" t="s">
        <v>25</v>
      </c>
      <c r="M157" s="13" t="s">
        <v>19</v>
      </c>
    </row>
    <row r="158" spans="1:13" ht="15" x14ac:dyDescent="0.25">
      <c r="A158" s="33" t="s">
        <v>535</v>
      </c>
      <c r="B158" s="13" t="s">
        <v>536</v>
      </c>
      <c r="C158" s="14">
        <v>45349</v>
      </c>
      <c r="D158" s="14" t="s">
        <v>28</v>
      </c>
      <c r="E158" s="13" t="s">
        <v>28</v>
      </c>
      <c r="F158" s="14" t="s">
        <v>28</v>
      </c>
      <c r="G158" s="13" t="s">
        <v>537</v>
      </c>
      <c r="H158" s="13" t="s">
        <v>538</v>
      </c>
      <c r="I158" s="13" t="s">
        <v>314</v>
      </c>
      <c r="J158" s="15">
        <v>13085853.6</v>
      </c>
      <c r="K158" s="14">
        <v>45365</v>
      </c>
      <c r="L158" s="13" t="s">
        <v>25</v>
      </c>
      <c r="M158" s="13" t="s">
        <v>19</v>
      </c>
    </row>
    <row r="159" spans="1:13" ht="15" x14ac:dyDescent="0.25">
      <c r="A159" s="33" t="s">
        <v>539</v>
      </c>
      <c r="B159" s="13" t="s">
        <v>540</v>
      </c>
      <c r="C159" s="14">
        <v>45349</v>
      </c>
      <c r="D159" s="14" t="s">
        <v>28</v>
      </c>
      <c r="E159" s="13" t="s">
        <v>28</v>
      </c>
      <c r="F159" s="14" t="s">
        <v>28</v>
      </c>
      <c r="G159" s="13" t="s">
        <v>334</v>
      </c>
      <c r="H159" s="13" t="s">
        <v>335</v>
      </c>
      <c r="I159" s="13" t="s">
        <v>314</v>
      </c>
      <c r="J159" s="15">
        <v>17841365.600000001</v>
      </c>
      <c r="K159" s="14">
        <v>45386</v>
      </c>
      <c r="L159" s="13" t="s">
        <v>25</v>
      </c>
      <c r="M159" s="13" t="s">
        <v>19</v>
      </c>
    </row>
    <row r="160" spans="1:13" ht="15" x14ac:dyDescent="0.25">
      <c r="A160" s="33" t="s">
        <v>541</v>
      </c>
      <c r="B160" s="13" t="s">
        <v>542</v>
      </c>
      <c r="C160" s="14">
        <v>45378</v>
      </c>
      <c r="D160" s="14" t="s">
        <v>28</v>
      </c>
      <c r="E160" s="13" t="s">
        <v>28</v>
      </c>
      <c r="F160" s="14" t="s">
        <v>28</v>
      </c>
      <c r="G160" s="13" t="s">
        <v>326</v>
      </c>
      <c r="H160" s="13" t="s">
        <v>327</v>
      </c>
      <c r="I160" s="13" t="s">
        <v>543</v>
      </c>
      <c r="J160" s="15">
        <v>7163601.2000000002</v>
      </c>
      <c r="K160" s="14">
        <v>45421</v>
      </c>
      <c r="L160" s="13" t="s">
        <v>25</v>
      </c>
      <c r="M160" s="13" t="s">
        <v>19</v>
      </c>
    </row>
    <row r="161" spans="1:13" ht="15" x14ac:dyDescent="0.25">
      <c r="A161" s="33" t="s">
        <v>544</v>
      </c>
      <c r="B161" s="13" t="s">
        <v>545</v>
      </c>
      <c r="C161" s="14">
        <v>45378</v>
      </c>
      <c r="D161" s="14" t="s">
        <v>28</v>
      </c>
      <c r="E161" s="13" t="s">
        <v>28</v>
      </c>
      <c r="F161" s="14" t="s">
        <v>28</v>
      </c>
      <c r="G161" s="13" t="s">
        <v>463</v>
      </c>
      <c r="H161" s="13" t="s">
        <v>546</v>
      </c>
      <c r="I161" s="13" t="s">
        <v>453</v>
      </c>
      <c r="J161" s="15">
        <v>7613589.9000000004</v>
      </c>
      <c r="K161" s="14">
        <v>45383</v>
      </c>
      <c r="L161" s="13" t="s">
        <v>25</v>
      </c>
      <c r="M161" s="13" t="s">
        <v>19</v>
      </c>
    </row>
    <row r="162" spans="1:13" ht="15" x14ac:dyDescent="0.25">
      <c r="A162" s="33" t="s">
        <v>547</v>
      </c>
      <c r="B162" s="13" t="s">
        <v>483</v>
      </c>
      <c r="C162" s="14">
        <v>45440</v>
      </c>
      <c r="D162" s="14" t="s">
        <v>28</v>
      </c>
      <c r="E162" s="13" t="s">
        <v>28</v>
      </c>
      <c r="F162" s="14" t="s">
        <v>28</v>
      </c>
      <c r="G162" s="13" t="s">
        <v>443</v>
      </c>
      <c r="H162" s="13" t="s">
        <v>548</v>
      </c>
      <c r="I162" s="13" t="s">
        <v>549</v>
      </c>
      <c r="J162" s="15">
        <v>12755241.9</v>
      </c>
      <c r="K162" s="14">
        <v>45456</v>
      </c>
      <c r="L162" s="13" t="s">
        <v>25</v>
      </c>
      <c r="M162" s="13" t="s">
        <v>19</v>
      </c>
    </row>
    <row r="163" spans="1:13" ht="15" x14ac:dyDescent="0.25">
      <c r="A163" s="33" t="s">
        <v>550</v>
      </c>
      <c r="B163" s="13" t="s">
        <v>551</v>
      </c>
      <c r="C163" s="14">
        <v>45351</v>
      </c>
      <c r="D163" s="14" t="s">
        <v>28</v>
      </c>
      <c r="E163" s="13" t="s">
        <v>28</v>
      </c>
      <c r="F163" s="14" t="s">
        <v>28</v>
      </c>
      <c r="G163" s="13" t="s">
        <v>552</v>
      </c>
      <c r="H163" s="13" t="s">
        <v>553</v>
      </c>
      <c r="I163" s="13" t="s">
        <v>439</v>
      </c>
      <c r="J163" s="15">
        <v>29695823.5</v>
      </c>
      <c r="K163" s="14">
        <v>45391</v>
      </c>
      <c r="L163" s="13" t="s">
        <v>25</v>
      </c>
      <c r="M163" s="13" t="s">
        <v>19</v>
      </c>
    </row>
    <row r="164" spans="1:13" ht="15" x14ac:dyDescent="0.25">
      <c r="A164" s="33" t="s">
        <v>554</v>
      </c>
      <c r="B164" s="13" t="s">
        <v>555</v>
      </c>
      <c r="C164" s="14">
        <v>45321</v>
      </c>
      <c r="D164" s="14">
        <v>43871</v>
      </c>
      <c r="E164" s="13" t="s">
        <v>28</v>
      </c>
      <c r="F164" s="14">
        <v>45697</v>
      </c>
      <c r="G164" s="13" t="s">
        <v>418</v>
      </c>
      <c r="H164" s="13" t="s">
        <v>556</v>
      </c>
      <c r="I164" s="13" t="s">
        <v>557</v>
      </c>
      <c r="J164" s="15">
        <v>22231316.399999999</v>
      </c>
      <c r="K164" s="14">
        <v>45363</v>
      </c>
      <c r="L164" s="13" t="s">
        <v>25</v>
      </c>
      <c r="M164" s="13" t="s">
        <v>19</v>
      </c>
    </row>
    <row r="165" spans="1:13" ht="15" x14ac:dyDescent="0.25">
      <c r="A165" s="33" t="s">
        <v>558</v>
      </c>
      <c r="B165" s="13" t="s">
        <v>559</v>
      </c>
      <c r="C165" s="14">
        <v>45412</v>
      </c>
      <c r="D165" s="14" t="s">
        <v>28</v>
      </c>
      <c r="E165" s="13" t="s">
        <v>28</v>
      </c>
      <c r="F165" s="14" t="s">
        <v>28</v>
      </c>
      <c r="G165" s="13" t="s">
        <v>359</v>
      </c>
      <c r="H165" s="13" t="s">
        <v>560</v>
      </c>
      <c r="I165" s="13" t="s">
        <v>270</v>
      </c>
      <c r="J165" s="15">
        <v>5567758.2000000002</v>
      </c>
      <c r="K165" s="14">
        <v>45440</v>
      </c>
      <c r="L165" s="13" t="s">
        <v>25</v>
      </c>
      <c r="M165" s="13" t="s">
        <v>19</v>
      </c>
    </row>
    <row r="166" spans="1:13" ht="15" x14ac:dyDescent="0.25">
      <c r="A166" s="33" t="s">
        <v>561</v>
      </c>
      <c r="B166" s="13" t="s">
        <v>562</v>
      </c>
      <c r="C166" s="14">
        <v>45412</v>
      </c>
      <c r="D166" s="14" t="s">
        <v>28</v>
      </c>
      <c r="E166" s="13" t="s">
        <v>28</v>
      </c>
      <c r="F166" s="14" t="s">
        <v>28</v>
      </c>
      <c r="G166" s="13" t="s">
        <v>326</v>
      </c>
      <c r="H166" s="13" t="s">
        <v>327</v>
      </c>
      <c r="I166" s="13" t="s">
        <v>347</v>
      </c>
      <c r="J166" s="15">
        <v>9400177.5</v>
      </c>
      <c r="K166" s="14">
        <v>45425</v>
      </c>
      <c r="L166" s="13" t="s">
        <v>25</v>
      </c>
      <c r="M166" s="13" t="s">
        <v>19</v>
      </c>
    </row>
    <row r="167" spans="1:13" ht="15" x14ac:dyDescent="0.25">
      <c r="A167" s="33" t="s">
        <v>563</v>
      </c>
      <c r="B167" s="13" t="s">
        <v>564</v>
      </c>
      <c r="C167" s="14">
        <v>45412</v>
      </c>
      <c r="D167" s="14" t="s">
        <v>28</v>
      </c>
      <c r="E167" s="13" t="s">
        <v>28</v>
      </c>
      <c r="F167" s="14" t="s">
        <v>28</v>
      </c>
      <c r="G167" s="13" t="s">
        <v>326</v>
      </c>
      <c r="H167" s="13" t="s">
        <v>327</v>
      </c>
      <c r="I167" s="13" t="s">
        <v>347</v>
      </c>
      <c r="J167" s="15">
        <v>7871842.2999999998</v>
      </c>
      <c r="K167" s="14">
        <v>45422</v>
      </c>
      <c r="L167" s="13" t="s">
        <v>25</v>
      </c>
      <c r="M167" s="13" t="s">
        <v>19</v>
      </c>
    </row>
    <row r="168" spans="1:13" ht="15" x14ac:dyDescent="0.25">
      <c r="A168" s="33" t="s">
        <v>565</v>
      </c>
      <c r="B168" s="13" t="s">
        <v>566</v>
      </c>
      <c r="C168" s="14">
        <v>45412</v>
      </c>
      <c r="D168" s="14" t="s">
        <v>28</v>
      </c>
      <c r="E168" s="13" t="s">
        <v>28</v>
      </c>
      <c r="F168" s="14" t="s">
        <v>28</v>
      </c>
      <c r="G168" s="13" t="s">
        <v>155</v>
      </c>
      <c r="H168" s="13" t="s">
        <v>273</v>
      </c>
      <c r="I168" s="13" t="s">
        <v>439</v>
      </c>
      <c r="J168" s="15">
        <v>74562296.099999994</v>
      </c>
      <c r="K168" s="14">
        <v>45415</v>
      </c>
      <c r="L168" s="13" t="s">
        <v>25</v>
      </c>
      <c r="M168" s="13" t="s">
        <v>19</v>
      </c>
    </row>
    <row r="169" spans="1:13" ht="15" x14ac:dyDescent="0.25">
      <c r="A169" s="33" t="s">
        <v>567</v>
      </c>
      <c r="B169" s="13" t="s">
        <v>568</v>
      </c>
      <c r="C169" s="14">
        <v>45310</v>
      </c>
      <c r="D169" s="14" t="s">
        <v>28</v>
      </c>
      <c r="E169" s="13" t="s">
        <v>28</v>
      </c>
      <c r="F169" s="14" t="s">
        <v>28</v>
      </c>
      <c r="G169" s="13" t="s">
        <v>229</v>
      </c>
      <c r="H169" s="13" t="s">
        <v>569</v>
      </c>
      <c r="I169" s="13" t="s">
        <v>453</v>
      </c>
      <c r="J169" s="15">
        <v>7850906.2400000002</v>
      </c>
      <c r="K169" s="14">
        <v>45351</v>
      </c>
      <c r="L169" s="13" t="s">
        <v>25</v>
      </c>
      <c r="M169" s="13" t="s">
        <v>19</v>
      </c>
    </row>
    <row r="170" spans="1:13" ht="15" x14ac:dyDescent="0.25">
      <c r="A170" s="33" t="s">
        <v>570</v>
      </c>
      <c r="B170" s="13" t="s">
        <v>571</v>
      </c>
      <c r="C170" s="14">
        <v>45280</v>
      </c>
      <c r="D170" s="14">
        <v>45334</v>
      </c>
      <c r="E170" s="13">
        <v>1825</v>
      </c>
      <c r="F170" s="14">
        <v>47160</v>
      </c>
      <c r="G170" s="13" t="s">
        <v>229</v>
      </c>
      <c r="H170" s="13" t="s">
        <v>572</v>
      </c>
      <c r="I170" s="13" t="s">
        <v>573</v>
      </c>
      <c r="J170" s="15">
        <v>30833947.079999998</v>
      </c>
      <c r="K170" s="14">
        <v>45349</v>
      </c>
      <c r="L170" s="13" t="s">
        <v>25</v>
      </c>
      <c r="M170" s="13" t="s">
        <v>19</v>
      </c>
    </row>
    <row r="171" spans="1:13" ht="15" x14ac:dyDescent="0.25">
      <c r="A171" s="33" t="s">
        <v>574</v>
      </c>
      <c r="B171" s="13" t="s">
        <v>559</v>
      </c>
      <c r="C171" s="14">
        <v>45301</v>
      </c>
      <c r="D171" s="14" t="s">
        <v>28</v>
      </c>
      <c r="E171" s="13" t="s">
        <v>28</v>
      </c>
      <c r="F171" s="14" t="s">
        <v>28</v>
      </c>
      <c r="G171" s="13" t="s">
        <v>359</v>
      </c>
      <c r="H171" s="13" t="s">
        <v>360</v>
      </c>
      <c r="I171" s="13" t="s">
        <v>575</v>
      </c>
      <c r="J171" s="15">
        <v>6306286.3799999999</v>
      </c>
      <c r="K171" s="14">
        <v>45349</v>
      </c>
      <c r="L171" s="13" t="s">
        <v>25</v>
      </c>
      <c r="M171" s="13" t="s">
        <v>19</v>
      </c>
    </row>
    <row r="172" spans="1:13" ht="15" x14ac:dyDescent="0.25">
      <c r="A172" s="33" t="s">
        <v>576</v>
      </c>
      <c r="B172" s="13" t="s">
        <v>577</v>
      </c>
      <c r="C172" s="14">
        <v>45299</v>
      </c>
      <c r="D172" s="14" t="s">
        <v>28</v>
      </c>
      <c r="E172" s="13" t="s">
        <v>28</v>
      </c>
      <c r="F172" s="14" t="s">
        <v>28</v>
      </c>
      <c r="G172" s="13" t="s">
        <v>578</v>
      </c>
      <c r="H172" s="13" t="s">
        <v>579</v>
      </c>
      <c r="I172" s="13" t="s">
        <v>453</v>
      </c>
      <c r="J172" s="15">
        <v>10211695.140000001</v>
      </c>
      <c r="K172" s="14">
        <v>45349</v>
      </c>
      <c r="L172" s="13" t="s">
        <v>25</v>
      </c>
      <c r="M172" s="13" t="s">
        <v>19</v>
      </c>
    </row>
    <row r="173" spans="1:13" ht="15" x14ac:dyDescent="0.25">
      <c r="A173" s="33" t="s">
        <v>580</v>
      </c>
      <c r="B173" s="13" t="s">
        <v>581</v>
      </c>
      <c r="C173" s="14">
        <v>45323</v>
      </c>
      <c r="D173" s="14" t="s">
        <v>28</v>
      </c>
      <c r="E173" s="13" t="s">
        <v>28</v>
      </c>
      <c r="F173" s="14" t="s">
        <v>28</v>
      </c>
      <c r="G173" s="13" t="s">
        <v>381</v>
      </c>
      <c r="H173" s="13" t="s">
        <v>582</v>
      </c>
      <c r="I173" s="13" t="s">
        <v>453</v>
      </c>
      <c r="J173" s="15">
        <v>16643041.5</v>
      </c>
      <c r="K173" s="14">
        <v>45349</v>
      </c>
      <c r="L173" s="13" t="s">
        <v>25</v>
      </c>
      <c r="M173" s="13" t="s">
        <v>19</v>
      </c>
    </row>
    <row r="174" spans="1:13" ht="15" x14ac:dyDescent="0.25">
      <c r="A174" s="33" t="s">
        <v>583</v>
      </c>
      <c r="B174" s="13" t="s">
        <v>584</v>
      </c>
      <c r="C174" s="14">
        <v>45323</v>
      </c>
      <c r="D174" s="14" t="s">
        <v>28</v>
      </c>
      <c r="E174" s="13" t="s">
        <v>28</v>
      </c>
      <c r="F174" s="14" t="s">
        <v>28</v>
      </c>
      <c r="G174" s="13" t="s">
        <v>381</v>
      </c>
      <c r="H174" s="13" t="s">
        <v>585</v>
      </c>
      <c r="I174" s="13" t="s">
        <v>453</v>
      </c>
      <c r="J174" s="15">
        <v>13346139.800000001</v>
      </c>
      <c r="K174" s="14">
        <v>45349</v>
      </c>
      <c r="L174" s="13" t="s">
        <v>25</v>
      </c>
      <c r="M174" s="13" t="s">
        <v>19</v>
      </c>
    </row>
    <row r="175" spans="1:13" ht="15" x14ac:dyDescent="0.25">
      <c r="A175" s="33" t="s">
        <v>586</v>
      </c>
      <c r="B175" s="13" t="s">
        <v>587</v>
      </c>
      <c r="C175" s="14">
        <v>45322</v>
      </c>
      <c r="D175" s="14" t="s">
        <v>28</v>
      </c>
      <c r="E175" s="13" t="s">
        <v>28</v>
      </c>
      <c r="F175" s="14" t="s">
        <v>28</v>
      </c>
      <c r="G175" s="13" t="s">
        <v>588</v>
      </c>
      <c r="H175" s="13" t="s">
        <v>589</v>
      </c>
      <c r="I175" s="13" t="s">
        <v>270</v>
      </c>
      <c r="J175" s="15">
        <v>15237952.640000001</v>
      </c>
      <c r="K175" s="14">
        <v>45345</v>
      </c>
      <c r="L175" s="13" t="s">
        <v>25</v>
      </c>
      <c r="M175" s="13" t="s">
        <v>19</v>
      </c>
    </row>
    <row r="176" spans="1:13" ht="15" x14ac:dyDescent="0.25">
      <c r="A176" s="33" t="s">
        <v>590</v>
      </c>
      <c r="B176" s="13" t="s">
        <v>591</v>
      </c>
      <c r="C176" s="14">
        <v>45323</v>
      </c>
      <c r="D176" s="14">
        <v>45323</v>
      </c>
      <c r="E176" s="13">
        <v>1825</v>
      </c>
      <c r="F176" s="14">
        <v>47149</v>
      </c>
      <c r="G176" s="13" t="s">
        <v>592</v>
      </c>
      <c r="H176" s="13" t="s">
        <v>593</v>
      </c>
      <c r="I176" s="13" t="s">
        <v>594</v>
      </c>
      <c r="J176" s="15">
        <v>12301020.199999999</v>
      </c>
      <c r="K176" s="14">
        <v>45345</v>
      </c>
      <c r="L176" s="13" t="s">
        <v>25</v>
      </c>
      <c r="M176" s="13" t="s">
        <v>19</v>
      </c>
    </row>
    <row r="177" spans="1:13" ht="15" x14ac:dyDescent="0.25">
      <c r="A177" s="33" t="s">
        <v>595</v>
      </c>
      <c r="B177" s="13" t="s">
        <v>596</v>
      </c>
      <c r="C177" s="14">
        <v>45322</v>
      </c>
      <c r="D177" s="14" t="s">
        <v>28</v>
      </c>
      <c r="E177" s="13" t="s">
        <v>28</v>
      </c>
      <c r="F177" s="14" t="s">
        <v>28</v>
      </c>
      <c r="G177" s="13" t="s">
        <v>229</v>
      </c>
      <c r="H177" s="13" t="s">
        <v>569</v>
      </c>
      <c r="I177" s="13" t="s">
        <v>453</v>
      </c>
      <c r="J177" s="15">
        <v>13275744.300000001</v>
      </c>
      <c r="K177" s="14">
        <v>45345</v>
      </c>
      <c r="L177" s="13" t="s">
        <v>25</v>
      </c>
      <c r="M177" s="13" t="s">
        <v>19</v>
      </c>
    </row>
    <row r="178" spans="1:13" ht="15" x14ac:dyDescent="0.25">
      <c r="A178" s="33" t="s">
        <v>597</v>
      </c>
      <c r="B178" s="13" t="s">
        <v>598</v>
      </c>
      <c r="C178" s="14">
        <v>45331</v>
      </c>
      <c r="D178" s="14" t="s">
        <v>28</v>
      </c>
      <c r="E178" s="13" t="s">
        <v>28</v>
      </c>
      <c r="F178" s="14" t="s">
        <v>28</v>
      </c>
      <c r="G178" s="13" t="s">
        <v>426</v>
      </c>
      <c r="H178" s="13" t="s">
        <v>599</v>
      </c>
      <c r="I178" s="13" t="s">
        <v>314</v>
      </c>
      <c r="J178" s="15">
        <v>24359714</v>
      </c>
      <c r="K178" s="14">
        <v>45345</v>
      </c>
      <c r="L178" s="13" t="s">
        <v>25</v>
      </c>
      <c r="M178" s="13" t="s">
        <v>19</v>
      </c>
    </row>
    <row r="179" spans="1:13" ht="15" x14ac:dyDescent="0.25">
      <c r="A179" s="33" t="s">
        <v>600</v>
      </c>
      <c r="B179" s="13" t="s">
        <v>425</v>
      </c>
      <c r="C179" s="14">
        <v>45322</v>
      </c>
      <c r="D179" s="14" t="s">
        <v>28</v>
      </c>
      <c r="E179" s="13" t="s">
        <v>28</v>
      </c>
      <c r="F179" s="14" t="s">
        <v>28</v>
      </c>
      <c r="G179" s="13" t="s">
        <v>426</v>
      </c>
      <c r="H179" s="13" t="s">
        <v>599</v>
      </c>
      <c r="I179" s="13" t="s">
        <v>270</v>
      </c>
      <c r="J179" s="15" t="s">
        <v>601</v>
      </c>
      <c r="K179" s="14">
        <v>45345</v>
      </c>
      <c r="L179" s="13" t="s">
        <v>25</v>
      </c>
      <c r="M179" s="13" t="s">
        <v>19</v>
      </c>
    </row>
    <row r="180" spans="1:13" ht="15" x14ac:dyDescent="0.25">
      <c r="A180" s="33" t="s">
        <v>602</v>
      </c>
      <c r="B180" s="13" t="s">
        <v>603</v>
      </c>
      <c r="C180" s="14">
        <v>45324</v>
      </c>
      <c r="D180" s="14">
        <v>45326</v>
      </c>
      <c r="E180" s="13">
        <v>1825</v>
      </c>
      <c r="F180" s="14">
        <v>47152</v>
      </c>
      <c r="G180" s="13" t="s">
        <v>604</v>
      </c>
      <c r="H180" s="13" t="s">
        <v>605</v>
      </c>
      <c r="I180" s="13" t="s">
        <v>573</v>
      </c>
      <c r="J180" s="15">
        <v>10039306.800000001</v>
      </c>
      <c r="K180" s="14">
        <v>45345</v>
      </c>
      <c r="L180" s="13" t="s">
        <v>25</v>
      </c>
      <c r="M180" s="13" t="s">
        <v>19</v>
      </c>
    </row>
    <row r="181" spans="1:13" ht="15" x14ac:dyDescent="0.25">
      <c r="A181" s="33" t="s">
        <v>606</v>
      </c>
      <c r="B181" s="13" t="s">
        <v>577</v>
      </c>
      <c r="C181" s="14">
        <v>45322</v>
      </c>
      <c r="D181" s="14" t="s">
        <v>28</v>
      </c>
      <c r="E181" s="13" t="s">
        <v>28</v>
      </c>
      <c r="F181" s="14" t="s">
        <v>28</v>
      </c>
      <c r="G181" s="13" t="s">
        <v>578</v>
      </c>
      <c r="H181" s="13" t="s">
        <v>607</v>
      </c>
      <c r="I181" s="13" t="s">
        <v>608</v>
      </c>
      <c r="J181" s="15">
        <v>10096757.34</v>
      </c>
      <c r="K181" s="14">
        <v>45345</v>
      </c>
      <c r="L181" s="13" t="s">
        <v>25</v>
      </c>
      <c r="M181" s="13" t="s">
        <v>19</v>
      </c>
    </row>
    <row r="182" spans="1:13" ht="15" x14ac:dyDescent="0.25">
      <c r="A182" s="33" t="s">
        <v>609</v>
      </c>
      <c r="B182" s="13" t="s">
        <v>610</v>
      </c>
      <c r="C182" s="14">
        <v>45307</v>
      </c>
      <c r="D182" s="14" t="s">
        <v>28</v>
      </c>
      <c r="E182" s="13" t="s">
        <v>28</v>
      </c>
      <c r="F182" s="14" t="s">
        <v>28</v>
      </c>
      <c r="G182" s="13" t="s">
        <v>611</v>
      </c>
      <c r="H182" s="13" t="s">
        <v>612</v>
      </c>
      <c r="I182" s="13" t="s">
        <v>453</v>
      </c>
      <c r="J182" s="15">
        <v>13731589.9</v>
      </c>
      <c r="K182" s="14">
        <v>45343</v>
      </c>
      <c r="L182" s="13" t="s">
        <v>25</v>
      </c>
      <c r="M182" s="13" t="s">
        <v>19</v>
      </c>
    </row>
    <row r="183" spans="1:13" ht="15" x14ac:dyDescent="0.25">
      <c r="A183" s="33" t="s">
        <v>613</v>
      </c>
      <c r="B183" s="13" t="s">
        <v>614</v>
      </c>
      <c r="C183" s="14">
        <v>45306</v>
      </c>
      <c r="D183" s="14" t="s">
        <v>28</v>
      </c>
      <c r="E183" s="13" t="s">
        <v>28</v>
      </c>
      <c r="F183" s="14" t="s">
        <v>28</v>
      </c>
      <c r="G183" s="13" t="s">
        <v>39</v>
      </c>
      <c r="H183" s="13" t="s">
        <v>525</v>
      </c>
      <c r="I183" s="13" t="s">
        <v>314</v>
      </c>
      <c r="J183" s="15">
        <v>12289291</v>
      </c>
      <c r="K183" s="14">
        <v>45343</v>
      </c>
      <c r="L183" s="13" t="s">
        <v>25</v>
      </c>
      <c r="M183" s="13" t="s">
        <v>19</v>
      </c>
    </row>
    <row r="184" spans="1:13" ht="15" x14ac:dyDescent="0.25">
      <c r="A184" s="33" t="s">
        <v>615</v>
      </c>
      <c r="B184" s="13" t="s">
        <v>616</v>
      </c>
      <c r="C184" s="14">
        <v>45306</v>
      </c>
      <c r="D184" s="14" t="s">
        <v>28</v>
      </c>
      <c r="E184" s="13" t="s">
        <v>28</v>
      </c>
      <c r="F184" s="14" t="s">
        <v>28</v>
      </c>
      <c r="G184" s="13" t="s">
        <v>39</v>
      </c>
      <c r="H184" s="13" t="s">
        <v>505</v>
      </c>
      <c r="I184" s="13" t="s">
        <v>314</v>
      </c>
      <c r="J184" s="15" t="s">
        <v>617</v>
      </c>
      <c r="K184" s="14">
        <v>45343</v>
      </c>
      <c r="L184" s="13" t="s">
        <v>25</v>
      </c>
      <c r="M184" s="13" t="s">
        <v>19</v>
      </c>
    </row>
    <row r="185" spans="1:13" ht="15" x14ac:dyDescent="0.25">
      <c r="A185" s="33" t="s">
        <v>618</v>
      </c>
      <c r="B185" s="13" t="s">
        <v>619</v>
      </c>
      <c r="C185" s="14">
        <v>45315</v>
      </c>
      <c r="D185" s="14" t="s">
        <v>28</v>
      </c>
      <c r="E185" s="13" t="s">
        <v>28</v>
      </c>
      <c r="F185" s="14" t="s">
        <v>28</v>
      </c>
      <c r="G185" s="13" t="s">
        <v>620</v>
      </c>
      <c r="H185" s="13" t="s">
        <v>621</v>
      </c>
      <c r="I185" s="13" t="s">
        <v>314</v>
      </c>
      <c r="J185" s="15">
        <v>17970316.699999999</v>
      </c>
      <c r="K185" s="14">
        <v>45343</v>
      </c>
      <c r="L185" s="13" t="s">
        <v>25</v>
      </c>
      <c r="M185" s="13" t="s">
        <v>19</v>
      </c>
    </row>
    <row r="186" spans="1:13" ht="15" x14ac:dyDescent="0.25">
      <c r="A186" s="33" t="s">
        <v>622</v>
      </c>
      <c r="B186" s="13" t="s">
        <v>623</v>
      </c>
      <c r="C186" s="14">
        <v>45306</v>
      </c>
      <c r="D186" s="14" t="s">
        <v>28</v>
      </c>
      <c r="E186" s="13" t="s">
        <v>28</v>
      </c>
      <c r="F186" s="14" t="s">
        <v>28</v>
      </c>
      <c r="G186" s="13" t="s">
        <v>39</v>
      </c>
      <c r="H186" s="13" t="s">
        <v>505</v>
      </c>
      <c r="I186" s="13" t="s">
        <v>314</v>
      </c>
      <c r="J186" s="15">
        <v>10991464.4</v>
      </c>
      <c r="K186" s="14">
        <v>45343</v>
      </c>
      <c r="L186" s="13" t="s">
        <v>25</v>
      </c>
      <c r="M186" s="13" t="s">
        <v>19</v>
      </c>
    </row>
    <row r="187" spans="1:13" ht="15" x14ac:dyDescent="0.25">
      <c r="A187" s="33" t="s">
        <v>624</v>
      </c>
      <c r="B187" s="13" t="s">
        <v>625</v>
      </c>
      <c r="C187" s="14">
        <v>45330</v>
      </c>
      <c r="D187" s="14" t="s">
        <v>28</v>
      </c>
      <c r="E187" s="13" t="s">
        <v>28</v>
      </c>
      <c r="F187" s="14" t="s">
        <v>28</v>
      </c>
      <c r="G187" s="13" t="s">
        <v>588</v>
      </c>
      <c r="H187" s="13" t="s">
        <v>626</v>
      </c>
      <c r="I187" s="13" t="s">
        <v>453</v>
      </c>
      <c r="J187" s="15">
        <v>14183783.08</v>
      </c>
      <c r="K187" s="14">
        <v>45343</v>
      </c>
      <c r="L187" s="13" t="s">
        <v>25</v>
      </c>
      <c r="M187" s="13" t="s">
        <v>19</v>
      </c>
    </row>
    <row r="188" spans="1:13" ht="15" x14ac:dyDescent="0.25">
      <c r="A188" s="33" t="s">
        <v>627</v>
      </c>
      <c r="B188" s="13" t="s">
        <v>515</v>
      </c>
      <c r="C188" s="14">
        <v>45337</v>
      </c>
      <c r="D188" s="14" t="s">
        <v>28</v>
      </c>
      <c r="E188" s="13" t="s">
        <v>28</v>
      </c>
      <c r="F188" s="14" t="s">
        <v>28</v>
      </c>
      <c r="G188" s="13" t="s">
        <v>39</v>
      </c>
      <c r="H188" s="13" t="s">
        <v>505</v>
      </c>
      <c r="I188" s="13" t="s">
        <v>314</v>
      </c>
      <c r="J188" s="15">
        <v>26303104.800000001</v>
      </c>
      <c r="K188" s="14">
        <v>45343</v>
      </c>
      <c r="L188" s="13" t="s">
        <v>25</v>
      </c>
      <c r="M188" s="13" t="s">
        <v>19</v>
      </c>
    </row>
    <row r="189" spans="1:13" ht="15" x14ac:dyDescent="0.25">
      <c r="A189" s="33" t="s">
        <v>628</v>
      </c>
      <c r="B189" s="13" t="s">
        <v>629</v>
      </c>
      <c r="C189" s="14">
        <v>45310</v>
      </c>
      <c r="D189" s="14" t="s">
        <v>28</v>
      </c>
      <c r="E189" s="13" t="s">
        <v>28</v>
      </c>
      <c r="F189" s="14" t="s">
        <v>28</v>
      </c>
      <c r="G189" s="13" t="s">
        <v>39</v>
      </c>
      <c r="H189" s="13" t="s">
        <v>505</v>
      </c>
      <c r="I189" s="13" t="s">
        <v>314</v>
      </c>
      <c r="J189" s="15">
        <v>11713481.5</v>
      </c>
      <c r="K189" s="14">
        <v>45343</v>
      </c>
      <c r="L189" s="13" t="s">
        <v>25</v>
      </c>
      <c r="M189" s="13" t="s">
        <v>19</v>
      </c>
    </row>
    <row r="190" spans="1:13" ht="15" x14ac:dyDescent="0.25">
      <c r="A190" s="33" t="s">
        <v>630</v>
      </c>
      <c r="B190" s="13" t="s">
        <v>631</v>
      </c>
      <c r="C190" s="14">
        <v>45307</v>
      </c>
      <c r="D190" s="14" t="s">
        <v>28</v>
      </c>
      <c r="E190" s="13" t="s">
        <v>28</v>
      </c>
      <c r="F190" s="14" t="s">
        <v>28</v>
      </c>
      <c r="G190" s="13" t="s">
        <v>39</v>
      </c>
      <c r="H190" s="13" t="s">
        <v>505</v>
      </c>
      <c r="I190" s="13" t="s">
        <v>314</v>
      </c>
      <c r="J190" s="15">
        <v>10200061.199999999</v>
      </c>
      <c r="K190" s="14">
        <v>45343</v>
      </c>
      <c r="L190" s="13" t="s">
        <v>25</v>
      </c>
      <c r="M190" s="13" t="s">
        <v>19</v>
      </c>
    </row>
    <row r="191" spans="1:13" ht="15" x14ac:dyDescent="0.25">
      <c r="A191" s="33" t="s">
        <v>632</v>
      </c>
      <c r="B191" s="13" t="s">
        <v>633</v>
      </c>
      <c r="C191" s="14">
        <v>45310</v>
      </c>
      <c r="D191" s="14" t="s">
        <v>28</v>
      </c>
      <c r="E191" s="13" t="s">
        <v>28</v>
      </c>
      <c r="F191" s="14" t="s">
        <v>28</v>
      </c>
      <c r="G191" s="13" t="s">
        <v>39</v>
      </c>
      <c r="H191" s="13" t="s">
        <v>505</v>
      </c>
      <c r="I191" s="13" t="s">
        <v>314</v>
      </c>
      <c r="J191" s="15">
        <v>12018834.1</v>
      </c>
      <c r="K191" s="14">
        <v>45343</v>
      </c>
      <c r="L191" s="13" t="s">
        <v>25</v>
      </c>
      <c r="M191" s="13" t="s">
        <v>19</v>
      </c>
    </row>
    <row r="192" spans="1:13" ht="15" x14ac:dyDescent="0.25">
      <c r="A192" s="33" t="s">
        <v>634</v>
      </c>
      <c r="B192" s="13" t="s">
        <v>635</v>
      </c>
      <c r="C192" s="14">
        <v>45306</v>
      </c>
      <c r="D192" s="14" t="s">
        <v>28</v>
      </c>
      <c r="E192" s="13" t="s">
        <v>28</v>
      </c>
      <c r="F192" s="14" t="s">
        <v>28</v>
      </c>
      <c r="G192" s="13" t="s">
        <v>39</v>
      </c>
      <c r="H192" s="13" t="s">
        <v>525</v>
      </c>
      <c r="I192" s="13" t="s">
        <v>314</v>
      </c>
      <c r="J192" s="15">
        <v>10842548.5</v>
      </c>
      <c r="K192" s="14">
        <v>45343</v>
      </c>
      <c r="L192" s="13" t="s">
        <v>25</v>
      </c>
      <c r="M192" s="13" t="s">
        <v>19</v>
      </c>
    </row>
    <row r="193" spans="1:13" ht="15" x14ac:dyDescent="0.25">
      <c r="A193" s="33" t="s">
        <v>636</v>
      </c>
      <c r="B193" s="13" t="s">
        <v>637</v>
      </c>
      <c r="C193" s="14">
        <v>45328</v>
      </c>
      <c r="D193" s="14" t="s">
        <v>28</v>
      </c>
      <c r="E193" s="13" t="s">
        <v>28</v>
      </c>
      <c r="F193" s="14" t="s">
        <v>28</v>
      </c>
      <c r="G193" s="13" t="s">
        <v>638</v>
      </c>
      <c r="H193" s="13" t="s">
        <v>639</v>
      </c>
      <c r="I193" s="13" t="s">
        <v>439</v>
      </c>
      <c r="J193" s="15">
        <v>16393602.199999999</v>
      </c>
      <c r="K193" s="14">
        <v>45343</v>
      </c>
      <c r="L193" s="13" t="s">
        <v>25</v>
      </c>
      <c r="M193" s="13" t="s">
        <v>19</v>
      </c>
    </row>
    <row r="194" spans="1:13" ht="15" x14ac:dyDescent="0.25">
      <c r="A194" s="33" t="s">
        <v>640</v>
      </c>
      <c r="B194" s="13" t="s">
        <v>641</v>
      </c>
      <c r="C194" s="14">
        <v>45306</v>
      </c>
      <c r="D194" s="14" t="s">
        <v>28</v>
      </c>
      <c r="E194" s="13" t="s">
        <v>28</v>
      </c>
      <c r="F194" s="14" t="s">
        <v>28</v>
      </c>
      <c r="G194" s="13" t="s">
        <v>381</v>
      </c>
      <c r="H194" s="13" t="s">
        <v>582</v>
      </c>
      <c r="I194" s="13" t="s">
        <v>453</v>
      </c>
      <c r="J194" s="15">
        <v>10912944</v>
      </c>
      <c r="K194" s="14">
        <v>45363</v>
      </c>
      <c r="L194" s="13" t="s">
        <v>25</v>
      </c>
      <c r="M194" s="13" t="s">
        <v>19</v>
      </c>
    </row>
    <row r="195" spans="1:13" ht="15" x14ac:dyDescent="0.25">
      <c r="A195" s="33" t="s">
        <v>642</v>
      </c>
      <c r="B195" s="13" t="s">
        <v>643</v>
      </c>
      <c r="C195" s="14">
        <v>45331</v>
      </c>
      <c r="D195" s="14" t="s">
        <v>28</v>
      </c>
      <c r="E195" s="13" t="s">
        <v>28</v>
      </c>
      <c r="F195" s="14" t="s">
        <v>28</v>
      </c>
      <c r="G195" s="13" t="s">
        <v>381</v>
      </c>
      <c r="H195" s="13" t="s">
        <v>585</v>
      </c>
      <c r="I195" s="13" t="s">
        <v>453</v>
      </c>
      <c r="J195" s="15">
        <v>12053729.800000001</v>
      </c>
      <c r="K195" s="14">
        <v>45363</v>
      </c>
      <c r="L195" s="13" t="s">
        <v>25</v>
      </c>
      <c r="M195" s="13" t="s">
        <v>19</v>
      </c>
    </row>
    <row r="196" spans="1:13" ht="15" x14ac:dyDescent="0.25">
      <c r="A196" s="33" t="s">
        <v>644</v>
      </c>
      <c r="B196" s="13" t="s">
        <v>645</v>
      </c>
      <c r="C196" s="14">
        <v>45357</v>
      </c>
      <c r="D196" s="14" t="s">
        <v>28</v>
      </c>
      <c r="E196" s="13" t="s">
        <v>28</v>
      </c>
      <c r="F196" s="14" t="s">
        <v>28</v>
      </c>
      <c r="G196" s="13" t="s">
        <v>646</v>
      </c>
      <c r="H196" s="13" t="s">
        <v>647</v>
      </c>
      <c r="I196" s="13" t="s">
        <v>314</v>
      </c>
      <c r="J196" s="15">
        <v>29893834.039999999</v>
      </c>
      <c r="K196" s="14">
        <v>45362</v>
      </c>
      <c r="L196" s="13" t="s">
        <v>25</v>
      </c>
      <c r="M196" s="13" t="s">
        <v>19</v>
      </c>
    </row>
    <row r="197" spans="1:13" ht="15" x14ac:dyDescent="0.25">
      <c r="A197" s="33" t="s">
        <v>648</v>
      </c>
      <c r="B197" s="13" t="s">
        <v>649</v>
      </c>
      <c r="C197" s="14">
        <v>45274</v>
      </c>
      <c r="D197" s="14" t="s">
        <v>28</v>
      </c>
      <c r="E197" s="13" t="s">
        <v>28</v>
      </c>
      <c r="F197" s="14" t="s">
        <v>28</v>
      </c>
      <c r="G197" s="13" t="s">
        <v>39</v>
      </c>
      <c r="H197" s="13" t="s">
        <v>650</v>
      </c>
      <c r="I197" s="13" t="s">
        <v>314</v>
      </c>
      <c r="J197" s="15">
        <v>10934635.32</v>
      </c>
      <c r="K197" s="14">
        <v>45359</v>
      </c>
      <c r="L197" s="13" t="s">
        <v>25</v>
      </c>
      <c r="M197" s="13" t="s">
        <v>19</v>
      </c>
    </row>
    <row r="198" spans="1:13" ht="15" x14ac:dyDescent="0.25">
      <c r="A198" s="33" t="s">
        <v>651</v>
      </c>
      <c r="B198" s="13" t="s">
        <v>652</v>
      </c>
      <c r="C198" s="14">
        <v>45281</v>
      </c>
      <c r="D198" s="14" t="s">
        <v>28</v>
      </c>
      <c r="E198" s="13" t="s">
        <v>28</v>
      </c>
      <c r="F198" s="14" t="s">
        <v>28</v>
      </c>
      <c r="G198" s="13" t="s">
        <v>451</v>
      </c>
      <c r="H198" s="13" t="s">
        <v>452</v>
      </c>
      <c r="I198" s="13" t="s">
        <v>270</v>
      </c>
      <c r="J198" s="15">
        <v>13370374.92</v>
      </c>
      <c r="K198" s="14">
        <v>45358</v>
      </c>
      <c r="L198" s="13" t="s">
        <v>25</v>
      </c>
      <c r="M198" s="13" t="s">
        <v>19</v>
      </c>
    </row>
    <row r="199" spans="1:13" ht="15" x14ac:dyDescent="0.25">
      <c r="A199" s="33" t="s">
        <v>653</v>
      </c>
      <c r="B199" s="13" t="s">
        <v>654</v>
      </c>
      <c r="C199" s="14">
        <v>45293</v>
      </c>
      <c r="D199" s="14" t="s">
        <v>28</v>
      </c>
      <c r="E199" s="13" t="s">
        <v>28</v>
      </c>
      <c r="F199" s="14" t="s">
        <v>28</v>
      </c>
      <c r="G199" s="13" t="s">
        <v>655</v>
      </c>
      <c r="H199" s="13" t="s">
        <v>656</v>
      </c>
      <c r="I199" s="13" t="s">
        <v>314</v>
      </c>
      <c r="J199" s="15">
        <v>15991485.9</v>
      </c>
      <c r="K199" s="14">
        <v>45358</v>
      </c>
      <c r="L199" s="13" t="s">
        <v>25</v>
      </c>
      <c r="M199" s="13" t="s">
        <v>19</v>
      </c>
    </row>
    <row r="200" spans="1:13" ht="15" x14ac:dyDescent="0.25">
      <c r="A200" s="33" t="s">
        <v>657</v>
      </c>
      <c r="B200" s="13" t="s">
        <v>658</v>
      </c>
      <c r="C200" s="14">
        <v>45349</v>
      </c>
      <c r="D200" s="14" t="s">
        <v>28</v>
      </c>
      <c r="E200" s="13" t="s">
        <v>28</v>
      </c>
      <c r="F200" s="14" t="s">
        <v>28</v>
      </c>
      <c r="G200" s="13" t="s">
        <v>659</v>
      </c>
      <c r="H200" s="13" t="s">
        <v>660</v>
      </c>
      <c r="I200" s="13" t="s">
        <v>314</v>
      </c>
      <c r="J200" s="15" t="s">
        <v>661</v>
      </c>
      <c r="K200" s="14">
        <v>45358</v>
      </c>
      <c r="L200" s="13" t="s">
        <v>25</v>
      </c>
      <c r="M200" s="13" t="s">
        <v>19</v>
      </c>
    </row>
    <row r="201" spans="1:13" ht="15" x14ac:dyDescent="0.25">
      <c r="A201" s="33" t="s">
        <v>662</v>
      </c>
      <c r="B201" s="13" t="s">
        <v>663</v>
      </c>
      <c r="C201" s="14">
        <v>45632</v>
      </c>
      <c r="D201" s="14" t="s">
        <v>28</v>
      </c>
      <c r="E201" s="13" t="s">
        <v>28</v>
      </c>
      <c r="F201" s="14" t="s">
        <v>28</v>
      </c>
      <c r="G201" s="13" t="s">
        <v>664</v>
      </c>
      <c r="H201" s="13" t="s">
        <v>665</v>
      </c>
      <c r="I201" s="13" t="s">
        <v>314</v>
      </c>
      <c r="J201" s="15">
        <v>13627721.800000001</v>
      </c>
      <c r="K201" s="14">
        <v>45358</v>
      </c>
      <c r="L201" s="13" t="s">
        <v>25</v>
      </c>
      <c r="M201" s="13" t="s">
        <v>19</v>
      </c>
    </row>
    <row r="202" spans="1:13" ht="15" x14ac:dyDescent="0.25">
      <c r="A202" s="33" t="s">
        <v>666</v>
      </c>
      <c r="B202" s="13" t="s">
        <v>667</v>
      </c>
      <c r="C202" s="14">
        <v>45328</v>
      </c>
      <c r="D202" s="14" t="s">
        <v>28</v>
      </c>
      <c r="E202" s="13" t="s">
        <v>28</v>
      </c>
      <c r="F202" s="14" t="s">
        <v>28</v>
      </c>
      <c r="G202" s="13" t="s">
        <v>664</v>
      </c>
      <c r="H202" s="13" t="s">
        <v>665</v>
      </c>
      <c r="I202" s="13" t="s">
        <v>314</v>
      </c>
      <c r="J202" s="15">
        <v>13506180.800000001</v>
      </c>
      <c r="K202" s="14">
        <v>45358</v>
      </c>
      <c r="L202" s="13" t="s">
        <v>25</v>
      </c>
      <c r="M202" s="13" t="s">
        <v>19</v>
      </c>
    </row>
    <row r="203" spans="1:13" ht="15" x14ac:dyDescent="0.25">
      <c r="A203" s="33" t="s">
        <v>668</v>
      </c>
      <c r="B203" s="13" t="s">
        <v>669</v>
      </c>
      <c r="C203" s="14">
        <v>45328</v>
      </c>
      <c r="D203" s="14" t="s">
        <v>28</v>
      </c>
      <c r="E203" s="13" t="s">
        <v>28</v>
      </c>
      <c r="F203" s="14" t="s">
        <v>28</v>
      </c>
      <c r="G203" s="13" t="s">
        <v>664</v>
      </c>
      <c r="H203" s="13" t="s">
        <v>665</v>
      </c>
      <c r="I203" s="13" t="s">
        <v>314</v>
      </c>
      <c r="J203" s="15">
        <v>13233619.699999999</v>
      </c>
      <c r="K203" s="14">
        <v>45358</v>
      </c>
      <c r="L203" s="13" t="s">
        <v>25</v>
      </c>
      <c r="M203" s="13" t="s">
        <v>19</v>
      </c>
    </row>
    <row r="204" spans="1:13" ht="15" x14ac:dyDescent="0.25">
      <c r="A204" s="33" t="s">
        <v>670</v>
      </c>
      <c r="B204" s="13" t="s">
        <v>671</v>
      </c>
      <c r="C204" s="14">
        <v>45267</v>
      </c>
      <c r="D204" s="14" t="s">
        <v>28</v>
      </c>
      <c r="E204" s="13" t="s">
        <v>28</v>
      </c>
      <c r="F204" s="14" t="s">
        <v>28</v>
      </c>
      <c r="G204" s="13" t="s">
        <v>355</v>
      </c>
      <c r="H204" s="13" t="s">
        <v>356</v>
      </c>
      <c r="I204" s="13" t="s">
        <v>270</v>
      </c>
      <c r="J204" s="15">
        <v>28126830.600000001</v>
      </c>
      <c r="K204" s="14">
        <v>45357</v>
      </c>
      <c r="L204" s="13" t="s">
        <v>25</v>
      </c>
      <c r="M204" s="13" t="s">
        <v>19</v>
      </c>
    </row>
    <row r="205" spans="1:13" ht="15" x14ac:dyDescent="0.25">
      <c r="A205" s="33" t="s">
        <v>672</v>
      </c>
      <c r="B205" s="13" t="s">
        <v>673</v>
      </c>
      <c r="C205" s="14">
        <v>45328</v>
      </c>
      <c r="D205" s="14" t="s">
        <v>28</v>
      </c>
      <c r="E205" s="13" t="s">
        <v>28</v>
      </c>
      <c r="F205" s="14" t="s">
        <v>28</v>
      </c>
      <c r="G205" s="13" t="s">
        <v>674</v>
      </c>
      <c r="H205" s="13" t="s">
        <v>675</v>
      </c>
      <c r="I205" s="13" t="s">
        <v>314</v>
      </c>
      <c r="J205" s="15">
        <v>11748521.699999999</v>
      </c>
      <c r="K205" s="14">
        <v>45356</v>
      </c>
      <c r="L205" s="13" t="s">
        <v>25</v>
      </c>
      <c r="M205" s="13" t="s">
        <v>19</v>
      </c>
    </row>
    <row r="206" spans="1:13" ht="15" x14ac:dyDescent="0.25">
      <c r="A206" s="33" t="s">
        <v>676</v>
      </c>
      <c r="B206" s="13" t="s">
        <v>677</v>
      </c>
      <c r="C206" s="14">
        <v>45330</v>
      </c>
      <c r="D206" s="14" t="s">
        <v>28</v>
      </c>
      <c r="E206" s="13" t="s">
        <v>28</v>
      </c>
      <c r="F206" s="14" t="s">
        <v>28</v>
      </c>
      <c r="G206" s="13" t="s">
        <v>678</v>
      </c>
      <c r="H206" s="13" t="s">
        <v>679</v>
      </c>
      <c r="I206" s="13" t="s">
        <v>680</v>
      </c>
      <c r="J206" s="15">
        <v>9397334.0999999996</v>
      </c>
      <c r="K206" s="14">
        <v>45356</v>
      </c>
      <c r="L206" s="13" t="s">
        <v>25</v>
      </c>
      <c r="M206" s="13" t="s">
        <v>19</v>
      </c>
    </row>
    <row r="207" spans="1:13" ht="15" x14ac:dyDescent="0.25">
      <c r="A207" s="33" t="s">
        <v>681</v>
      </c>
      <c r="B207" s="13" t="s">
        <v>682</v>
      </c>
      <c r="C207" s="14">
        <v>45344</v>
      </c>
      <c r="D207" s="14" t="s">
        <v>28</v>
      </c>
      <c r="E207" s="13" t="s">
        <v>28</v>
      </c>
      <c r="F207" s="14" t="s">
        <v>28</v>
      </c>
      <c r="G207" s="13" t="s">
        <v>683</v>
      </c>
      <c r="H207" s="13" t="s">
        <v>684</v>
      </c>
      <c r="I207" s="13" t="s">
        <v>680</v>
      </c>
      <c r="J207" s="15">
        <v>12980896</v>
      </c>
      <c r="K207" s="14">
        <v>45356</v>
      </c>
      <c r="L207" s="13" t="s">
        <v>25</v>
      </c>
      <c r="M207" s="13" t="s">
        <v>19</v>
      </c>
    </row>
    <row r="208" spans="1:13" ht="15" x14ac:dyDescent="0.25">
      <c r="A208" s="33" t="s">
        <v>685</v>
      </c>
      <c r="B208" s="13" t="s">
        <v>686</v>
      </c>
      <c r="C208" s="14">
        <v>45323</v>
      </c>
      <c r="D208" s="14" t="s">
        <v>28</v>
      </c>
      <c r="E208" s="13" t="s">
        <v>28</v>
      </c>
      <c r="F208" s="14" t="s">
        <v>28</v>
      </c>
      <c r="G208" s="13" t="s">
        <v>125</v>
      </c>
      <c r="H208" s="13" t="s">
        <v>687</v>
      </c>
      <c r="I208" s="13" t="s">
        <v>270</v>
      </c>
      <c r="J208" s="15">
        <v>11919744.9</v>
      </c>
      <c r="K208" s="14">
        <v>45356</v>
      </c>
      <c r="L208" s="13" t="s">
        <v>25</v>
      </c>
      <c r="M208" s="13" t="s">
        <v>19</v>
      </c>
    </row>
    <row r="209" spans="1:13" ht="15" x14ac:dyDescent="0.25">
      <c r="A209" s="33" t="s">
        <v>688</v>
      </c>
      <c r="B209" s="13" t="s">
        <v>689</v>
      </c>
      <c r="C209" s="14">
        <v>45306</v>
      </c>
      <c r="D209" s="14" t="s">
        <v>28</v>
      </c>
      <c r="E209" s="13" t="s">
        <v>28</v>
      </c>
      <c r="F209" s="14" t="s">
        <v>28</v>
      </c>
      <c r="G209" s="13" t="s">
        <v>125</v>
      </c>
      <c r="H209" s="13" t="s">
        <v>687</v>
      </c>
      <c r="I209" s="13" t="s">
        <v>270</v>
      </c>
      <c r="J209" s="15">
        <v>9360185.0999999996</v>
      </c>
      <c r="K209" s="14">
        <v>45356</v>
      </c>
      <c r="L209" s="13" t="s">
        <v>25</v>
      </c>
      <c r="M209" s="13" t="s">
        <v>19</v>
      </c>
    </row>
    <row r="210" spans="1:13" ht="15" x14ac:dyDescent="0.25">
      <c r="A210" s="33" t="s">
        <v>690</v>
      </c>
      <c r="B210" s="13" t="s">
        <v>691</v>
      </c>
      <c r="C210" s="14">
        <v>45306</v>
      </c>
      <c r="D210" s="14" t="s">
        <v>28</v>
      </c>
      <c r="E210" s="13" t="s">
        <v>28</v>
      </c>
      <c r="F210" s="14" t="s">
        <v>28</v>
      </c>
      <c r="G210" s="13" t="s">
        <v>125</v>
      </c>
      <c r="H210" s="13" t="s">
        <v>319</v>
      </c>
      <c r="I210" s="13" t="s">
        <v>270</v>
      </c>
      <c r="J210" s="15">
        <v>8581382.8000000007</v>
      </c>
      <c r="K210" s="14">
        <v>45356</v>
      </c>
      <c r="L210" s="13" t="s">
        <v>25</v>
      </c>
      <c r="M210" s="13" t="s">
        <v>19</v>
      </c>
    </row>
    <row r="211" spans="1:13" ht="15" x14ac:dyDescent="0.25">
      <c r="A211" s="33" t="s">
        <v>692</v>
      </c>
      <c r="B211" s="13" t="s">
        <v>693</v>
      </c>
      <c r="C211" s="14">
        <v>45345</v>
      </c>
      <c r="D211" s="14" t="s">
        <v>28</v>
      </c>
      <c r="E211" s="13" t="s">
        <v>28</v>
      </c>
      <c r="F211" s="14" t="s">
        <v>28</v>
      </c>
      <c r="G211" s="13" t="s">
        <v>229</v>
      </c>
      <c r="H211" s="13" t="s">
        <v>569</v>
      </c>
      <c r="I211" s="13" t="s">
        <v>680</v>
      </c>
      <c r="J211" s="15">
        <v>9539921.6999999993</v>
      </c>
      <c r="K211" s="14">
        <v>45355</v>
      </c>
      <c r="L211" s="13" t="s">
        <v>25</v>
      </c>
      <c r="M211" s="13" t="s">
        <v>19</v>
      </c>
    </row>
    <row r="212" spans="1:13" ht="15" x14ac:dyDescent="0.25">
      <c r="A212" s="33" t="s">
        <v>694</v>
      </c>
      <c r="B212" s="13" t="s">
        <v>695</v>
      </c>
      <c r="C212" s="14">
        <v>45349</v>
      </c>
      <c r="D212" s="14" t="s">
        <v>28</v>
      </c>
      <c r="E212" s="13" t="s">
        <v>28</v>
      </c>
      <c r="F212" s="14" t="s">
        <v>28</v>
      </c>
      <c r="G212" s="13" t="s">
        <v>646</v>
      </c>
      <c r="H212" s="13" t="s">
        <v>696</v>
      </c>
      <c r="I212" s="13" t="s">
        <v>697</v>
      </c>
      <c r="J212" s="15">
        <v>7871635.5999999996</v>
      </c>
      <c r="K212" s="14">
        <v>45355</v>
      </c>
      <c r="L212" s="13" t="s">
        <v>25</v>
      </c>
      <c r="M212" s="13" t="s">
        <v>19</v>
      </c>
    </row>
    <row r="213" spans="1:13" ht="15" x14ac:dyDescent="0.25">
      <c r="A213" s="33" t="s">
        <v>698</v>
      </c>
      <c r="B213" s="13" t="s">
        <v>699</v>
      </c>
      <c r="C213" s="14">
        <v>45098</v>
      </c>
      <c r="D213" s="14" t="s">
        <v>28</v>
      </c>
      <c r="E213" s="13" t="s">
        <v>28</v>
      </c>
      <c r="F213" s="14" t="s">
        <v>28</v>
      </c>
      <c r="G213" s="13" t="s">
        <v>700</v>
      </c>
      <c r="H213" s="13" t="s">
        <v>701</v>
      </c>
      <c r="I213" s="13" t="s">
        <v>702</v>
      </c>
      <c r="J213" s="15">
        <v>40352.639999999999</v>
      </c>
      <c r="K213" s="14">
        <v>45308</v>
      </c>
      <c r="L213" s="13" t="s">
        <v>703</v>
      </c>
      <c r="M213" s="13" t="s">
        <v>19</v>
      </c>
    </row>
    <row r="214" spans="1:13" ht="15" x14ac:dyDescent="0.25">
      <c r="A214" s="33" t="s">
        <v>704</v>
      </c>
      <c r="B214" s="13" t="s">
        <v>705</v>
      </c>
      <c r="C214" s="14">
        <v>45323</v>
      </c>
      <c r="D214" s="14">
        <v>43801</v>
      </c>
      <c r="E214" s="13">
        <v>1824</v>
      </c>
      <c r="F214" s="14">
        <v>47146</v>
      </c>
      <c r="G214" s="13" t="s">
        <v>706</v>
      </c>
      <c r="H214" s="13" t="s">
        <v>707</v>
      </c>
      <c r="I214" s="13" t="s">
        <v>708</v>
      </c>
      <c r="J214" s="15">
        <v>12938190.800000001</v>
      </c>
      <c r="K214" s="14">
        <v>45365</v>
      </c>
      <c r="L214" s="13" t="s">
        <v>25</v>
      </c>
      <c r="M214" s="13" t="s">
        <v>19</v>
      </c>
    </row>
    <row r="215" spans="1:13" ht="15" x14ac:dyDescent="0.25">
      <c r="A215" s="33" t="s">
        <v>709</v>
      </c>
      <c r="B215" s="13" t="s">
        <v>710</v>
      </c>
      <c r="C215" s="14">
        <v>45497</v>
      </c>
      <c r="D215" s="14">
        <v>44927</v>
      </c>
      <c r="E215" s="13">
        <v>1256</v>
      </c>
      <c r="F215" s="14">
        <v>46752</v>
      </c>
      <c r="G215" s="13" t="s">
        <v>410</v>
      </c>
      <c r="H215" s="13" t="s">
        <v>711</v>
      </c>
      <c r="I215" s="13" t="s">
        <v>712</v>
      </c>
      <c r="J215" s="15">
        <v>12200981.4</v>
      </c>
      <c r="K215" s="14">
        <v>45503</v>
      </c>
      <c r="L215" s="13" t="s">
        <v>25</v>
      </c>
      <c r="M215" s="13" t="s">
        <v>19</v>
      </c>
    </row>
    <row r="216" spans="1:13" ht="15" x14ac:dyDescent="0.25">
      <c r="A216" s="33" t="s">
        <v>713</v>
      </c>
      <c r="B216" s="13" t="s">
        <v>714</v>
      </c>
      <c r="C216" s="14">
        <v>45323</v>
      </c>
      <c r="D216" s="14">
        <v>44927</v>
      </c>
      <c r="E216" s="13">
        <v>1430</v>
      </c>
      <c r="F216" s="14">
        <v>46752</v>
      </c>
      <c r="G216" s="13" t="s">
        <v>715</v>
      </c>
      <c r="H216" s="13" t="s">
        <v>716</v>
      </c>
      <c r="I216" s="13" t="s">
        <v>717</v>
      </c>
      <c r="J216" s="15">
        <v>9850580.4000000004</v>
      </c>
      <c r="K216" s="14">
        <v>45365</v>
      </c>
      <c r="L216" s="13" t="s">
        <v>25</v>
      </c>
      <c r="M216" s="13" t="s">
        <v>19</v>
      </c>
    </row>
    <row r="217" spans="1:13" ht="15" x14ac:dyDescent="0.25">
      <c r="A217" s="33" t="s">
        <v>718</v>
      </c>
      <c r="B217" s="13" t="s">
        <v>719</v>
      </c>
      <c r="C217" s="14">
        <v>45324</v>
      </c>
      <c r="D217" s="14">
        <v>44927</v>
      </c>
      <c r="E217" s="13">
        <v>1429</v>
      </c>
      <c r="F217" s="14">
        <v>46752</v>
      </c>
      <c r="G217" s="13" t="s">
        <v>706</v>
      </c>
      <c r="H217" s="13" t="s">
        <v>707</v>
      </c>
      <c r="I217" s="13" t="s">
        <v>720</v>
      </c>
      <c r="J217" s="15">
        <v>21762777.899999999</v>
      </c>
      <c r="K217" s="14">
        <v>45365</v>
      </c>
      <c r="L217" s="13" t="s">
        <v>25</v>
      </c>
      <c r="M217" s="13" t="s">
        <v>19</v>
      </c>
    </row>
    <row r="218" spans="1:13" ht="15" x14ac:dyDescent="0.25">
      <c r="A218" s="33" t="s">
        <v>721</v>
      </c>
      <c r="B218" s="13" t="s">
        <v>722</v>
      </c>
      <c r="C218" s="14">
        <v>45446</v>
      </c>
      <c r="D218" s="14">
        <v>43906</v>
      </c>
      <c r="E218" s="13">
        <v>286</v>
      </c>
      <c r="F218" s="14">
        <v>45731</v>
      </c>
      <c r="G218" s="13" t="s">
        <v>723</v>
      </c>
      <c r="H218" s="13" t="s">
        <v>724</v>
      </c>
      <c r="I218" s="13" t="s">
        <v>725</v>
      </c>
      <c r="J218" s="15">
        <v>10676788.6</v>
      </c>
      <c r="K218" s="14">
        <v>45455</v>
      </c>
      <c r="L218" s="13" t="s">
        <v>25</v>
      </c>
      <c r="M218" s="13" t="s">
        <v>19</v>
      </c>
    </row>
    <row r="219" spans="1:13" ht="15" x14ac:dyDescent="0.25">
      <c r="A219" s="33" t="s">
        <v>726</v>
      </c>
      <c r="B219" s="13" t="s">
        <v>719</v>
      </c>
      <c r="C219" s="14">
        <v>45322</v>
      </c>
      <c r="D219" s="14">
        <v>44927</v>
      </c>
      <c r="E219" s="13">
        <v>286</v>
      </c>
      <c r="F219" s="14">
        <v>46752</v>
      </c>
      <c r="G219" s="13" t="s">
        <v>727</v>
      </c>
      <c r="H219" s="13" t="s">
        <v>728</v>
      </c>
      <c r="I219" s="13" t="s">
        <v>729</v>
      </c>
      <c r="J219" s="15">
        <v>21205322.399999999</v>
      </c>
      <c r="K219" s="14">
        <v>45365</v>
      </c>
      <c r="L219" s="13" t="s">
        <v>25</v>
      </c>
      <c r="M219" s="13" t="s">
        <v>19</v>
      </c>
    </row>
    <row r="220" spans="1:13" ht="15" x14ac:dyDescent="0.25">
      <c r="A220" s="33" t="s">
        <v>730</v>
      </c>
      <c r="B220" s="13" t="s">
        <v>731</v>
      </c>
      <c r="C220" s="14">
        <v>45331</v>
      </c>
      <c r="D220" s="14">
        <v>44927</v>
      </c>
      <c r="E220" s="13">
        <v>1422</v>
      </c>
      <c r="F220" s="14">
        <v>46752</v>
      </c>
      <c r="G220" s="13" t="s">
        <v>732</v>
      </c>
      <c r="H220" s="13" t="s">
        <v>733</v>
      </c>
      <c r="I220" s="13" t="s">
        <v>734</v>
      </c>
      <c r="J220" s="15">
        <v>20483873.899999999</v>
      </c>
      <c r="K220" s="14">
        <v>45365</v>
      </c>
      <c r="L220" s="13" t="s">
        <v>25</v>
      </c>
      <c r="M220" s="13" t="s">
        <v>19</v>
      </c>
    </row>
    <row r="221" spans="1:13" ht="15" x14ac:dyDescent="0.25">
      <c r="A221" s="33" t="s">
        <v>735</v>
      </c>
      <c r="B221" s="13" t="s">
        <v>736</v>
      </c>
      <c r="C221" s="14">
        <v>45301</v>
      </c>
      <c r="D221" s="14">
        <v>45304</v>
      </c>
      <c r="E221" s="13">
        <v>143</v>
      </c>
      <c r="F221" s="14">
        <v>45443</v>
      </c>
      <c r="G221" s="13" t="s">
        <v>737</v>
      </c>
      <c r="H221" s="13" t="s">
        <v>738</v>
      </c>
      <c r="I221" s="13" t="s">
        <v>739</v>
      </c>
      <c r="J221" s="15">
        <v>581418.31000000006</v>
      </c>
      <c r="K221" s="14">
        <v>45407</v>
      </c>
      <c r="L221" s="13" t="s">
        <v>25</v>
      </c>
      <c r="M221" s="13" t="s">
        <v>19</v>
      </c>
    </row>
    <row r="222" spans="1:13" ht="15" x14ac:dyDescent="0.25">
      <c r="A222" s="33" t="s">
        <v>740</v>
      </c>
      <c r="B222" s="13" t="s">
        <v>741</v>
      </c>
      <c r="C222" s="14">
        <v>45301</v>
      </c>
      <c r="D222" s="14">
        <v>45304</v>
      </c>
      <c r="E222" s="13">
        <v>143</v>
      </c>
      <c r="F222" s="14">
        <v>45443</v>
      </c>
      <c r="G222" s="13" t="s">
        <v>737</v>
      </c>
      <c r="H222" s="13" t="s">
        <v>742</v>
      </c>
      <c r="I222" s="13" t="s">
        <v>743</v>
      </c>
      <c r="J222" s="15">
        <v>730072.59</v>
      </c>
      <c r="K222" s="14">
        <v>45407</v>
      </c>
      <c r="L222" s="13" t="s">
        <v>25</v>
      </c>
      <c r="M222" s="13" t="s">
        <v>19</v>
      </c>
    </row>
    <row r="223" spans="1:13" ht="15" x14ac:dyDescent="0.25">
      <c r="A223" s="33" t="s">
        <v>744</v>
      </c>
      <c r="B223" s="13" t="s">
        <v>745</v>
      </c>
      <c r="C223" s="14">
        <v>45392</v>
      </c>
      <c r="D223" s="14">
        <v>44238</v>
      </c>
      <c r="E223" s="13">
        <v>672</v>
      </c>
      <c r="F223" s="14">
        <v>46063</v>
      </c>
      <c r="G223" s="13" t="s">
        <v>746</v>
      </c>
      <c r="H223" s="13" t="s">
        <v>747</v>
      </c>
      <c r="I223" s="13" t="s">
        <v>748</v>
      </c>
      <c r="J223" s="15">
        <v>9404460</v>
      </c>
      <c r="K223" s="14">
        <v>45408</v>
      </c>
      <c r="L223" s="13" t="s">
        <v>25</v>
      </c>
      <c r="M223" s="13" t="s">
        <v>19</v>
      </c>
    </row>
    <row r="224" spans="1:13" ht="15" x14ac:dyDescent="0.25">
      <c r="A224" s="33" t="s">
        <v>749</v>
      </c>
      <c r="B224" s="13" t="s">
        <v>750</v>
      </c>
      <c r="C224" s="14">
        <v>45399</v>
      </c>
      <c r="D224" s="14">
        <v>44238</v>
      </c>
      <c r="E224" s="13">
        <v>665</v>
      </c>
      <c r="F224" s="14">
        <v>46063</v>
      </c>
      <c r="G224" s="13" t="s">
        <v>403</v>
      </c>
      <c r="H224" s="13" t="s">
        <v>404</v>
      </c>
      <c r="I224" s="13" t="s">
        <v>751</v>
      </c>
      <c r="J224" s="15">
        <v>12216546.6</v>
      </c>
      <c r="K224" s="14">
        <v>45408</v>
      </c>
      <c r="L224" s="13" t="s">
        <v>25</v>
      </c>
      <c r="M224" s="13" t="s">
        <v>19</v>
      </c>
    </row>
    <row r="225" spans="1:13" ht="15" x14ac:dyDescent="0.25">
      <c r="A225" s="33" t="s">
        <v>752</v>
      </c>
      <c r="B225" s="13" t="s">
        <v>753</v>
      </c>
      <c r="C225" s="14">
        <v>45372</v>
      </c>
      <c r="D225" s="14">
        <v>44927</v>
      </c>
      <c r="E225" s="13">
        <v>1381</v>
      </c>
      <c r="F225" s="14">
        <v>46752</v>
      </c>
      <c r="G225" s="13" t="s">
        <v>754</v>
      </c>
      <c r="H225" s="13" t="s">
        <v>755</v>
      </c>
      <c r="I225" s="13" t="s">
        <v>756</v>
      </c>
      <c r="J225" s="15">
        <v>19489899.800000001</v>
      </c>
      <c r="K225" s="14">
        <v>45398</v>
      </c>
      <c r="L225" s="13" t="s">
        <v>25</v>
      </c>
      <c r="M225" s="13" t="s">
        <v>19</v>
      </c>
    </row>
    <row r="226" spans="1:13" ht="15" x14ac:dyDescent="0.25">
      <c r="A226" s="33" t="s">
        <v>757</v>
      </c>
      <c r="B226" s="13" t="s">
        <v>758</v>
      </c>
      <c r="C226" s="14">
        <v>45321</v>
      </c>
      <c r="D226" s="14">
        <v>44927</v>
      </c>
      <c r="E226" s="13">
        <v>1432</v>
      </c>
      <c r="F226" s="14">
        <v>46752</v>
      </c>
      <c r="G226" s="13" t="s">
        <v>646</v>
      </c>
      <c r="H226" s="13" t="s">
        <v>759</v>
      </c>
      <c r="I226" s="13" t="s">
        <v>760</v>
      </c>
      <c r="J226" s="15">
        <v>13507576</v>
      </c>
      <c r="K226" s="14">
        <v>45371</v>
      </c>
      <c r="L226" s="13" t="s">
        <v>25</v>
      </c>
      <c r="M226" s="13" t="s">
        <v>19</v>
      </c>
    </row>
    <row r="227" spans="1:13" ht="15" x14ac:dyDescent="0.25">
      <c r="A227" s="33" t="s">
        <v>761</v>
      </c>
      <c r="B227" s="13" t="s">
        <v>762</v>
      </c>
      <c r="C227" s="14">
        <v>45315</v>
      </c>
      <c r="D227" s="14">
        <v>44927</v>
      </c>
      <c r="E227" s="13">
        <v>1438</v>
      </c>
      <c r="F227" s="14">
        <v>46752</v>
      </c>
      <c r="G227" s="13" t="s">
        <v>715</v>
      </c>
      <c r="H227" s="13" t="s">
        <v>716</v>
      </c>
      <c r="I227" s="13" t="s">
        <v>763</v>
      </c>
      <c r="J227" s="15">
        <v>10958672.9</v>
      </c>
      <c r="K227" s="14">
        <v>45365</v>
      </c>
      <c r="L227" s="13" t="s">
        <v>25</v>
      </c>
      <c r="M227" s="13" t="s">
        <v>19</v>
      </c>
    </row>
    <row r="228" spans="1:13" ht="15" x14ac:dyDescent="0.25">
      <c r="A228" s="33" t="s">
        <v>764</v>
      </c>
      <c r="B228" s="13" t="s">
        <v>765</v>
      </c>
      <c r="C228" s="14">
        <v>45321</v>
      </c>
      <c r="D228" s="14">
        <v>44910</v>
      </c>
      <c r="E228" s="13">
        <v>1415</v>
      </c>
      <c r="F228" s="14">
        <v>46735</v>
      </c>
      <c r="G228" s="13" t="s">
        <v>646</v>
      </c>
      <c r="H228" s="13" t="s">
        <v>759</v>
      </c>
      <c r="I228" s="13" t="s">
        <v>766</v>
      </c>
      <c r="J228" s="15">
        <v>16756474.800000001</v>
      </c>
      <c r="K228" s="14">
        <v>45371</v>
      </c>
      <c r="L228" s="13" t="s">
        <v>25</v>
      </c>
      <c r="M228" s="13" t="s">
        <v>19</v>
      </c>
    </row>
    <row r="229" spans="1:13" ht="15" x14ac:dyDescent="0.25">
      <c r="A229" s="33" t="s">
        <v>767</v>
      </c>
      <c r="B229" s="13" t="s">
        <v>768</v>
      </c>
      <c r="C229" s="14">
        <v>45321</v>
      </c>
      <c r="D229" s="14">
        <v>44911</v>
      </c>
      <c r="E229" s="13">
        <v>1052</v>
      </c>
      <c r="F229" s="14">
        <v>46372</v>
      </c>
      <c r="G229" s="13" t="s">
        <v>646</v>
      </c>
      <c r="H229" s="13" t="s">
        <v>759</v>
      </c>
      <c r="I229" s="13" t="s">
        <v>769</v>
      </c>
      <c r="J229" s="15">
        <v>11840985.52</v>
      </c>
      <c r="K229" s="14">
        <v>45371</v>
      </c>
      <c r="L229" s="13" t="s">
        <v>25</v>
      </c>
      <c r="M229" s="13" t="s">
        <v>19</v>
      </c>
    </row>
    <row r="230" spans="1:13" ht="15" x14ac:dyDescent="0.25">
      <c r="A230" s="33" t="s">
        <v>770</v>
      </c>
      <c r="B230" s="13" t="s">
        <v>771</v>
      </c>
      <c r="C230" s="14">
        <v>45456</v>
      </c>
      <c r="D230" s="14">
        <v>44927</v>
      </c>
      <c r="E230" s="13">
        <v>1297</v>
      </c>
      <c r="F230" s="14">
        <v>46752</v>
      </c>
      <c r="G230" s="13" t="s">
        <v>754</v>
      </c>
      <c r="H230" s="13" t="s">
        <v>755</v>
      </c>
      <c r="I230" s="13" t="s">
        <v>772</v>
      </c>
      <c r="J230" s="15">
        <v>16938693.800000001</v>
      </c>
      <c r="K230" s="14">
        <v>45467</v>
      </c>
      <c r="L230" s="13" t="s">
        <v>25</v>
      </c>
      <c r="M230" s="13" t="s">
        <v>19</v>
      </c>
    </row>
    <row r="231" spans="1:13" ht="15" x14ac:dyDescent="0.25">
      <c r="A231" s="33" t="s">
        <v>773</v>
      </c>
      <c r="B231" s="13" t="s">
        <v>774</v>
      </c>
      <c r="C231" s="14">
        <v>45321</v>
      </c>
      <c r="D231" s="14">
        <v>44910</v>
      </c>
      <c r="E231" s="13">
        <v>1415</v>
      </c>
      <c r="F231" s="14">
        <v>46735</v>
      </c>
      <c r="G231" s="13" t="s">
        <v>646</v>
      </c>
      <c r="H231" s="13" t="s">
        <v>759</v>
      </c>
      <c r="I231" s="13" t="s">
        <v>775</v>
      </c>
      <c r="J231" s="15">
        <v>18579715.600000001</v>
      </c>
      <c r="K231" s="14">
        <v>45371</v>
      </c>
      <c r="L231" s="13" t="s">
        <v>25</v>
      </c>
      <c r="M231" s="13" t="s">
        <v>19</v>
      </c>
    </row>
    <row r="232" spans="1:13" ht="15" x14ac:dyDescent="0.25">
      <c r="A232" s="33" t="s">
        <v>776</v>
      </c>
      <c r="B232" s="13" t="s">
        <v>777</v>
      </c>
      <c r="C232" s="14">
        <v>45320</v>
      </c>
      <c r="D232" s="14">
        <v>44958</v>
      </c>
      <c r="E232" s="13">
        <v>1464</v>
      </c>
      <c r="F232" s="14">
        <v>46783</v>
      </c>
      <c r="G232" s="13" t="s">
        <v>778</v>
      </c>
      <c r="H232" s="13" t="s">
        <v>779</v>
      </c>
      <c r="I232" s="13" t="s">
        <v>780</v>
      </c>
      <c r="J232" s="15">
        <v>18043154.199999999</v>
      </c>
      <c r="K232" s="14">
        <v>45363</v>
      </c>
      <c r="L232" s="13" t="s">
        <v>25</v>
      </c>
      <c r="M232" s="13" t="s">
        <v>19</v>
      </c>
    </row>
    <row r="233" spans="1:13" ht="15" x14ac:dyDescent="0.25">
      <c r="A233" s="33" t="s">
        <v>781</v>
      </c>
      <c r="B233" s="13" t="s">
        <v>782</v>
      </c>
      <c r="C233" s="14">
        <v>45320</v>
      </c>
      <c r="D233" s="14">
        <v>43770</v>
      </c>
      <c r="E233" s="13">
        <v>277</v>
      </c>
      <c r="F233" s="14">
        <v>45596</v>
      </c>
      <c r="G233" s="13" t="s">
        <v>44</v>
      </c>
      <c r="H233" s="13" t="s">
        <v>783</v>
      </c>
      <c r="I233" s="13" t="s">
        <v>784</v>
      </c>
      <c r="J233" s="15">
        <v>12878176.1</v>
      </c>
      <c r="K233" s="14">
        <v>45365</v>
      </c>
      <c r="L233" s="13" t="s">
        <v>25</v>
      </c>
      <c r="M233" s="13" t="s">
        <v>19</v>
      </c>
    </row>
    <row r="234" spans="1:13" ht="15" x14ac:dyDescent="0.25">
      <c r="A234" s="33" t="s">
        <v>785</v>
      </c>
      <c r="B234" s="13" t="s">
        <v>786</v>
      </c>
      <c r="C234" s="14">
        <v>45320</v>
      </c>
      <c r="D234" s="14">
        <v>44238</v>
      </c>
      <c r="E234" s="13">
        <v>744</v>
      </c>
      <c r="F234" s="14">
        <v>46063</v>
      </c>
      <c r="G234" s="13" t="s">
        <v>34</v>
      </c>
      <c r="H234" s="13" t="s">
        <v>35</v>
      </c>
      <c r="I234" s="13" t="s">
        <v>787</v>
      </c>
      <c r="J234" s="15">
        <v>9590064</v>
      </c>
      <c r="K234" s="14">
        <v>45365</v>
      </c>
      <c r="L234" s="13" t="s">
        <v>25</v>
      </c>
      <c r="M234" s="13" t="s">
        <v>19</v>
      </c>
    </row>
    <row r="235" spans="1:13" ht="15" x14ac:dyDescent="0.25">
      <c r="A235" s="33" t="s">
        <v>788</v>
      </c>
      <c r="B235" s="13" t="s">
        <v>789</v>
      </c>
      <c r="C235" s="14">
        <v>45320</v>
      </c>
      <c r="D235" s="14">
        <v>44238</v>
      </c>
      <c r="E235" s="13">
        <v>744</v>
      </c>
      <c r="F235" s="14">
        <v>46063</v>
      </c>
      <c r="G235" s="13" t="s">
        <v>34</v>
      </c>
      <c r="H235" s="13" t="s">
        <v>35</v>
      </c>
      <c r="I235" s="13" t="s">
        <v>790</v>
      </c>
      <c r="J235" s="15">
        <v>10969062.9</v>
      </c>
      <c r="K235" s="14">
        <v>45365</v>
      </c>
      <c r="L235" s="13" t="s">
        <v>25</v>
      </c>
      <c r="M235" s="13" t="s">
        <v>19</v>
      </c>
    </row>
    <row r="236" spans="1:13" ht="15" x14ac:dyDescent="0.25">
      <c r="A236" s="33" t="s">
        <v>791</v>
      </c>
      <c r="B236" s="13" t="s">
        <v>792</v>
      </c>
      <c r="C236" s="14">
        <v>45320</v>
      </c>
      <c r="D236" s="14">
        <v>45062</v>
      </c>
      <c r="E236" s="13">
        <v>1417</v>
      </c>
      <c r="F236" s="14">
        <v>46736</v>
      </c>
      <c r="G236" s="13" t="s">
        <v>706</v>
      </c>
      <c r="H236" s="13" t="s">
        <v>728</v>
      </c>
      <c r="I236" s="13" t="s">
        <v>793</v>
      </c>
      <c r="J236" s="15">
        <v>18674622.859999999</v>
      </c>
      <c r="K236" s="14">
        <v>45365</v>
      </c>
      <c r="L236" s="13" t="s">
        <v>25</v>
      </c>
      <c r="M236" s="13" t="s">
        <v>19</v>
      </c>
    </row>
    <row r="237" spans="1:13" ht="15" x14ac:dyDescent="0.25">
      <c r="A237" s="33" t="s">
        <v>794</v>
      </c>
      <c r="B237" s="13" t="s">
        <v>795</v>
      </c>
      <c r="C237" s="14">
        <v>45320</v>
      </c>
      <c r="D237" s="14">
        <v>44927</v>
      </c>
      <c r="E237" s="13">
        <v>1433</v>
      </c>
      <c r="F237" s="14">
        <v>46752</v>
      </c>
      <c r="G237" s="13" t="s">
        <v>796</v>
      </c>
      <c r="H237" s="13" t="s">
        <v>797</v>
      </c>
      <c r="I237" s="13" t="s">
        <v>798</v>
      </c>
      <c r="J237" s="15">
        <v>13091328.6</v>
      </c>
      <c r="K237" s="14">
        <v>45365</v>
      </c>
      <c r="L237" s="13" t="s">
        <v>25</v>
      </c>
      <c r="M237" s="13" t="s">
        <v>19</v>
      </c>
    </row>
    <row r="238" spans="1:13" ht="15" x14ac:dyDescent="0.25">
      <c r="A238" s="33" t="s">
        <v>799</v>
      </c>
      <c r="B238" s="13" t="s">
        <v>800</v>
      </c>
      <c r="C238" s="14">
        <v>45320</v>
      </c>
      <c r="D238" s="14">
        <v>44927</v>
      </c>
      <c r="E238" s="13">
        <v>1433</v>
      </c>
      <c r="F238" s="14">
        <v>46752</v>
      </c>
      <c r="G238" s="13" t="s">
        <v>796</v>
      </c>
      <c r="H238" s="13" t="s">
        <v>797</v>
      </c>
      <c r="I238" s="13" t="s">
        <v>801</v>
      </c>
      <c r="J238" s="15">
        <v>13628930</v>
      </c>
      <c r="K238" s="14">
        <v>45365</v>
      </c>
      <c r="L238" s="13" t="s">
        <v>25</v>
      </c>
      <c r="M238" s="13" t="s">
        <v>19</v>
      </c>
    </row>
    <row r="239" spans="1:13" ht="15" x14ac:dyDescent="0.25">
      <c r="A239" s="33" t="s">
        <v>802</v>
      </c>
      <c r="B239" s="13" t="s">
        <v>803</v>
      </c>
      <c r="C239" s="14">
        <v>45320</v>
      </c>
      <c r="D239" s="14">
        <v>44173</v>
      </c>
      <c r="E239" s="13">
        <v>679</v>
      </c>
      <c r="F239" s="14">
        <v>45998</v>
      </c>
      <c r="G239" s="13" t="s">
        <v>34</v>
      </c>
      <c r="H239" s="13" t="s">
        <v>35</v>
      </c>
      <c r="I239" s="13" t="s">
        <v>804</v>
      </c>
      <c r="J239" s="15">
        <v>9982531.5</v>
      </c>
      <c r="K239" s="14">
        <v>45365</v>
      </c>
      <c r="L239" s="13" t="s">
        <v>25</v>
      </c>
      <c r="M239" s="13" t="s">
        <v>19</v>
      </c>
    </row>
    <row r="240" spans="1:13" ht="15" x14ac:dyDescent="0.25">
      <c r="A240" s="33" t="s">
        <v>805</v>
      </c>
      <c r="B240" s="13" t="s">
        <v>806</v>
      </c>
      <c r="C240" s="14">
        <v>45320</v>
      </c>
      <c r="D240" s="14">
        <v>44927</v>
      </c>
      <c r="E240" s="13">
        <v>1433</v>
      </c>
      <c r="F240" s="14">
        <v>46752</v>
      </c>
      <c r="G240" s="13" t="s">
        <v>715</v>
      </c>
      <c r="H240" s="13" t="s">
        <v>716</v>
      </c>
      <c r="I240" s="13" t="s">
        <v>807</v>
      </c>
      <c r="J240" s="15">
        <v>10489362.800000001</v>
      </c>
      <c r="K240" s="14">
        <v>45365</v>
      </c>
      <c r="L240" s="13" t="s">
        <v>25</v>
      </c>
      <c r="M240" s="13" t="s">
        <v>19</v>
      </c>
    </row>
    <row r="241" spans="1:13" ht="15" x14ac:dyDescent="0.25">
      <c r="A241" s="33" t="s">
        <v>808</v>
      </c>
      <c r="B241" s="13" t="s">
        <v>809</v>
      </c>
      <c r="C241" s="14">
        <v>45320</v>
      </c>
      <c r="D241" s="14">
        <v>44238</v>
      </c>
      <c r="E241" s="13">
        <v>744</v>
      </c>
      <c r="F241" s="14">
        <v>46063</v>
      </c>
      <c r="G241" s="13" t="s">
        <v>810</v>
      </c>
      <c r="H241" s="13" t="s">
        <v>811</v>
      </c>
      <c r="I241" s="13" t="s">
        <v>812</v>
      </c>
      <c r="J241" s="15">
        <v>17534966.600000001</v>
      </c>
      <c r="K241" s="14">
        <v>45364</v>
      </c>
      <c r="L241" s="13" t="s">
        <v>25</v>
      </c>
      <c r="M241" s="13" t="s">
        <v>19</v>
      </c>
    </row>
    <row r="242" spans="1:13" ht="15" x14ac:dyDescent="0.25">
      <c r="A242" s="33" t="s">
        <v>813</v>
      </c>
      <c r="B242" s="13" t="s">
        <v>814</v>
      </c>
      <c r="C242" s="14">
        <v>45320</v>
      </c>
      <c r="D242" s="14">
        <v>44463</v>
      </c>
      <c r="E242" s="13">
        <v>969</v>
      </c>
      <c r="F242" s="14">
        <v>46288</v>
      </c>
      <c r="G242" s="13" t="s">
        <v>418</v>
      </c>
      <c r="H242" s="13" t="s">
        <v>556</v>
      </c>
      <c r="I242" s="13" t="s">
        <v>815</v>
      </c>
      <c r="J242" s="15">
        <v>31266221.5</v>
      </c>
      <c r="K242" s="14">
        <v>45363</v>
      </c>
      <c r="L242" s="13" t="s">
        <v>25</v>
      </c>
      <c r="M242" s="13" t="s">
        <v>19</v>
      </c>
    </row>
    <row r="243" spans="1:13" ht="15" x14ac:dyDescent="0.25">
      <c r="A243" s="33" t="s">
        <v>816</v>
      </c>
      <c r="B243" s="13" t="s">
        <v>817</v>
      </c>
      <c r="C243" s="14">
        <v>45320</v>
      </c>
      <c r="D243" s="14">
        <v>43773</v>
      </c>
      <c r="E243" s="13">
        <v>280</v>
      </c>
      <c r="F243" s="14">
        <v>45599</v>
      </c>
      <c r="G243" s="13" t="s">
        <v>418</v>
      </c>
      <c r="H243" s="13" t="s">
        <v>556</v>
      </c>
      <c r="I243" s="13" t="s">
        <v>818</v>
      </c>
      <c r="J243" s="15">
        <v>15834689.5</v>
      </c>
      <c r="K243" s="14">
        <v>45363</v>
      </c>
      <c r="L243" s="13" t="s">
        <v>25</v>
      </c>
      <c r="M243" s="13" t="s">
        <v>19</v>
      </c>
    </row>
    <row r="244" spans="1:13" ht="15" x14ac:dyDescent="0.25">
      <c r="A244" s="33" t="s">
        <v>819</v>
      </c>
      <c r="B244" s="13" t="s">
        <v>741</v>
      </c>
      <c r="C244" s="14">
        <v>45441</v>
      </c>
      <c r="D244" s="14">
        <v>45444</v>
      </c>
      <c r="E244" s="13">
        <v>1506</v>
      </c>
      <c r="F244" s="14">
        <v>46946</v>
      </c>
      <c r="G244" s="13" t="s">
        <v>737</v>
      </c>
      <c r="H244" s="13" t="s">
        <v>820</v>
      </c>
      <c r="I244" s="13" t="s">
        <v>821</v>
      </c>
      <c r="J244" s="15">
        <v>7620587.9900000002</v>
      </c>
      <c r="K244" s="14">
        <v>45448</v>
      </c>
      <c r="L244" s="13" t="s">
        <v>25</v>
      </c>
      <c r="M244" s="13" t="s">
        <v>19</v>
      </c>
    </row>
    <row r="245" spans="1:13" ht="15" x14ac:dyDescent="0.25">
      <c r="A245" s="33" t="s">
        <v>822</v>
      </c>
      <c r="B245" s="13" t="s">
        <v>736</v>
      </c>
      <c r="C245" s="14">
        <v>45441</v>
      </c>
      <c r="D245" s="14">
        <v>45444</v>
      </c>
      <c r="E245" s="13">
        <v>1506</v>
      </c>
      <c r="F245" s="14">
        <v>46946</v>
      </c>
      <c r="G245" s="13" t="s">
        <v>737</v>
      </c>
      <c r="H245" s="13" t="s">
        <v>820</v>
      </c>
      <c r="I245" s="13" t="s">
        <v>823</v>
      </c>
      <c r="J245" s="15">
        <v>6069838.7400000002</v>
      </c>
      <c r="K245" s="14">
        <v>45448</v>
      </c>
      <c r="L245" s="13" t="s">
        <v>25</v>
      </c>
      <c r="M245" s="13" t="s">
        <v>19</v>
      </c>
    </row>
    <row r="246" spans="1:13" ht="15" x14ac:dyDescent="0.25">
      <c r="A246" s="33" t="s">
        <v>824</v>
      </c>
      <c r="B246" s="13" t="s">
        <v>825</v>
      </c>
      <c r="C246" s="14">
        <v>45321</v>
      </c>
      <c r="D246" s="14">
        <v>44263</v>
      </c>
      <c r="E246" s="13">
        <v>768</v>
      </c>
      <c r="F246" s="14">
        <v>46088</v>
      </c>
      <c r="G246" s="13" t="s">
        <v>826</v>
      </c>
      <c r="H246" s="13" t="s">
        <v>827</v>
      </c>
      <c r="I246" s="13" t="s">
        <v>828</v>
      </c>
      <c r="J246" s="15">
        <v>20615003.800000001</v>
      </c>
      <c r="K246" s="14">
        <v>45365</v>
      </c>
      <c r="L246" s="13" t="s">
        <v>25</v>
      </c>
      <c r="M246" s="13" t="s">
        <v>19</v>
      </c>
    </row>
    <row r="247" spans="1:13" ht="15" x14ac:dyDescent="0.25">
      <c r="A247" s="33" t="s">
        <v>829</v>
      </c>
      <c r="B247" s="13" t="s">
        <v>771</v>
      </c>
      <c r="C247" s="14">
        <v>45321</v>
      </c>
      <c r="D247" s="14">
        <v>44927</v>
      </c>
      <c r="E247" s="13">
        <v>1432</v>
      </c>
      <c r="F247" s="14">
        <v>46752</v>
      </c>
      <c r="G247" s="13" t="s">
        <v>754</v>
      </c>
      <c r="H247" s="13" t="s">
        <v>830</v>
      </c>
      <c r="I247" s="13" t="s">
        <v>772</v>
      </c>
      <c r="J247" s="15">
        <v>15645106.4</v>
      </c>
      <c r="K247" s="14">
        <v>45365</v>
      </c>
      <c r="L247" s="13" t="s">
        <v>25</v>
      </c>
      <c r="M247" s="13" t="s">
        <v>19</v>
      </c>
    </row>
    <row r="248" spans="1:13" ht="15" x14ac:dyDescent="0.25">
      <c r="A248" s="33" t="s">
        <v>831</v>
      </c>
      <c r="B248" s="13" t="s">
        <v>832</v>
      </c>
      <c r="C248" s="14">
        <v>45321</v>
      </c>
      <c r="D248" s="14">
        <v>44878</v>
      </c>
      <c r="E248" s="13">
        <v>1383</v>
      </c>
      <c r="F248" s="14">
        <v>46703</v>
      </c>
      <c r="G248" s="13" t="s">
        <v>410</v>
      </c>
      <c r="H248" s="13" t="s">
        <v>711</v>
      </c>
      <c r="I248" s="13" t="s">
        <v>833</v>
      </c>
      <c r="J248" s="15">
        <v>28444770.899999999</v>
      </c>
      <c r="K248" s="14">
        <v>45365</v>
      </c>
      <c r="L248" s="13" t="s">
        <v>25</v>
      </c>
      <c r="M248" s="13" t="s">
        <v>19</v>
      </c>
    </row>
    <row r="249" spans="1:13" ht="15" x14ac:dyDescent="0.25">
      <c r="A249" s="33" t="s">
        <v>834</v>
      </c>
      <c r="B249" s="13" t="s">
        <v>835</v>
      </c>
      <c r="C249" s="14">
        <v>45321</v>
      </c>
      <c r="D249" s="14">
        <v>44927</v>
      </c>
      <c r="E249" s="13">
        <v>1432</v>
      </c>
      <c r="F249" s="14">
        <v>46752</v>
      </c>
      <c r="G249" s="13" t="s">
        <v>836</v>
      </c>
      <c r="H249" s="13" t="s">
        <v>837</v>
      </c>
      <c r="I249" s="13" t="s">
        <v>838</v>
      </c>
      <c r="J249" s="15">
        <v>18386809.5</v>
      </c>
      <c r="K249" s="14">
        <v>45365</v>
      </c>
      <c r="L249" s="13" t="s">
        <v>25</v>
      </c>
      <c r="M249" s="13" t="s">
        <v>19</v>
      </c>
    </row>
    <row r="250" spans="1:13" ht="15" x14ac:dyDescent="0.25">
      <c r="A250" s="33" t="s">
        <v>839</v>
      </c>
      <c r="B250" s="13" t="s">
        <v>840</v>
      </c>
      <c r="C250" s="14">
        <v>45321</v>
      </c>
      <c r="D250" s="14">
        <v>44463</v>
      </c>
      <c r="E250" s="13">
        <v>971</v>
      </c>
      <c r="F250" s="14">
        <v>46291</v>
      </c>
      <c r="G250" s="13" t="s">
        <v>418</v>
      </c>
      <c r="H250" s="13" t="s">
        <v>556</v>
      </c>
      <c r="I250" s="13" t="s">
        <v>841</v>
      </c>
      <c r="J250" s="15">
        <v>24222266.800000001</v>
      </c>
      <c r="K250" s="14">
        <v>45363</v>
      </c>
      <c r="L250" s="13" t="s">
        <v>25</v>
      </c>
      <c r="M250" s="13" t="s">
        <v>19</v>
      </c>
    </row>
    <row r="251" spans="1:13" ht="15" x14ac:dyDescent="0.25">
      <c r="A251" s="33" t="s">
        <v>842</v>
      </c>
      <c r="B251" s="13" t="s">
        <v>843</v>
      </c>
      <c r="C251" s="14">
        <v>45322</v>
      </c>
      <c r="D251" s="14">
        <v>44927</v>
      </c>
      <c r="E251" s="13">
        <v>1431</v>
      </c>
      <c r="F251" s="14">
        <v>46752</v>
      </c>
      <c r="G251" s="13" t="s">
        <v>754</v>
      </c>
      <c r="H251" s="13" t="s">
        <v>755</v>
      </c>
      <c r="I251" s="13" t="s">
        <v>844</v>
      </c>
      <c r="J251" s="15">
        <v>19426421</v>
      </c>
      <c r="K251" s="14">
        <v>45365</v>
      </c>
      <c r="L251" s="13" t="s">
        <v>25</v>
      </c>
      <c r="M251" s="13" t="s">
        <v>19</v>
      </c>
    </row>
    <row r="252" spans="1:13" ht="15" x14ac:dyDescent="0.25">
      <c r="A252" s="33" t="s">
        <v>845</v>
      </c>
      <c r="B252" s="13" t="s">
        <v>846</v>
      </c>
      <c r="C252" s="14">
        <v>45322</v>
      </c>
      <c r="D252" s="14">
        <v>44927</v>
      </c>
      <c r="E252" s="13">
        <v>1431</v>
      </c>
      <c r="F252" s="14">
        <v>46752</v>
      </c>
      <c r="G252" s="13" t="s">
        <v>410</v>
      </c>
      <c r="H252" s="13" t="s">
        <v>711</v>
      </c>
      <c r="I252" s="13" t="s">
        <v>847</v>
      </c>
      <c r="J252" s="15">
        <v>20204335.699999999</v>
      </c>
      <c r="K252" s="14">
        <v>45365</v>
      </c>
      <c r="L252" s="13" t="s">
        <v>25</v>
      </c>
      <c r="M252" s="13" t="s">
        <v>19</v>
      </c>
    </row>
    <row r="253" spans="1:13" ht="15" x14ac:dyDescent="0.25">
      <c r="A253" s="33" t="s">
        <v>848</v>
      </c>
      <c r="B253" s="13" t="s">
        <v>849</v>
      </c>
      <c r="C253" s="14">
        <v>45320</v>
      </c>
      <c r="D253" s="14">
        <v>43515</v>
      </c>
      <c r="E253" s="13" t="s">
        <v>28</v>
      </c>
      <c r="F253" s="14">
        <v>45340</v>
      </c>
      <c r="G253" s="13" t="s">
        <v>418</v>
      </c>
      <c r="H253" s="13" t="s">
        <v>556</v>
      </c>
      <c r="I253" s="13" t="s">
        <v>850</v>
      </c>
      <c r="J253" s="15">
        <v>9951946.1999999993</v>
      </c>
      <c r="K253" s="14">
        <v>45349</v>
      </c>
      <c r="L253" s="13" t="s">
        <v>25</v>
      </c>
      <c r="M253" s="13" t="s">
        <v>19</v>
      </c>
    </row>
    <row r="254" spans="1:13" ht="15" x14ac:dyDescent="0.25">
      <c r="A254" s="33" t="s">
        <v>851</v>
      </c>
      <c r="B254" s="13" t="s">
        <v>849</v>
      </c>
      <c r="C254" s="14">
        <v>45331</v>
      </c>
      <c r="D254" s="14">
        <v>45341</v>
      </c>
      <c r="E254" s="13" t="s">
        <v>28</v>
      </c>
      <c r="F254" s="14">
        <v>47167</v>
      </c>
      <c r="G254" s="13" t="s">
        <v>418</v>
      </c>
      <c r="H254" s="13" t="s">
        <v>419</v>
      </c>
      <c r="I254" s="13" t="s">
        <v>852</v>
      </c>
      <c r="J254" s="15">
        <v>9951946.1999999993</v>
      </c>
      <c r="K254" s="14">
        <v>45363</v>
      </c>
      <c r="L254" s="13" t="s">
        <v>25</v>
      </c>
      <c r="M254" s="13" t="s">
        <v>19</v>
      </c>
    </row>
    <row r="255" spans="1:13" ht="15" x14ac:dyDescent="0.25">
      <c r="A255" s="33" t="s">
        <v>853</v>
      </c>
      <c r="B255" s="13" t="s">
        <v>854</v>
      </c>
      <c r="C255" s="14">
        <v>45320</v>
      </c>
      <c r="D255" s="14">
        <v>44958</v>
      </c>
      <c r="E255" s="13" t="s">
        <v>28</v>
      </c>
      <c r="F255" s="14">
        <v>46783</v>
      </c>
      <c r="G255" s="13" t="s">
        <v>778</v>
      </c>
      <c r="H255" s="13" t="s">
        <v>779</v>
      </c>
      <c r="I255" s="13" t="s">
        <v>855</v>
      </c>
      <c r="J255" s="15">
        <v>11185384.199999999</v>
      </c>
      <c r="K255" s="14">
        <v>45363</v>
      </c>
      <c r="L255" s="13" t="s">
        <v>25</v>
      </c>
      <c r="M255" s="13" t="s">
        <v>19</v>
      </c>
    </row>
    <row r="256" spans="1:13" ht="15" x14ac:dyDescent="0.25">
      <c r="A256" s="33" t="s">
        <v>856</v>
      </c>
      <c r="B256" s="13" t="s">
        <v>857</v>
      </c>
      <c r="C256" s="14">
        <v>45308</v>
      </c>
      <c r="D256" s="14">
        <v>44917</v>
      </c>
      <c r="E256" s="13" t="s">
        <v>28</v>
      </c>
      <c r="F256" s="14">
        <v>46742</v>
      </c>
      <c r="G256" s="13" t="s">
        <v>778</v>
      </c>
      <c r="H256" s="13" t="s">
        <v>858</v>
      </c>
      <c r="I256" s="13" t="s">
        <v>859</v>
      </c>
      <c r="J256" s="15">
        <v>18384009.699999999</v>
      </c>
      <c r="K256" s="14">
        <v>45363</v>
      </c>
      <c r="L256" s="13" t="s">
        <v>25</v>
      </c>
      <c r="M256" s="13" t="s">
        <v>19</v>
      </c>
    </row>
    <row r="257" spans="1:13" ht="15" x14ac:dyDescent="0.25">
      <c r="A257" s="33" t="s">
        <v>860</v>
      </c>
      <c r="B257" s="13" t="s">
        <v>861</v>
      </c>
      <c r="C257" s="14">
        <v>45320</v>
      </c>
      <c r="D257" s="14">
        <v>43871</v>
      </c>
      <c r="E257" s="13" t="s">
        <v>28</v>
      </c>
      <c r="F257" s="14">
        <v>45697</v>
      </c>
      <c r="G257" s="13" t="s">
        <v>778</v>
      </c>
      <c r="H257" s="13" t="s">
        <v>779</v>
      </c>
      <c r="I257" s="13" t="s">
        <v>862</v>
      </c>
      <c r="J257" s="15">
        <v>18894359.899999999</v>
      </c>
      <c r="K257" s="14">
        <v>45363</v>
      </c>
      <c r="L257" s="13" t="s">
        <v>25</v>
      </c>
      <c r="M257" s="13" t="s">
        <v>19</v>
      </c>
    </row>
    <row r="258" spans="1:13" ht="15" x14ac:dyDescent="0.25">
      <c r="A258" s="33" t="s">
        <v>863</v>
      </c>
      <c r="B258" s="13" t="s">
        <v>777</v>
      </c>
      <c r="C258" s="14">
        <v>45414</v>
      </c>
      <c r="D258" s="14">
        <v>44958</v>
      </c>
      <c r="E258" s="13" t="s">
        <v>28</v>
      </c>
      <c r="F258" s="14">
        <v>46783</v>
      </c>
      <c r="G258" s="13" t="s">
        <v>778</v>
      </c>
      <c r="H258" s="13" t="s">
        <v>779</v>
      </c>
      <c r="I258" s="13" t="s">
        <v>780</v>
      </c>
      <c r="J258" s="15">
        <v>18357265.600000001</v>
      </c>
      <c r="K258" s="14">
        <v>45441</v>
      </c>
      <c r="L258" s="13" t="s">
        <v>25</v>
      </c>
      <c r="M258" s="13" t="s">
        <v>19</v>
      </c>
    </row>
    <row r="259" spans="1:13" ht="15" x14ac:dyDescent="0.25">
      <c r="A259" s="33" t="s">
        <v>864</v>
      </c>
      <c r="B259" s="13" t="s">
        <v>865</v>
      </c>
      <c r="C259" s="14">
        <v>45321</v>
      </c>
      <c r="D259" s="14">
        <v>44927</v>
      </c>
      <c r="E259" s="13" t="s">
        <v>28</v>
      </c>
      <c r="F259" s="14">
        <v>46752</v>
      </c>
      <c r="G259" s="13" t="s">
        <v>778</v>
      </c>
      <c r="H259" s="13" t="s">
        <v>858</v>
      </c>
      <c r="I259" s="13" t="s">
        <v>866</v>
      </c>
      <c r="J259" s="15">
        <v>13106974.49</v>
      </c>
      <c r="K259" s="14">
        <v>45363</v>
      </c>
      <c r="L259" s="13" t="s">
        <v>25</v>
      </c>
      <c r="M259" s="13" t="s">
        <v>19</v>
      </c>
    </row>
    <row r="260" spans="1:13" ht="15" x14ac:dyDescent="0.25">
      <c r="A260" s="33" t="s">
        <v>867</v>
      </c>
      <c r="B260" s="13" t="s">
        <v>868</v>
      </c>
      <c r="C260" s="14">
        <v>45504</v>
      </c>
      <c r="D260" s="14">
        <v>45505</v>
      </c>
      <c r="E260" s="13" t="s">
        <v>28</v>
      </c>
      <c r="F260" s="14">
        <v>47330</v>
      </c>
      <c r="G260" s="13" t="s">
        <v>778</v>
      </c>
      <c r="H260" s="13" t="s">
        <v>858</v>
      </c>
      <c r="I260" s="13" t="s">
        <v>869</v>
      </c>
      <c r="J260" s="15">
        <v>15750228.6</v>
      </c>
      <c r="K260" s="14">
        <v>45363</v>
      </c>
      <c r="L260" s="13" t="s">
        <v>25</v>
      </c>
      <c r="M260" s="13" t="s">
        <v>19</v>
      </c>
    </row>
    <row r="261" spans="1:13" ht="15" x14ac:dyDescent="0.25">
      <c r="A261" s="33" t="s">
        <v>870</v>
      </c>
      <c r="B261" s="13" t="s">
        <v>871</v>
      </c>
      <c r="C261" s="14">
        <v>45320</v>
      </c>
      <c r="D261" s="14">
        <v>44700</v>
      </c>
      <c r="E261" s="13" t="s">
        <v>28</v>
      </c>
      <c r="F261" s="14">
        <v>46525</v>
      </c>
      <c r="G261" s="13" t="s">
        <v>778</v>
      </c>
      <c r="H261" s="13" t="s">
        <v>872</v>
      </c>
      <c r="I261" s="13" t="s">
        <v>873</v>
      </c>
      <c r="J261" s="15">
        <v>221550.73</v>
      </c>
      <c r="K261" s="14">
        <v>45363</v>
      </c>
      <c r="L261" s="13" t="s">
        <v>25</v>
      </c>
      <c r="M261" s="13" t="s">
        <v>19</v>
      </c>
    </row>
    <row r="262" spans="1:13" ht="15" x14ac:dyDescent="0.25">
      <c r="A262" s="33" t="s">
        <v>874</v>
      </c>
      <c r="B262" s="13" t="s">
        <v>875</v>
      </c>
      <c r="C262" s="14">
        <v>45320</v>
      </c>
      <c r="D262" s="14">
        <v>44775</v>
      </c>
      <c r="E262" s="13" t="s">
        <v>28</v>
      </c>
      <c r="F262" s="14">
        <v>46600</v>
      </c>
      <c r="G262" s="13" t="s">
        <v>778</v>
      </c>
      <c r="H262" s="13" t="s">
        <v>858</v>
      </c>
      <c r="I262" s="13" t="s">
        <v>876</v>
      </c>
      <c r="J262" s="15">
        <v>18686095.899999999</v>
      </c>
      <c r="K262" s="14">
        <v>45363</v>
      </c>
      <c r="L262" s="13" t="s">
        <v>25</v>
      </c>
      <c r="M262" s="13" t="s">
        <v>19</v>
      </c>
    </row>
    <row r="263" spans="1:13" ht="15" x14ac:dyDescent="0.25">
      <c r="A263" s="33" t="s">
        <v>877</v>
      </c>
      <c r="B263" s="13" t="s">
        <v>878</v>
      </c>
      <c r="C263" s="14">
        <v>45321</v>
      </c>
      <c r="D263" s="14">
        <v>44927</v>
      </c>
      <c r="E263" s="13" t="s">
        <v>28</v>
      </c>
      <c r="F263" s="14">
        <v>46752</v>
      </c>
      <c r="G263" s="13" t="s">
        <v>778</v>
      </c>
      <c r="H263" s="13" t="s">
        <v>858</v>
      </c>
      <c r="I263" s="13" t="s">
        <v>879</v>
      </c>
      <c r="J263" s="15">
        <v>14495368.1</v>
      </c>
      <c r="K263" s="14">
        <v>45363</v>
      </c>
      <c r="L263" s="13" t="s">
        <v>25</v>
      </c>
      <c r="M263" s="13" t="s">
        <v>19</v>
      </c>
    </row>
    <row r="264" spans="1:13" ht="15" x14ac:dyDescent="0.25">
      <c r="A264" s="33" t="s">
        <v>880</v>
      </c>
      <c r="B264" s="13" t="s">
        <v>881</v>
      </c>
      <c r="C264" s="14">
        <v>45321</v>
      </c>
      <c r="D264" s="14">
        <v>44788</v>
      </c>
      <c r="E264" s="13" t="s">
        <v>28</v>
      </c>
      <c r="F264" s="14">
        <v>46613</v>
      </c>
      <c r="G264" s="13" t="s">
        <v>882</v>
      </c>
      <c r="H264" s="13" t="s">
        <v>883</v>
      </c>
      <c r="I264" s="13" t="s">
        <v>884</v>
      </c>
      <c r="J264" s="15">
        <v>22430442.899999999</v>
      </c>
      <c r="K264" s="14">
        <v>45362</v>
      </c>
      <c r="L264" s="13" t="s">
        <v>25</v>
      </c>
      <c r="M264" s="13" t="s">
        <v>19</v>
      </c>
    </row>
    <row r="265" spans="1:13" ht="15" x14ac:dyDescent="0.25">
      <c r="A265" s="34" t="s">
        <v>885</v>
      </c>
      <c r="B265" s="13" t="s">
        <v>886</v>
      </c>
      <c r="C265" s="14">
        <v>45317</v>
      </c>
      <c r="D265" s="14">
        <v>44910</v>
      </c>
      <c r="E265" s="13" t="s">
        <v>28</v>
      </c>
      <c r="F265" s="14">
        <v>46735</v>
      </c>
      <c r="G265" s="13" t="s">
        <v>737</v>
      </c>
      <c r="H265" s="13" t="s">
        <v>887</v>
      </c>
      <c r="I265" s="13" t="s">
        <v>888</v>
      </c>
      <c r="J265" s="15">
        <v>16869580</v>
      </c>
      <c r="K265" s="14">
        <v>45362</v>
      </c>
      <c r="L265" s="13" t="s">
        <v>25</v>
      </c>
      <c r="M265" s="13" t="s">
        <v>19</v>
      </c>
    </row>
    <row r="266" spans="1:13" ht="15" x14ac:dyDescent="0.25">
      <c r="A266" s="33" t="s">
        <v>889</v>
      </c>
      <c r="B266" s="13" t="s">
        <v>890</v>
      </c>
      <c r="C266" s="14">
        <v>45321</v>
      </c>
      <c r="D266" s="14">
        <v>44927</v>
      </c>
      <c r="E266" s="13" t="s">
        <v>28</v>
      </c>
      <c r="F266" s="14">
        <v>46752</v>
      </c>
      <c r="G266" s="13" t="s">
        <v>737</v>
      </c>
      <c r="H266" s="13" t="s">
        <v>820</v>
      </c>
      <c r="I266" s="13" t="s">
        <v>891</v>
      </c>
      <c r="J266" s="15">
        <v>12965964.6</v>
      </c>
      <c r="K266" s="14">
        <v>45362</v>
      </c>
      <c r="L266" s="13" t="s">
        <v>25</v>
      </c>
      <c r="M266" s="13" t="s">
        <v>19</v>
      </c>
    </row>
    <row r="267" spans="1:13" ht="15" x14ac:dyDescent="0.25">
      <c r="A267" s="33" t="s">
        <v>892</v>
      </c>
      <c r="B267" s="13" t="s">
        <v>893</v>
      </c>
      <c r="C267" s="14">
        <v>45320</v>
      </c>
      <c r="D267" s="14">
        <v>44917</v>
      </c>
      <c r="E267" s="13" t="s">
        <v>28</v>
      </c>
      <c r="F267" s="14">
        <v>46742</v>
      </c>
      <c r="G267" s="13" t="s">
        <v>737</v>
      </c>
      <c r="H267" s="13" t="s">
        <v>820</v>
      </c>
      <c r="I267" s="13" t="s">
        <v>894</v>
      </c>
      <c r="J267" s="15">
        <v>18941449.899999999</v>
      </c>
      <c r="K267" s="14">
        <v>45362</v>
      </c>
      <c r="L267" s="13" t="s">
        <v>25</v>
      </c>
      <c r="M267" s="13" t="s">
        <v>19</v>
      </c>
    </row>
    <row r="268" spans="1:13" ht="15" x14ac:dyDescent="0.25">
      <c r="A268" s="33" t="s">
        <v>895</v>
      </c>
      <c r="B268" s="13" t="s">
        <v>896</v>
      </c>
      <c r="C268" s="14">
        <v>45321</v>
      </c>
      <c r="D268" s="14">
        <v>44927</v>
      </c>
      <c r="E268" s="13" t="s">
        <v>28</v>
      </c>
      <c r="F268" s="14">
        <v>46752</v>
      </c>
      <c r="G268" s="13" t="s">
        <v>737</v>
      </c>
      <c r="H268" s="13" t="s">
        <v>897</v>
      </c>
      <c r="I268" s="13" t="s">
        <v>898</v>
      </c>
      <c r="J268" s="15">
        <v>14248351.1</v>
      </c>
      <c r="K268" s="14">
        <v>45362</v>
      </c>
      <c r="L268" s="13" t="s">
        <v>25</v>
      </c>
      <c r="M268" s="13" t="s">
        <v>19</v>
      </c>
    </row>
    <row r="269" spans="1:13" ht="15" x14ac:dyDescent="0.25">
      <c r="A269" s="33" t="s">
        <v>899</v>
      </c>
      <c r="B269" s="13" t="s">
        <v>900</v>
      </c>
      <c r="C269" s="14">
        <v>45320</v>
      </c>
      <c r="D269" s="14">
        <v>44927</v>
      </c>
      <c r="E269" s="13" t="s">
        <v>28</v>
      </c>
      <c r="F269" s="14">
        <v>46752</v>
      </c>
      <c r="G269" s="13" t="s">
        <v>737</v>
      </c>
      <c r="H269" s="13" t="s">
        <v>820</v>
      </c>
      <c r="I269" s="13" t="s">
        <v>901</v>
      </c>
      <c r="J269" s="15">
        <v>9864482.6999999993</v>
      </c>
      <c r="K269" s="14">
        <v>45362</v>
      </c>
      <c r="L269" s="13" t="s">
        <v>25</v>
      </c>
      <c r="M269" s="13" t="s">
        <v>19</v>
      </c>
    </row>
    <row r="270" spans="1:13" ht="15" x14ac:dyDescent="0.25">
      <c r="A270" s="33" t="s">
        <v>902</v>
      </c>
      <c r="B270" s="13" t="s">
        <v>903</v>
      </c>
      <c r="C270" s="14">
        <v>45322</v>
      </c>
      <c r="D270" s="14">
        <v>43770</v>
      </c>
      <c r="E270" s="13" t="s">
        <v>28</v>
      </c>
      <c r="F270" s="14">
        <v>45596</v>
      </c>
      <c r="G270" s="13" t="s">
        <v>737</v>
      </c>
      <c r="H270" s="13" t="s">
        <v>820</v>
      </c>
      <c r="I270" s="13" t="s">
        <v>904</v>
      </c>
      <c r="J270" s="15">
        <v>15796416.5</v>
      </c>
      <c r="K270" s="14">
        <v>45362</v>
      </c>
      <c r="L270" s="13" t="s">
        <v>25</v>
      </c>
      <c r="M270" s="13" t="s">
        <v>19</v>
      </c>
    </row>
    <row r="271" spans="1:13" ht="15" x14ac:dyDescent="0.25">
      <c r="A271" s="33" t="s">
        <v>905</v>
      </c>
      <c r="B271" s="13" t="s">
        <v>906</v>
      </c>
      <c r="C271" s="14">
        <v>45320</v>
      </c>
      <c r="D271" s="14">
        <v>43770</v>
      </c>
      <c r="E271" s="13" t="s">
        <v>28</v>
      </c>
      <c r="F271" s="14">
        <v>45596</v>
      </c>
      <c r="G271" s="13" t="s">
        <v>737</v>
      </c>
      <c r="H271" s="13" t="s">
        <v>897</v>
      </c>
      <c r="I271" s="13" t="s">
        <v>907</v>
      </c>
      <c r="J271" s="15">
        <v>8751363.5999999996</v>
      </c>
      <c r="K271" s="14">
        <v>45362</v>
      </c>
      <c r="L271" s="13" t="s">
        <v>25</v>
      </c>
      <c r="M271" s="13" t="s">
        <v>19</v>
      </c>
    </row>
    <row r="272" spans="1:13" ht="15" x14ac:dyDescent="0.25">
      <c r="A272" s="33" t="s">
        <v>908</v>
      </c>
      <c r="B272" s="13" t="s">
        <v>909</v>
      </c>
      <c r="C272" s="14">
        <v>45321</v>
      </c>
      <c r="D272" s="14">
        <v>44432</v>
      </c>
      <c r="E272" s="13" t="s">
        <v>28</v>
      </c>
      <c r="F272" s="14">
        <v>44465</v>
      </c>
      <c r="G272" s="13" t="s">
        <v>910</v>
      </c>
      <c r="H272" s="13" t="s">
        <v>911</v>
      </c>
      <c r="I272" s="13" t="s">
        <v>912</v>
      </c>
      <c r="J272" s="15">
        <v>19795546.600000001</v>
      </c>
      <c r="K272" s="14">
        <v>45359</v>
      </c>
      <c r="L272" s="13" t="s">
        <v>25</v>
      </c>
      <c r="M272" s="13" t="s">
        <v>19</v>
      </c>
    </row>
    <row r="273" spans="1:13" ht="15" x14ac:dyDescent="0.25">
      <c r="A273" s="33" t="s">
        <v>913</v>
      </c>
      <c r="B273" s="13" t="s">
        <v>914</v>
      </c>
      <c r="C273" s="14">
        <v>45322</v>
      </c>
      <c r="D273" s="14">
        <v>44901</v>
      </c>
      <c r="E273" s="13" t="s">
        <v>28</v>
      </c>
      <c r="F273" s="14">
        <v>46726</v>
      </c>
      <c r="G273" s="13" t="s">
        <v>915</v>
      </c>
      <c r="H273" s="13" t="s">
        <v>916</v>
      </c>
      <c r="I273" s="13" t="s">
        <v>917</v>
      </c>
      <c r="J273" s="15">
        <v>9450534.5999999996</v>
      </c>
      <c r="K273" s="14">
        <v>45359</v>
      </c>
      <c r="L273" s="13" t="s">
        <v>25</v>
      </c>
      <c r="M273" s="13" t="s">
        <v>19</v>
      </c>
    </row>
    <row r="274" spans="1:13" ht="15" x14ac:dyDescent="0.25">
      <c r="A274" s="33" t="s">
        <v>918</v>
      </c>
      <c r="B274" s="13" t="s">
        <v>919</v>
      </c>
      <c r="C274" s="14">
        <v>45321</v>
      </c>
      <c r="D274" s="14">
        <v>44927</v>
      </c>
      <c r="E274" s="13" t="s">
        <v>28</v>
      </c>
      <c r="F274" s="14">
        <v>46752</v>
      </c>
      <c r="G274" s="13" t="s">
        <v>915</v>
      </c>
      <c r="H274" s="13" t="s">
        <v>916</v>
      </c>
      <c r="I274" s="13" t="s">
        <v>920</v>
      </c>
      <c r="J274" s="15">
        <v>13666944.9</v>
      </c>
      <c r="K274" s="14">
        <v>45359</v>
      </c>
      <c r="L274" s="13" t="s">
        <v>25</v>
      </c>
      <c r="M274" s="13" t="s">
        <v>19</v>
      </c>
    </row>
    <row r="275" spans="1:13" ht="15" x14ac:dyDescent="0.25">
      <c r="A275" s="33" t="s">
        <v>921</v>
      </c>
      <c r="B275" s="13" t="s">
        <v>922</v>
      </c>
      <c r="C275" s="14">
        <v>45320</v>
      </c>
      <c r="D275" s="14">
        <v>44927</v>
      </c>
      <c r="E275" s="13" t="s">
        <v>28</v>
      </c>
      <c r="F275" s="14">
        <v>46752</v>
      </c>
      <c r="G275" s="13" t="s">
        <v>910</v>
      </c>
      <c r="H275" s="13" t="s">
        <v>923</v>
      </c>
      <c r="I275" s="13" t="s">
        <v>924</v>
      </c>
      <c r="J275" s="15">
        <v>20090377.800000001</v>
      </c>
      <c r="K275" s="14">
        <v>45359</v>
      </c>
      <c r="L275" s="13" t="s">
        <v>25</v>
      </c>
      <c r="M275" s="13" t="s">
        <v>19</v>
      </c>
    </row>
    <row r="276" spans="1:13" ht="15" x14ac:dyDescent="0.25">
      <c r="A276" s="33" t="s">
        <v>925</v>
      </c>
      <c r="B276" s="13" t="s">
        <v>926</v>
      </c>
      <c r="C276" s="14">
        <v>45321</v>
      </c>
      <c r="D276" s="14">
        <v>43928</v>
      </c>
      <c r="E276" s="13" t="s">
        <v>28</v>
      </c>
      <c r="F276" s="14">
        <v>46752</v>
      </c>
      <c r="G276" s="13" t="s">
        <v>927</v>
      </c>
      <c r="H276" s="13" t="s">
        <v>928</v>
      </c>
      <c r="I276" s="13" t="s">
        <v>929</v>
      </c>
      <c r="J276" s="15">
        <v>20022921.800000001</v>
      </c>
      <c r="K276" s="14">
        <v>45359</v>
      </c>
      <c r="L276" s="13" t="s">
        <v>25</v>
      </c>
      <c r="M276" s="13" t="s">
        <v>19</v>
      </c>
    </row>
    <row r="277" spans="1:13" ht="15" x14ac:dyDescent="0.25">
      <c r="A277" s="33" t="s">
        <v>930</v>
      </c>
      <c r="B277" s="13" t="s">
        <v>931</v>
      </c>
      <c r="C277" s="14">
        <v>45320</v>
      </c>
      <c r="D277" s="14">
        <v>44927</v>
      </c>
      <c r="E277" s="13" t="s">
        <v>28</v>
      </c>
      <c r="F277" s="14">
        <v>46752</v>
      </c>
      <c r="G277" s="13" t="s">
        <v>932</v>
      </c>
      <c r="H277" s="13" t="s">
        <v>933</v>
      </c>
      <c r="I277" s="13" t="s">
        <v>934</v>
      </c>
      <c r="J277" s="15">
        <v>18124798.399999999</v>
      </c>
      <c r="K277" s="14">
        <v>45359</v>
      </c>
      <c r="L277" s="13" t="s">
        <v>25</v>
      </c>
      <c r="M277" s="13" t="s">
        <v>19</v>
      </c>
    </row>
    <row r="278" spans="1:13" ht="15" x14ac:dyDescent="0.25">
      <c r="A278" s="33" t="s">
        <v>935</v>
      </c>
      <c r="B278" s="13" t="s">
        <v>936</v>
      </c>
      <c r="C278" s="14">
        <v>45322</v>
      </c>
      <c r="D278" s="14">
        <v>44611</v>
      </c>
      <c r="E278" s="13" t="s">
        <v>28</v>
      </c>
      <c r="F278" s="14">
        <v>45706</v>
      </c>
      <c r="G278" s="13" t="s">
        <v>915</v>
      </c>
      <c r="H278" s="13" t="s">
        <v>937</v>
      </c>
      <c r="I278" s="13" t="s">
        <v>938</v>
      </c>
      <c r="J278" s="15">
        <v>221802.52</v>
      </c>
      <c r="K278" s="14">
        <v>45359</v>
      </c>
      <c r="L278" s="13" t="s">
        <v>25</v>
      </c>
      <c r="M278" s="13" t="s">
        <v>19</v>
      </c>
    </row>
    <row r="279" spans="1:13" ht="15" x14ac:dyDescent="0.25">
      <c r="A279" s="33" t="s">
        <v>939</v>
      </c>
      <c r="B279" s="13" t="s">
        <v>940</v>
      </c>
      <c r="C279" s="14">
        <v>45320</v>
      </c>
      <c r="D279" s="14">
        <v>45168</v>
      </c>
      <c r="E279" s="13" t="s">
        <v>28</v>
      </c>
      <c r="F279" s="14">
        <v>46994</v>
      </c>
      <c r="G279" s="13" t="s">
        <v>915</v>
      </c>
      <c r="H279" s="13" t="s">
        <v>941</v>
      </c>
      <c r="I279" s="13" t="s">
        <v>942</v>
      </c>
      <c r="J279" s="15">
        <v>20033961.399999999</v>
      </c>
      <c r="K279" s="14">
        <v>45359</v>
      </c>
      <c r="L279" s="13" t="s">
        <v>25</v>
      </c>
      <c r="M279" s="13" t="s">
        <v>19</v>
      </c>
    </row>
    <row r="280" spans="1:13" ht="15" x14ac:dyDescent="0.25">
      <c r="A280" s="33" t="s">
        <v>943</v>
      </c>
      <c r="B280" s="13" t="s">
        <v>944</v>
      </c>
      <c r="C280" s="14">
        <v>45320</v>
      </c>
      <c r="D280" s="14">
        <v>44927</v>
      </c>
      <c r="E280" s="13" t="s">
        <v>28</v>
      </c>
      <c r="F280" s="14">
        <v>46752</v>
      </c>
      <c r="G280" s="13" t="s">
        <v>915</v>
      </c>
      <c r="H280" s="13" t="s">
        <v>916</v>
      </c>
      <c r="I280" s="13" t="s">
        <v>945</v>
      </c>
      <c r="J280" s="15">
        <v>12588804.199999999</v>
      </c>
      <c r="K280" s="14">
        <v>45359</v>
      </c>
      <c r="L280" s="13" t="s">
        <v>25</v>
      </c>
      <c r="M280" s="13" t="s">
        <v>19</v>
      </c>
    </row>
    <row r="281" spans="1:13" ht="15" x14ac:dyDescent="0.25">
      <c r="A281" s="33" t="s">
        <v>946</v>
      </c>
      <c r="B281" s="13" t="s">
        <v>947</v>
      </c>
      <c r="C281" s="14">
        <v>45320</v>
      </c>
      <c r="D281" s="14">
        <v>43739</v>
      </c>
      <c r="E281" s="13" t="s">
        <v>28</v>
      </c>
      <c r="F281" s="14">
        <v>45565</v>
      </c>
      <c r="G281" s="13" t="s">
        <v>948</v>
      </c>
      <c r="H281" s="13" t="s">
        <v>949</v>
      </c>
      <c r="I281" s="13" t="s">
        <v>950</v>
      </c>
      <c r="J281" s="15">
        <v>17169516</v>
      </c>
      <c r="K281" s="14">
        <v>45359</v>
      </c>
      <c r="L281" s="13" t="s">
        <v>25</v>
      </c>
      <c r="M281" s="13" t="s">
        <v>19</v>
      </c>
    </row>
    <row r="282" spans="1:13" ht="15" x14ac:dyDescent="0.25">
      <c r="A282" s="33" t="s">
        <v>951</v>
      </c>
      <c r="B282" s="13" t="s">
        <v>952</v>
      </c>
      <c r="C282" s="14">
        <v>45321</v>
      </c>
      <c r="D282" s="14">
        <v>44927</v>
      </c>
      <c r="E282" s="13" t="s">
        <v>28</v>
      </c>
      <c r="F282" s="14">
        <v>46752</v>
      </c>
      <c r="G282" s="13" t="s">
        <v>910</v>
      </c>
      <c r="H282" s="13" t="s">
        <v>953</v>
      </c>
      <c r="I282" s="13" t="s">
        <v>954</v>
      </c>
      <c r="J282" s="15">
        <v>24521597.399999999</v>
      </c>
      <c r="K282" s="14">
        <v>45359</v>
      </c>
      <c r="L282" s="13" t="s">
        <v>25</v>
      </c>
      <c r="M282" s="13" t="s">
        <v>19</v>
      </c>
    </row>
    <row r="283" spans="1:13" ht="15" x14ac:dyDescent="0.25">
      <c r="A283" s="33" t="s">
        <v>955</v>
      </c>
      <c r="B283" s="13" t="s">
        <v>956</v>
      </c>
      <c r="C283" s="14">
        <v>45321</v>
      </c>
      <c r="D283" s="14">
        <v>44463</v>
      </c>
      <c r="E283" s="13" t="s">
        <v>28</v>
      </c>
      <c r="F283" s="14">
        <v>46288</v>
      </c>
      <c r="G283" s="13" t="s">
        <v>910</v>
      </c>
      <c r="H283" s="13" t="s">
        <v>911</v>
      </c>
      <c r="I283" s="13" t="s">
        <v>957</v>
      </c>
      <c r="J283" s="15">
        <v>23558654.600000001</v>
      </c>
      <c r="K283" s="14">
        <v>45359</v>
      </c>
      <c r="L283" s="13" t="s">
        <v>25</v>
      </c>
      <c r="M283" s="13" t="s">
        <v>19</v>
      </c>
    </row>
    <row r="284" spans="1:13" ht="15" x14ac:dyDescent="0.25">
      <c r="A284" s="33" t="s">
        <v>958</v>
      </c>
      <c r="B284" s="13" t="s">
        <v>959</v>
      </c>
      <c r="C284" s="14">
        <v>45322</v>
      </c>
      <c r="D284" s="14">
        <v>43873</v>
      </c>
      <c r="E284" s="13" t="s">
        <v>28</v>
      </c>
      <c r="F284" s="14">
        <v>45699</v>
      </c>
      <c r="G284" s="13" t="s">
        <v>910</v>
      </c>
      <c r="H284" s="13" t="s">
        <v>953</v>
      </c>
      <c r="I284" s="13" t="s">
        <v>960</v>
      </c>
      <c r="J284" s="15">
        <v>24756369.800000001</v>
      </c>
      <c r="K284" s="14">
        <v>45359</v>
      </c>
      <c r="L284" s="13" t="s">
        <v>25</v>
      </c>
      <c r="M284" s="13" t="s">
        <v>19</v>
      </c>
    </row>
    <row r="285" spans="1:13" ht="15" x14ac:dyDescent="0.25">
      <c r="A285" s="33" t="s">
        <v>961</v>
      </c>
      <c r="B285" s="13" t="s">
        <v>962</v>
      </c>
      <c r="C285" s="14">
        <v>45385</v>
      </c>
      <c r="D285" s="14" t="s">
        <v>28</v>
      </c>
      <c r="E285" s="13">
        <v>1826</v>
      </c>
      <c r="F285" s="14">
        <v>47210</v>
      </c>
      <c r="G285" s="13" t="s">
        <v>963</v>
      </c>
      <c r="H285" s="13" t="s">
        <v>964</v>
      </c>
      <c r="I285" s="13" t="s">
        <v>965</v>
      </c>
      <c r="J285" s="15" t="s">
        <v>28</v>
      </c>
      <c r="K285" s="14">
        <v>45399</v>
      </c>
      <c r="L285" s="13" t="s">
        <v>25</v>
      </c>
      <c r="M285" s="13" t="s">
        <v>19</v>
      </c>
    </row>
    <row r="286" spans="1:13" ht="15" x14ac:dyDescent="0.25">
      <c r="A286" s="33" t="s">
        <v>966</v>
      </c>
      <c r="B286" s="13" t="s">
        <v>967</v>
      </c>
      <c r="C286" s="14">
        <v>45448</v>
      </c>
      <c r="D286" s="14" t="s">
        <v>28</v>
      </c>
      <c r="E286" s="13">
        <v>1827</v>
      </c>
      <c r="F286" s="14">
        <v>47274</v>
      </c>
      <c r="G286" s="13" t="s">
        <v>968</v>
      </c>
      <c r="H286" s="13" t="s">
        <v>969</v>
      </c>
      <c r="I286" s="13" t="s">
        <v>970</v>
      </c>
      <c r="J286" s="15" t="s">
        <v>28</v>
      </c>
      <c r="K286" s="14">
        <v>45456</v>
      </c>
      <c r="L286" s="13" t="s">
        <v>25</v>
      </c>
      <c r="M286" s="13" t="s">
        <v>19</v>
      </c>
    </row>
    <row r="287" spans="1:13" ht="15" x14ac:dyDescent="0.25">
      <c r="A287" s="33" t="s">
        <v>971</v>
      </c>
      <c r="B287" s="13" t="s">
        <v>972</v>
      </c>
      <c r="C287" s="14">
        <v>45394</v>
      </c>
      <c r="D287" s="14" t="s">
        <v>28</v>
      </c>
      <c r="E287" s="13">
        <v>1826</v>
      </c>
      <c r="F287" s="14">
        <v>47219</v>
      </c>
      <c r="G287" s="13" t="s">
        <v>973</v>
      </c>
      <c r="H287" s="13" t="s">
        <v>974</v>
      </c>
      <c r="I287" s="13" t="s">
        <v>970</v>
      </c>
      <c r="J287" s="15" t="s">
        <v>28</v>
      </c>
      <c r="K287" s="14">
        <v>45401</v>
      </c>
      <c r="L287" s="13" t="s">
        <v>25</v>
      </c>
      <c r="M287" s="13" t="s">
        <v>19</v>
      </c>
    </row>
    <row r="288" spans="1:13" ht="15" x14ac:dyDescent="0.25">
      <c r="A288" s="33" t="s">
        <v>975</v>
      </c>
      <c r="B288" s="13" t="s">
        <v>976</v>
      </c>
      <c r="C288" s="14">
        <v>45394</v>
      </c>
      <c r="D288" s="14" t="s">
        <v>28</v>
      </c>
      <c r="E288" s="13">
        <v>1826</v>
      </c>
      <c r="F288" s="14">
        <v>47219</v>
      </c>
      <c r="G288" s="13" t="s">
        <v>977</v>
      </c>
      <c r="H288" s="13" t="s">
        <v>978</v>
      </c>
      <c r="I288" s="13" t="s">
        <v>970</v>
      </c>
      <c r="J288" s="15" t="s">
        <v>28</v>
      </c>
      <c r="K288" s="14">
        <v>45400</v>
      </c>
      <c r="L288" s="13" t="s">
        <v>25</v>
      </c>
      <c r="M288" s="13" t="s">
        <v>19</v>
      </c>
    </row>
    <row r="289" spans="1:13" ht="15" x14ac:dyDescent="0.25">
      <c r="A289" s="33" t="s">
        <v>979</v>
      </c>
      <c r="B289" s="13" t="s">
        <v>980</v>
      </c>
      <c r="C289" s="14">
        <v>45394</v>
      </c>
      <c r="D289" s="14" t="s">
        <v>28</v>
      </c>
      <c r="E289" s="13">
        <v>1826</v>
      </c>
      <c r="F289" s="14">
        <v>47219</v>
      </c>
      <c r="G289" s="13" t="s">
        <v>981</v>
      </c>
      <c r="H289" s="13" t="s">
        <v>982</v>
      </c>
      <c r="I289" s="13" t="s">
        <v>970</v>
      </c>
      <c r="J289" s="15" t="s">
        <v>28</v>
      </c>
      <c r="K289" s="14">
        <v>45400</v>
      </c>
      <c r="L289" s="13" t="s">
        <v>25</v>
      </c>
      <c r="M289" s="13" t="s">
        <v>19</v>
      </c>
    </row>
    <row r="290" spans="1:13" ht="15" x14ac:dyDescent="0.25">
      <c r="A290" s="34" t="s">
        <v>983</v>
      </c>
      <c r="B290" s="13" t="s">
        <v>984</v>
      </c>
      <c r="C290" s="14">
        <v>45517</v>
      </c>
      <c r="D290" s="14" t="s">
        <v>28</v>
      </c>
      <c r="E290" s="13">
        <v>1826</v>
      </c>
      <c r="F290" s="14">
        <v>47342</v>
      </c>
      <c r="G290" s="13" t="s">
        <v>985</v>
      </c>
      <c r="H290" s="13" t="s">
        <v>986</v>
      </c>
      <c r="I290" s="13" t="s">
        <v>987</v>
      </c>
      <c r="J290" s="15" t="s">
        <v>28</v>
      </c>
      <c r="K290" s="14">
        <v>45519</v>
      </c>
      <c r="L290" s="13" t="s">
        <v>25</v>
      </c>
      <c r="M290" s="13" t="s">
        <v>19</v>
      </c>
    </row>
    <row r="291" spans="1:13" ht="15" x14ac:dyDescent="0.25">
      <c r="A291" s="33" t="s">
        <v>988</v>
      </c>
      <c r="B291" s="13" t="s">
        <v>989</v>
      </c>
      <c r="C291" s="14">
        <v>45426</v>
      </c>
      <c r="D291" s="14" t="s">
        <v>28</v>
      </c>
      <c r="E291" s="13">
        <v>1826</v>
      </c>
      <c r="F291" s="14">
        <v>47251</v>
      </c>
      <c r="G291" s="13" t="s">
        <v>990</v>
      </c>
      <c r="H291" s="13" t="s">
        <v>991</v>
      </c>
      <c r="I291" s="13" t="s">
        <v>970</v>
      </c>
      <c r="J291" s="15" t="s">
        <v>28</v>
      </c>
      <c r="K291" s="14">
        <v>45448</v>
      </c>
      <c r="L291" s="13" t="s">
        <v>25</v>
      </c>
      <c r="M291" s="13" t="s">
        <v>19</v>
      </c>
    </row>
    <row r="292" spans="1:13" ht="15" x14ac:dyDescent="0.25">
      <c r="A292" s="33" t="s">
        <v>992</v>
      </c>
      <c r="B292" s="13" t="s">
        <v>993</v>
      </c>
      <c r="C292" s="14">
        <v>45426</v>
      </c>
      <c r="D292" s="14" t="s">
        <v>28</v>
      </c>
      <c r="E292" s="13">
        <v>1826</v>
      </c>
      <c r="F292" s="14">
        <v>47251</v>
      </c>
      <c r="G292" s="13" t="s">
        <v>334</v>
      </c>
      <c r="H292" s="13" t="s">
        <v>994</v>
      </c>
      <c r="I292" s="13" t="s">
        <v>970</v>
      </c>
      <c r="J292" s="15" t="s">
        <v>28</v>
      </c>
      <c r="K292" s="14">
        <v>45448</v>
      </c>
      <c r="L292" s="13" t="s">
        <v>25</v>
      </c>
      <c r="M292" s="13" t="s">
        <v>19</v>
      </c>
    </row>
    <row r="293" spans="1:13" ht="15" x14ac:dyDescent="0.25">
      <c r="A293" s="33" t="s">
        <v>995</v>
      </c>
      <c r="B293" s="13" t="s">
        <v>996</v>
      </c>
      <c r="C293" s="14">
        <v>45426</v>
      </c>
      <c r="D293" s="14" t="s">
        <v>28</v>
      </c>
      <c r="E293" s="13">
        <v>1827</v>
      </c>
      <c r="F293" s="14">
        <v>47252</v>
      </c>
      <c r="G293" s="13" t="s">
        <v>997</v>
      </c>
      <c r="H293" s="13" t="s">
        <v>998</v>
      </c>
      <c r="I293" s="13" t="s">
        <v>970</v>
      </c>
      <c r="J293" s="15" t="s">
        <v>28</v>
      </c>
      <c r="K293" s="14">
        <v>45448</v>
      </c>
      <c r="L293" s="13" t="s">
        <v>25</v>
      </c>
      <c r="M293" s="13" t="s">
        <v>19</v>
      </c>
    </row>
    <row r="294" spans="1:13" ht="15" x14ac:dyDescent="0.25">
      <c r="A294" s="33" t="s">
        <v>999</v>
      </c>
      <c r="B294" s="13" t="s">
        <v>1000</v>
      </c>
      <c r="C294" s="14">
        <v>45426</v>
      </c>
      <c r="D294" s="14" t="s">
        <v>28</v>
      </c>
      <c r="E294" s="13">
        <v>1826</v>
      </c>
      <c r="F294" s="14">
        <v>47251</v>
      </c>
      <c r="G294" s="13" t="s">
        <v>1001</v>
      </c>
      <c r="H294" s="13" t="s">
        <v>1002</v>
      </c>
      <c r="I294" s="13" t="s">
        <v>970</v>
      </c>
      <c r="J294" s="15" t="s">
        <v>28</v>
      </c>
      <c r="K294" s="14">
        <v>45448</v>
      </c>
      <c r="L294" s="13" t="s">
        <v>25</v>
      </c>
      <c r="M294" s="13" t="s">
        <v>19</v>
      </c>
    </row>
    <row r="295" spans="1:13" ht="15" x14ac:dyDescent="0.25">
      <c r="A295" s="33" t="s">
        <v>1003</v>
      </c>
      <c r="B295" s="13" t="s">
        <v>1004</v>
      </c>
      <c r="C295" s="14">
        <v>45426</v>
      </c>
      <c r="D295" s="14" t="s">
        <v>28</v>
      </c>
      <c r="E295" s="13">
        <v>1826</v>
      </c>
      <c r="F295" s="14">
        <v>47251</v>
      </c>
      <c r="G295" s="13" t="s">
        <v>1005</v>
      </c>
      <c r="H295" s="13" t="s">
        <v>1006</v>
      </c>
      <c r="I295" s="13" t="s">
        <v>970</v>
      </c>
      <c r="J295" s="15" t="s">
        <v>28</v>
      </c>
      <c r="K295" s="14">
        <v>45448</v>
      </c>
      <c r="L295" s="13" t="s">
        <v>25</v>
      </c>
      <c r="M295" s="13" t="s">
        <v>19</v>
      </c>
    </row>
    <row r="296" spans="1:13" ht="15" x14ac:dyDescent="0.25">
      <c r="A296" s="33" t="s">
        <v>1007</v>
      </c>
      <c r="B296" s="13" t="s">
        <v>1008</v>
      </c>
      <c r="C296" s="14">
        <v>45426</v>
      </c>
      <c r="D296" s="14" t="s">
        <v>28</v>
      </c>
      <c r="E296" s="13">
        <v>1826</v>
      </c>
      <c r="F296" s="14">
        <v>47251</v>
      </c>
      <c r="G296" s="13" t="s">
        <v>1009</v>
      </c>
      <c r="H296" s="13" t="s">
        <v>1010</v>
      </c>
      <c r="I296" s="13" t="s">
        <v>970</v>
      </c>
      <c r="J296" s="15" t="s">
        <v>28</v>
      </c>
      <c r="K296" s="14">
        <v>45448</v>
      </c>
      <c r="L296" s="13" t="s">
        <v>25</v>
      </c>
      <c r="M296" s="13" t="s">
        <v>19</v>
      </c>
    </row>
    <row r="297" spans="1:13" ht="15" x14ac:dyDescent="0.25">
      <c r="A297" s="33" t="s">
        <v>1011</v>
      </c>
      <c r="B297" s="13" t="s">
        <v>1012</v>
      </c>
      <c r="C297" s="14">
        <v>45426</v>
      </c>
      <c r="D297" s="14" t="s">
        <v>28</v>
      </c>
      <c r="E297" s="13">
        <v>1827</v>
      </c>
      <c r="F297" s="14">
        <v>47252</v>
      </c>
      <c r="G297" s="13" t="s">
        <v>1013</v>
      </c>
      <c r="H297" s="13" t="s">
        <v>1014</v>
      </c>
      <c r="I297" s="13" t="s">
        <v>970</v>
      </c>
      <c r="J297" s="15" t="s">
        <v>28</v>
      </c>
      <c r="K297" s="14">
        <v>45448</v>
      </c>
      <c r="L297" s="13" t="s">
        <v>25</v>
      </c>
      <c r="M297" s="13" t="s">
        <v>19</v>
      </c>
    </row>
    <row r="298" spans="1:13" ht="15" x14ac:dyDescent="0.25">
      <c r="A298" s="33" t="s">
        <v>1015</v>
      </c>
      <c r="B298" s="13" t="s">
        <v>1016</v>
      </c>
      <c r="C298" s="14">
        <v>45426</v>
      </c>
      <c r="D298" s="14" t="s">
        <v>28</v>
      </c>
      <c r="E298" s="13">
        <v>1827</v>
      </c>
      <c r="F298" s="14">
        <v>47252</v>
      </c>
      <c r="G298" s="13" t="s">
        <v>1017</v>
      </c>
      <c r="H298" s="13" t="s">
        <v>1018</v>
      </c>
      <c r="I298" s="13" t="s">
        <v>970</v>
      </c>
      <c r="J298" s="15" t="s">
        <v>28</v>
      </c>
      <c r="K298" s="14">
        <v>45448</v>
      </c>
      <c r="L298" s="13" t="s">
        <v>25</v>
      </c>
      <c r="M298" s="13" t="s">
        <v>19</v>
      </c>
    </row>
    <row r="299" spans="1:13" ht="15" x14ac:dyDescent="0.25">
      <c r="A299" s="33" t="s">
        <v>1019</v>
      </c>
      <c r="B299" s="13" t="s">
        <v>1020</v>
      </c>
      <c r="C299" s="14">
        <v>45426</v>
      </c>
      <c r="D299" s="14" t="s">
        <v>28</v>
      </c>
      <c r="E299" s="13">
        <v>1826</v>
      </c>
      <c r="F299" s="14">
        <v>47251</v>
      </c>
      <c r="G299" s="13" t="s">
        <v>1021</v>
      </c>
      <c r="H299" s="13" t="s">
        <v>1022</v>
      </c>
      <c r="I299" s="13" t="s">
        <v>970</v>
      </c>
      <c r="J299" s="15" t="s">
        <v>28</v>
      </c>
      <c r="K299" s="14">
        <v>45448</v>
      </c>
      <c r="L299" s="13" t="s">
        <v>25</v>
      </c>
      <c r="M299" s="13" t="s">
        <v>19</v>
      </c>
    </row>
    <row r="300" spans="1:13" ht="15" x14ac:dyDescent="0.25">
      <c r="A300" s="33" t="s">
        <v>1023</v>
      </c>
      <c r="B300" s="13" t="s">
        <v>1024</v>
      </c>
      <c r="C300" s="14">
        <v>45426</v>
      </c>
      <c r="D300" s="14" t="s">
        <v>28</v>
      </c>
      <c r="E300" s="13">
        <v>1826</v>
      </c>
      <c r="F300" s="14">
        <v>47251</v>
      </c>
      <c r="G300" s="13" t="s">
        <v>1025</v>
      </c>
      <c r="H300" s="13" t="s">
        <v>1026</v>
      </c>
      <c r="I300" s="13" t="s">
        <v>970</v>
      </c>
      <c r="J300" s="15" t="s">
        <v>28</v>
      </c>
      <c r="K300" s="14">
        <v>45448</v>
      </c>
      <c r="L300" s="13" t="s">
        <v>25</v>
      </c>
      <c r="M300" s="13" t="s">
        <v>19</v>
      </c>
    </row>
    <row r="301" spans="1:13" ht="15" x14ac:dyDescent="0.25">
      <c r="A301" s="33" t="s">
        <v>1027</v>
      </c>
      <c r="B301" s="13" t="s">
        <v>1028</v>
      </c>
      <c r="C301" s="14">
        <v>45397</v>
      </c>
      <c r="D301" s="14" t="s">
        <v>28</v>
      </c>
      <c r="E301" s="13">
        <v>1826</v>
      </c>
      <c r="F301" s="14">
        <v>47222</v>
      </c>
      <c r="G301" s="13" t="s">
        <v>1029</v>
      </c>
      <c r="H301" s="13" t="s">
        <v>1030</v>
      </c>
      <c r="I301" s="13" t="s">
        <v>970</v>
      </c>
      <c r="J301" s="15" t="s">
        <v>28</v>
      </c>
      <c r="K301" s="14">
        <v>45406</v>
      </c>
      <c r="L301" s="13" t="s">
        <v>25</v>
      </c>
      <c r="M301" s="13" t="s">
        <v>19</v>
      </c>
    </row>
    <row r="302" spans="1:13" ht="15" x14ac:dyDescent="0.25">
      <c r="A302" s="33" t="s">
        <v>1031</v>
      </c>
      <c r="B302" s="13" t="s">
        <v>1032</v>
      </c>
      <c r="C302" s="14">
        <v>45397</v>
      </c>
      <c r="D302" s="14" t="s">
        <v>28</v>
      </c>
      <c r="E302" s="13">
        <v>1827</v>
      </c>
      <c r="F302" s="14">
        <v>47223</v>
      </c>
      <c r="G302" s="13" t="s">
        <v>1033</v>
      </c>
      <c r="H302" s="13" t="s">
        <v>1034</v>
      </c>
      <c r="I302" s="13" t="s">
        <v>965</v>
      </c>
      <c r="J302" s="15">
        <v>1020827.05</v>
      </c>
      <c r="K302" s="14">
        <v>45406</v>
      </c>
      <c r="L302" s="13" t="s">
        <v>25</v>
      </c>
      <c r="M302" s="13" t="s">
        <v>19</v>
      </c>
    </row>
    <row r="303" spans="1:13" ht="15" x14ac:dyDescent="0.25">
      <c r="A303" s="33" t="s">
        <v>1035</v>
      </c>
      <c r="B303" s="13" t="s">
        <v>1036</v>
      </c>
      <c r="C303" s="14">
        <v>45313</v>
      </c>
      <c r="D303" s="14" t="s">
        <v>28</v>
      </c>
      <c r="E303" s="13" t="s">
        <v>28</v>
      </c>
      <c r="F303" s="14" t="s">
        <v>28</v>
      </c>
      <c r="G303" s="13" t="s">
        <v>1037</v>
      </c>
      <c r="H303" s="13" t="s">
        <v>1038</v>
      </c>
      <c r="I303" s="13" t="s">
        <v>1039</v>
      </c>
      <c r="J303" s="15">
        <v>15244307</v>
      </c>
      <c r="K303" s="14">
        <v>45364</v>
      </c>
      <c r="L303" s="13" t="s">
        <v>25</v>
      </c>
      <c r="M303" s="13" t="s">
        <v>19</v>
      </c>
    </row>
    <row r="304" spans="1:13" ht="15" x14ac:dyDescent="0.25">
      <c r="A304" s="33" t="s">
        <v>1040</v>
      </c>
      <c r="B304" s="13" t="s">
        <v>1041</v>
      </c>
      <c r="C304" s="14">
        <v>45414</v>
      </c>
      <c r="D304" s="14">
        <v>45414</v>
      </c>
      <c r="E304" s="13">
        <v>1826</v>
      </c>
      <c r="F304" s="14">
        <v>47239</v>
      </c>
      <c r="G304" s="13" t="s">
        <v>1042</v>
      </c>
      <c r="H304" s="13" t="s">
        <v>1043</v>
      </c>
      <c r="I304" s="13" t="s">
        <v>1044</v>
      </c>
      <c r="J304" s="15">
        <v>12913552</v>
      </c>
      <c r="K304" s="14">
        <v>45420</v>
      </c>
      <c r="L304" s="13" t="s">
        <v>25</v>
      </c>
      <c r="M304" s="13" t="s">
        <v>19</v>
      </c>
    </row>
    <row r="305" spans="1:13" ht="15" x14ac:dyDescent="0.25">
      <c r="A305" s="33" t="s">
        <v>1045</v>
      </c>
      <c r="B305" s="13" t="s">
        <v>1046</v>
      </c>
      <c r="C305" s="14">
        <v>45446</v>
      </c>
      <c r="D305" s="14" t="s">
        <v>28</v>
      </c>
      <c r="E305" s="13" t="s">
        <v>28</v>
      </c>
      <c r="F305" s="14" t="s">
        <v>28</v>
      </c>
      <c r="G305" s="13" t="s">
        <v>1047</v>
      </c>
      <c r="H305" s="13" t="s">
        <v>1048</v>
      </c>
      <c r="I305" s="13" t="s">
        <v>1049</v>
      </c>
      <c r="J305" s="15">
        <v>9765505.4700000007</v>
      </c>
      <c r="K305" s="14">
        <v>45456</v>
      </c>
      <c r="L305" s="13" t="s">
        <v>25</v>
      </c>
      <c r="M305" s="13" t="s">
        <v>19</v>
      </c>
    </row>
    <row r="306" spans="1:13" ht="15" x14ac:dyDescent="0.25">
      <c r="A306" s="33" t="s">
        <v>1050</v>
      </c>
      <c r="B306" s="13" t="s">
        <v>1051</v>
      </c>
      <c r="C306" s="14">
        <v>45448</v>
      </c>
      <c r="D306" s="14">
        <v>45444</v>
      </c>
      <c r="E306" s="13">
        <v>1826</v>
      </c>
      <c r="F306" s="14">
        <v>47269</v>
      </c>
      <c r="G306" s="13" t="s">
        <v>1052</v>
      </c>
      <c r="H306" s="13" t="s">
        <v>1053</v>
      </c>
      <c r="I306" s="13" t="s">
        <v>1054</v>
      </c>
      <c r="J306" s="15">
        <v>19905032</v>
      </c>
      <c r="K306" s="14">
        <v>45455</v>
      </c>
      <c r="L306" s="13" t="s">
        <v>25</v>
      </c>
      <c r="M306" s="13" t="s">
        <v>19</v>
      </c>
    </row>
    <row r="307" spans="1:13" ht="15" x14ac:dyDescent="0.25">
      <c r="A307" s="33" t="s">
        <v>1055</v>
      </c>
      <c r="B307" s="13" t="s">
        <v>1056</v>
      </c>
      <c r="C307" s="14">
        <v>45446</v>
      </c>
      <c r="D307" s="14">
        <v>45444</v>
      </c>
      <c r="E307" s="13">
        <v>1826</v>
      </c>
      <c r="F307" s="14">
        <v>47269</v>
      </c>
      <c r="G307" s="13" t="s">
        <v>1052</v>
      </c>
      <c r="H307" s="13" t="s">
        <v>1053</v>
      </c>
      <c r="I307" s="13" t="s">
        <v>1057</v>
      </c>
      <c r="J307" s="15">
        <v>19291193</v>
      </c>
      <c r="K307" s="14">
        <v>45455</v>
      </c>
      <c r="L307" s="13" t="s">
        <v>25</v>
      </c>
      <c r="M307" s="13" t="s">
        <v>19</v>
      </c>
    </row>
    <row r="308" spans="1:13" ht="15" x14ac:dyDescent="0.25">
      <c r="A308" s="33" t="s">
        <v>1058</v>
      </c>
      <c r="B308" s="13" t="s">
        <v>1059</v>
      </c>
      <c r="C308" s="14">
        <v>45453</v>
      </c>
      <c r="D308" s="14" t="s">
        <v>28</v>
      </c>
      <c r="E308" s="13" t="s">
        <v>28</v>
      </c>
      <c r="F308" s="14" t="s">
        <v>28</v>
      </c>
      <c r="G308" s="13" t="s">
        <v>1060</v>
      </c>
      <c r="H308" s="13" t="s">
        <v>1061</v>
      </c>
      <c r="I308" s="13" t="s">
        <v>1062</v>
      </c>
      <c r="J308" s="15">
        <v>17670814.390000001</v>
      </c>
      <c r="K308" s="14">
        <v>45456</v>
      </c>
      <c r="L308" s="13" t="s">
        <v>25</v>
      </c>
      <c r="M308" s="13" t="s">
        <v>19</v>
      </c>
    </row>
    <row r="309" spans="1:13" ht="15" x14ac:dyDescent="0.25">
      <c r="A309" s="33" t="s">
        <v>1063</v>
      </c>
      <c r="B309" s="13" t="s">
        <v>1064</v>
      </c>
      <c r="C309" s="14">
        <v>45394</v>
      </c>
      <c r="D309" s="14" t="s">
        <v>28</v>
      </c>
      <c r="E309" s="13" t="s">
        <v>28</v>
      </c>
      <c r="F309" s="14" t="s">
        <v>28</v>
      </c>
      <c r="G309" s="13" t="s">
        <v>1065</v>
      </c>
      <c r="H309" s="13" t="s">
        <v>1066</v>
      </c>
      <c r="I309" s="13" t="s">
        <v>1067</v>
      </c>
      <c r="J309" s="15">
        <v>7799010</v>
      </c>
      <c r="K309" s="14">
        <v>45418</v>
      </c>
      <c r="L309" s="13" t="s">
        <v>25</v>
      </c>
      <c r="M309" s="13" t="s">
        <v>19</v>
      </c>
    </row>
    <row r="310" spans="1:13" ht="15" x14ac:dyDescent="0.25">
      <c r="A310" s="33" t="s">
        <v>1068</v>
      </c>
      <c r="B310" s="13" t="s">
        <v>1069</v>
      </c>
      <c r="C310" s="14">
        <v>45426</v>
      </c>
      <c r="D310" s="14" t="s">
        <v>28</v>
      </c>
      <c r="E310" s="13" t="s">
        <v>28</v>
      </c>
      <c r="F310" s="14" t="s">
        <v>28</v>
      </c>
      <c r="G310" s="13" t="s">
        <v>1070</v>
      </c>
      <c r="H310" s="13" t="s">
        <v>1071</v>
      </c>
      <c r="I310" s="13" t="s">
        <v>1049</v>
      </c>
      <c r="J310" s="15">
        <v>11817739</v>
      </c>
      <c r="K310" s="14">
        <v>45441</v>
      </c>
      <c r="L310" s="13" t="s">
        <v>25</v>
      </c>
      <c r="M310" s="13" t="s">
        <v>19</v>
      </c>
    </row>
    <row r="311" spans="1:13" ht="15" x14ac:dyDescent="0.25">
      <c r="A311" s="33" t="s">
        <v>1072</v>
      </c>
      <c r="B311" s="13" t="s">
        <v>1073</v>
      </c>
      <c r="C311" s="14">
        <v>45426</v>
      </c>
      <c r="D311" s="14" t="s">
        <v>28</v>
      </c>
      <c r="E311" s="13" t="s">
        <v>28</v>
      </c>
      <c r="F311" s="14" t="s">
        <v>28</v>
      </c>
      <c r="G311" s="13" t="s">
        <v>1074</v>
      </c>
      <c r="H311" s="13" t="s">
        <v>1075</v>
      </c>
      <c r="I311" s="13" t="s">
        <v>1076</v>
      </c>
      <c r="J311" s="15">
        <v>25197415</v>
      </c>
      <c r="K311" s="14">
        <v>45441</v>
      </c>
      <c r="L311" s="13" t="s">
        <v>25</v>
      </c>
      <c r="M311" s="13" t="s">
        <v>19</v>
      </c>
    </row>
    <row r="312" spans="1:13" ht="15" x14ac:dyDescent="0.25">
      <c r="A312" s="33" t="s">
        <v>1077</v>
      </c>
      <c r="B312" s="13" t="s">
        <v>1078</v>
      </c>
      <c r="C312" s="14">
        <v>45426</v>
      </c>
      <c r="D312" s="14" t="s">
        <v>28</v>
      </c>
      <c r="E312" s="13" t="s">
        <v>28</v>
      </c>
      <c r="F312" s="14" t="s">
        <v>28</v>
      </c>
      <c r="G312" s="13" t="s">
        <v>1079</v>
      </c>
      <c r="H312" s="13" t="s">
        <v>1080</v>
      </c>
      <c r="I312" s="13" t="s">
        <v>1081</v>
      </c>
      <c r="J312" s="15">
        <v>11155469.460000001</v>
      </c>
      <c r="K312" s="14">
        <v>45455</v>
      </c>
      <c r="L312" s="13" t="s">
        <v>25</v>
      </c>
      <c r="M312" s="13" t="s">
        <v>19</v>
      </c>
    </row>
    <row r="313" spans="1:13" ht="15" x14ac:dyDescent="0.25">
      <c r="A313" s="33" t="s">
        <v>1082</v>
      </c>
      <c r="B313" s="13" t="s">
        <v>1083</v>
      </c>
      <c r="C313" s="14">
        <v>45397</v>
      </c>
      <c r="D313" s="14" t="s">
        <v>28</v>
      </c>
      <c r="E313" s="13" t="s">
        <v>28</v>
      </c>
      <c r="F313" s="14" t="s">
        <v>28</v>
      </c>
      <c r="G313" s="13" t="s">
        <v>1084</v>
      </c>
      <c r="H313" s="13" t="s">
        <v>1085</v>
      </c>
      <c r="I313" s="13" t="s">
        <v>1086</v>
      </c>
      <c r="J313" s="15">
        <v>12654876.699999999</v>
      </c>
      <c r="K313" s="14">
        <v>45401</v>
      </c>
      <c r="L313" s="13" t="s">
        <v>25</v>
      </c>
      <c r="M313" s="13" t="s">
        <v>19</v>
      </c>
    </row>
    <row r="314" spans="1:13" ht="15" x14ac:dyDescent="0.25">
      <c r="A314" s="33" t="s">
        <v>1087</v>
      </c>
      <c r="B314" s="13" t="s">
        <v>1088</v>
      </c>
      <c r="C314" s="14">
        <v>45397</v>
      </c>
      <c r="D314" s="14" t="s">
        <v>28</v>
      </c>
      <c r="E314" s="13" t="s">
        <v>28</v>
      </c>
      <c r="F314" s="14" t="s">
        <v>28</v>
      </c>
      <c r="G314" s="13" t="s">
        <v>1089</v>
      </c>
      <c r="H314" s="13" t="s">
        <v>1090</v>
      </c>
      <c r="I314" s="13" t="s">
        <v>1091</v>
      </c>
      <c r="J314" s="15">
        <v>13000449</v>
      </c>
      <c r="K314" s="14">
        <v>45401</v>
      </c>
      <c r="L314" s="13" t="s">
        <v>25</v>
      </c>
      <c r="M314" s="13" t="s">
        <v>19</v>
      </c>
    </row>
    <row r="315" spans="1:13" ht="15" x14ac:dyDescent="0.25">
      <c r="A315" s="34" t="s">
        <v>1092</v>
      </c>
      <c r="B315" s="13" t="s">
        <v>1078</v>
      </c>
      <c r="C315" s="14">
        <v>45307</v>
      </c>
      <c r="D315" s="14" t="s">
        <v>28</v>
      </c>
      <c r="E315" s="13" t="s">
        <v>28</v>
      </c>
      <c r="F315" s="14" t="s">
        <v>28</v>
      </c>
      <c r="G315" s="13" t="s">
        <v>1079</v>
      </c>
      <c r="H315" s="13" t="s">
        <v>1080</v>
      </c>
      <c r="I315" s="13" t="s">
        <v>1093</v>
      </c>
      <c r="J315" s="15">
        <v>13892472.449999999</v>
      </c>
      <c r="K315" s="14">
        <v>45363</v>
      </c>
      <c r="L315" s="13" t="s">
        <v>25</v>
      </c>
      <c r="M315" s="13" t="s">
        <v>19</v>
      </c>
    </row>
    <row r="316" spans="1:13" ht="15" x14ac:dyDescent="0.25">
      <c r="A316" s="33" t="s">
        <v>1094</v>
      </c>
      <c r="B316" s="13" t="s">
        <v>1095</v>
      </c>
      <c r="C316" s="14">
        <v>45370</v>
      </c>
      <c r="D316" s="14" t="s">
        <v>28</v>
      </c>
      <c r="E316" s="13" t="s">
        <v>28</v>
      </c>
      <c r="F316" s="14" t="s">
        <v>28</v>
      </c>
      <c r="G316" s="13" t="s">
        <v>1096</v>
      </c>
      <c r="H316" s="13" t="s">
        <v>1097</v>
      </c>
      <c r="I316" s="13" t="s">
        <v>1098</v>
      </c>
      <c r="J316" s="15">
        <v>7137581</v>
      </c>
      <c r="K316" s="14">
        <v>45384</v>
      </c>
      <c r="L316" s="13" t="s">
        <v>25</v>
      </c>
      <c r="M316" s="13" t="s">
        <v>19</v>
      </c>
    </row>
    <row r="317" spans="1:13" ht="15" x14ac:dyDescent="0.25">
      <c r="A317" s="33" t="s">
        <v>1099</v>
      </c>
      <c r="B317" s="13" t="s">
        <v>1100</v>
      </c>
      <c r="C317" s="14">
        <v>45372</v>
      </c>
      <c r="D317" s="14" t="s">
        <v>28</v>
      </c>
      <c r="E317" s="13" t="s">
        <v>28</v>
      </c>
      <c r="F317" s="14" t="s">
        <v>28</v>
      </c>
      <c r="G317" s="13" t="s">
        <v>1101</v>
      </c>
      <c r="H317" s="13" t="s">
        <v>1102</v>
      </c>
      <c r="I317" s="13" t="s">
        <v>1103</v>
      </c>
      <c r="J317" s="15">
        <v>13587085</v>
      </c>
      <c r="K317" s="14">
        <v>45384</v>
      </c>
      <c r="L317" s="13" t="s">
        <v>25</v>
      </c>
      <c r="M317" s="13" t="s">
        <v>19</v>
      </c>
    </row>
    <row r="318" spans="1:13" ht="15" x14ac:dyDescent="0.25">
      <c r="A318" s="33" t="s">
        <v>1104</v>
      </c>
      <c r="B318" s="13" t="s">
        <v>1105</v>
      </c>
      <c r="C318" s="14">
        <v>45281</v>
      </c>
      <c r="D318" s="14" t="s">
        <v>28</v>
      </c>
      <c r="E318" s="13" t="s">
        <v>28</v>
      </c>
      <c r="F318" s="14" t="s">
        <v>28</v>
      </c>
      <c r="G318" s="13" t="s">
        <v>1106</v>
      </c>
      <c r="H318" s="13" t="s">
        <v>1107</v>
      </c>
      <c r="I318" s="13" t="s">
        <v>1108</v>
      </c>
      <c r="J318" s="15">
        <v>17147655</v>
      </c>
      <c r="K318" s="14">
        <v>45363</v>
      </c>
      <c r="L318" s="13" t="s">
        <v>25</v>
      </c>
      <c r="M318" s="13" t="s">
        <v>19</v>
      </c>
    </row>
    <row r="319" spans="1:13" ht="15" x14ac:dyDescent="0.25">
      <c r="A319" s="33" t="s">
        <v>1109</v>
      </c>
      <c r="B319" s="13" t="s">
        <v>1110</v>
      </c>
      <c r="C319" s="14">
        <v>45314</v>
      </c>
      <c r="D319" s="14" t="s">
        <v>28</v>
      </c>
      <c r="E319" s="13" t="s">
        <v>28</v>
      </c>
      <c r="F319" s="14" t="s">
        <v>28</v>
      </c>
      <c r="G319" s="13" t="s">
        <v>1111</v>
      </c>
      <c r="H319" s="13" t="s">
        <v>1112</v>
      </c>
      <c r="I319" s="13" t="s">
        <v>1113</v>
      </c>
      <c r="J319" s="15" t="s">
        <v>1114</v>
      </c>
      <c r="K319" s="14">
        <v>45365</v>
      </c>
      <c r="L319" s="13" t="s">
        <v>25</v>
      </c>
      <c r="M319" s="13" t="s">
        <v>19</v>
      </c>
    </row>
    <row r="320" spans="1:13" ht="15" x14ac:dyDescent="0.25">
      <c r="A320" s="33" t="s">
        <v>1115</v>
      </c>
      <c r="B320" s="13" t="s">
        <v>1116</v>
      </c>
      <c r="C320" s="14">
        <v>45314</v>
      </c>
      <c r="D320" s="14" t="s">
        <v>28</v>
      </c>
      <c r="E320" s="13" t="s">
        <v>28</v>
      </c>
      <c r="F320" s="14" t="s">
        <v>28</v>
      </c>
      <c r="G320" s="13" t="s">
        <v>1117</v>
      </c>
      <c r="H320" s="13" t="s">
        <v>1118</v>
      </c>
      <c r="I320" s="13" t="s">
        <v>1039</v>
      </c>
      <c r="J320" s="15">
        <v>13908107</v>
      </c>
      <c r="K320" s="14">
        <v>45364</v>
      </c>
      <c r="L320" s="13" t="s">
        <v>25</v>
      </c>
      <c r="M320" s="13" t="s">
        <v>19</v>
      </c>
    </row>
    <row r="321" spans="1:13" ht="15" x14ac:dyDescent="0.25">
      <c r="A321" s="33" t="s">
        <v>1119</v>
      </c>
      <c r="B321" s="13" t="s">
        <v>1120</v>
      </c>
      <c r="C321" s="14">
        <v>45405</v>
      </c>
      <c r="D321" s="14" t="s">
        <v>28</v>
      </c>
      <c r="E321" s="13" t="s">
        <v>28</v>
      </c>
      <c r="F321" s="14" t="s">
        <v>28</v>
      </c>
      <c r="G321" s="13" t="s">
        <v>1121</v>
      </c>
      <c r="H321" s="13" t="s">
        <v>1122</v>
      </c>
      <c r="I321" s="13" t="s">
        <v>1123</v>
      </c>
      <c r="J321" s="15">
        <v>8884297</v>
      </c>
      <c r="K321" s="14">
        <v>45419</v>
      </c>
      <c r="L321" s="13" t="s">
        <v>25</v>
      </c>
      <c r="M321" s="13" t="s">
        <v>19</v>
      </c>
    </row>
    <row r="322" spans="1:13" ht="15" x14ac:dyDescent="0.25">
      <c r="A322" s="34" t="s">
        <v>1124</v>
      </c>
      <c r="B322" s="13" t="s">
        <v>1125</v>
      </c>
      <c r="C322" s="14">
        <v>45349</v>
      </c>
      <c r="D322" s="14" t="s">
        <v>28</v>
      </c>
      <c r="E322" s="13" t="s">
        <v>28</v>
      </c>
      <c r="F322" s="14" t="s">
        <v>28</v>
      </c>
      <c r="G322" s="13" t="s">
        <v>1074</v>
      </c>
      <c r="H322" s="13" t="s">
        <v>1075</v>
      </c>
      <c r="I322" s="13" t="s">
        <v>1049</v>
      </c>
      <c r="J322" s="15">
        <v>25904808</v>
      </c>
      <c r="K322" s="14">
        <v>45364</v>
      </c>
      <c r="L322" s="13" t="s">
        <v>25</v>
      </c>
      <c r="M322" s="13" t="s">
        <v>19</v>
      </c>
    </row>
    <row r="323" spans="1:13" ht="15" x14ac:dyDescent="0.25">
      <c r="A323" s="33" t="s">
        <v>1126</v>
      </c>
      <c r="B323" s="13" t="s">
        <v>1127</v>
      </c>
      <c r="C323" s="14">
        <v>45349</v>
      </c>
      <c r="D323" s="14" t="s">
        <v>28</v>
      </c>
      <c r="E323" s="13" t="s">
        <v>28</v>
      </c>
      <c r="F323" s="14" t="s">
        <v>28</v>
      </c>
      <c r="G323" s="13" t="s">
        <v>1106</v>
      </c>
      <c r="H323" s="13" t="s">
        <v>1107</v>
      </c>
      <c r="I323" s="13" t="s">
        <v>1128</v>
      </c>
      <c r="J323" s="15">
        <v>11844405</v>
      </c>
      <c r="K323" s="14">
        <v>45363</v>
      </c>
      <c r="L323" s="13" t="s">
        <v>25</v>
      </c>
      <c r="M323" s="13" t="s">
        <v>19</v>
      </c>
    </row>
    <row r="324" spans="1:13" ht="15" x14ac:dyDescent="0.25">
      <c r="A324" s="33" t="s">
        <v>1129</v>
      </c>
      <c r="B324" s="13" t="s">
        <v>1130</v>
      </c>
      <c r="C324" s="14">
        <v>45441</v>
      </c>
      <c r="D324" s="14" t="s">
        <v>28</v>
      </c>
      <c r="E324" s="13" t="s">
        <v>28</v>
      </c>
      <c r="F324" s="14" t="s">
        <v>28</v>
      </c>
      <c r="G324" s="13" t="s">
        <v>193</v>
      </c>
      <c r="H324" s="13" t="s">
        <v>1131</v>
      </c>
      <c r="I324" s="13" t="s">
        <v>1132</v>
      </c>
      <c r="J324" s="15">
        <v>8388529</v>
      </c>
      <c r="K324" s="14">
        <v>45455</v>
      </c>
      <c r="L324" s="13" t="s">
        <v>25</v>
      </c>
      <c r="M324" s="13" t="s">
        <v>19</v>
      </c>
    </row>
    <row r="325" spans="1:13" ht="15" x14ac:dyDescent="0.25">
      <c r="A325" s="33" t="s">
        <v>1133</v>
      </c>
      <c r="B325" s="13" t="s">
        <v>1134</v>
      </c>
      <c r="C325" s="14">
        <v>45412</v>
      </c>
      <c r="D325" s="14" t="s">
        <v>28</v>
      </c>
      <c r="E325" s="13" t="s">
        <v>28</v>
      </c>
      <c r="F325" s="14" t="s">
        <v>28</v>
      </c>
      <c r="G325" s="13" t="s">
        <v>1135</v>
      </c>
      <c r="H325" s="13" t="s">
        <v>1136</v>
      </c>
      <c r="I325" s="13" t="s">
        <v>1081</v>
      </c>
      <c r="J325" s="15">
        <v>11155469</v>
      </c>
      <c r="K325" s="14">
        <v>45455</v>
      </c>
      <c r="L325" s="13" t="s">
        <v>25</v>
      </c>
      <c r="M325" s="13" t="s">
        <v>19</v>
      </c>
    </row>
    <row r="326" spans="1:13" ht="15" x14ac:dyDescent="0.25">
      <c r="A326" s="33" t="s">
        <v>1137</v>
      </c>
      <c r="B326" s="13" t="s">
        <v>1138</v>
      </c>
      <c r="C326" s="14">
        <v>45412</v>
      </c>
      <c r="D326" s="14" t="s">
        <v>28</v>
      </c>
      <c r="E326" s="13" t="s">
        <v>28</v>
      </c>
      <c r="F326" s="14" t="s">
        <v>28</v>
      </c>
      <c r="G326" s="13" t="s">
        <v>1139</v>
      </c>
      <c r="H326" s="13" t="s">
        <v>1140</v>
      </c>
      <c r="I326" s="13" t="s">
        <v>1062</v>
      </c>
      <c r="J326" s="15">
        <v>13771443</v>
      </c>
      <c r="K326" s="14">
        <v>45418</v>
      </c>
      <c r="L326" s="13" t="s">
        <v>25</v>
      </c>
      <c r="M326" s="13" t="s">
        <v>19</v>
      </c>
    </row>
    <row r="327" spans="1:13" ht="15" x14ac:dyDescent="0.25">
      <c r="A327" s="33" t="s">
        <v>1141</v>
      </c>
      <c r="B327" s="13" t="s">
        <v>1142</v>
      </c>
      <c r="C327" s="14">
        <v>45412</v>
      </c>
      <c r="D327" s="14" t="s">
        <v>28</v>
      </c>
      <c r="E327" s="13" t="s">
        <v>28</v>
      </c>
      <c r="F327" s="14" t="s">
        <v>28</v>
      </c>
      <c r="G327" s="13" t="s">
        <v>193</v>
      </c>
      <c r="H327" s="13" t="s">
        <v>1143</v>
      </c>
      <c r="I327" s="13" t="s">
        <v>1144</v>
      </c>
      <c r="J327" s="15">
        <v>11146652</v>
      </c>
      <c r="K327" s="14">
        <v>45418</v>
      </c>
      <c r="L327" s="13" t="s">
        <v>25</v>
      </c>
      <c r="M327" s="13" t="s">
        <v>19</v>
      </c>
    </row>
    <row r="328" spans="1:13" ht="15" x14ac:dyDescent="0.25">
      <c r="A328" s="33" t="s">
        <v>1145</v>
      </c>
      <c r="B328" s="13" t="s">
        <v>1095</v>
      </c>
      <c r="C328" s="14">
        <v>45338</v>
      </c>
      <c r="D328" s="14" t="s">
        <v>28</v>
      </c>
      <c r="E328" s="13" t="s">
        <v>28</v>
      </c>
      <c r="F328" s="14" t="s">
        <v>28</v>
      </c>
      <c r="G328" s="13" t="s">
        <v>1096</v>
      </c>
      <c r="H328" s="13" t="s">
        <v>1097</v>
      </c>
      <c r="I328" s="13" t="s">
        <v>1146</v>
      </c>
      <c r="J328" s="15">
        <v>7338358.54</v>
      </c>
      <c r="K328" s="14">
        <v>45351</v>
      </c>
      <c r="L328" s="13" t="s">
        <v>25</v>
      </c>
      <c r="M328" s="13" t="s">
        <v>19</v>
      </c>
    </row>
    <row r="329" spans="1:13" ht="15" x14ac:dyDescent="0.25">
      <c r="A329" s="33" t="s">
        <v>1147</v>
      </c>
      <c r="B329" s="13" t="s">
        <v>1148</v>
      </c>
      <c r="C329" s="14">
        <v>45307</v>
      </c>
      <c r="D329" s="14" t="s">
        <v>28</v>
      </c>
      <c r="E329" s="13" t="s">
        <v>28</v>
      </c>
      <c r="F329" s="14" t="s">
        <v>28</v>
      </c>
      <c r="G329" s="13" t="s">
        <v>1149</v>
      </c>
      <c r="H329" s="13" t="s">
        <v>1150</v>
      </c>
      <c r="I329" s="13" t="s">
        <v>1151</v>
      </c>
      <c r="J329" s="15">
        <v>12512409.93</v>
      </c>
      <c r="K329" s="14">
        <v>45351</v>
      </c>
      <c r="L329" s="13" t="s">
        <v>25</v>
      </c>
      <c r="M329" s="13" t="s">
        <v>19</v>
      </c>
    </row>
    <row r="330" spans="1:13" ht="15" x14ac:dyDescent="0.25">
      <c r="A330" s="33" t="s">
        <v>1152</v>
      </c>
      <c r="B330" s="13" t="s">
        <v>1153</v>
      </c>
      <c r="C330" s="14">
        <v>45308</v>
      </c>
      <c r="D330" s="14" t="s">
        <v>28</v>
      </c>
      <c r="E330" s="13" t="s">
        <v>28</v>
      </c>
      <c r="F330" s="14" t="s">
        <v>28</v>
      </c>
      <c r="G330" s="13" t="s">
        <v>193</v>
      </c>
      <c r="H330" s="13" t="s">
        <v>1143</v>
      </c>
      <c r="I330" s="13" t="s">
        <v>1154</v>
      </c>
      <c r="J330" s="15">
        <v>14035399.48</v>
      </c>
      <c r="K330" s="14">
        <v>45351</v>
      </c>
      <c r="L330" s="13" t="s">
        <v>25</v>
      </c>
      <c r="M330" s="13" t="s">
        <v>19</v>
      </c>
    </row>
    <row r="331" spans="1:13" ht="15" x14ac:dyDescent="0.25">
      <c r="A331" s="33" t="s">
        <v>1155</v>
      </c>
      <c r="B331" s="13" t="s">
        <v>1156</v>
      </c>
      <c r="C331" s="14">
        <v>45323</v>
      </c>
      <c r="D331" s="14" t="s">
        <v>28</v>
      </c>
      <c r="E331" s="13" t="s">
        <v>28</v>
      </c>
      <c r="F331" s="14" t="s">
        <v>28</v>
      </c>
      <c r="G331" s="13" t="s">
        <v>1079</v>
      </c>
      <c r="H331" s="13" t="s">
        <v>1080</v>
      </c>
      <c r="I331" s="13" t="s">
        <v>1157</v>
      </c>
      <c r="J331" s="15">
        <v>11465255.77</v>
      </c>
      <c r="K331" s="14">
        <v>45351</v>
      </c>
      <c r="L331" s="13" t="s">
        <v>25</v>
      </c>
      <c r="M331" s="13" t="s">
        <v>19</v>
      </c>
    </row>
    <row r="332" spans="1:13" ht="15" x14ac:dyDescent="0.25">
      <c r="A332" s="33" t="s">
        <v>1158</v>
      </c>
      <c r="B332" s="13" t="s">
        <v>1159</v>
      </c>
      <c r="C332" s="14">
        <v>45322</v>
      </c>
      <c r="D332" s="14" t="s">
        <v>28</v>
      </c>
      <c r="E332" s="13" t="s">
        <v>28</v>
      </c>
      <c r="F332" s="14" t="s">
        <v>28</v>
      </c>
      <c r="G332" s="13" t="s">
        <v>927</v>
      </c>
      <c r="H332" s="13" t="s">
        <v>1160</v>
      </c>
      <c r="I332" s="13" t="s">
        <v>1039</v>
      </c>
      <c r="J332" s="15">
        <v>13230101.630000001</v>
      </c>
      <c r="K332" s="14">
        <v>45351</v>
      </c>
      <c r="L332" s="13" t="s">
        <v>25</v>
      </c>
      <c r="M332" s="13" t="s">
        <v>19</v>
      </c>
    </row>
    <row r="333" spans="1:13" ht="15" x14ac:dyDescent="0.25">
      <c r="A333" s="33" t="s">
        <v>1161</v>
      </c>
      <c r="B333" s="13" t="s">
        <v>1162</v>
      </c>
      <c r="C333" s="14">
        <v>45322</v>
      </c>
      <c r="D333" s="14" t="s">
        <v>28</v>
      </c>
      <c r="E333" s="13" t="s">
        <v>28</v>
      </c>
      <c r="F333" s="14" t="s">
        <v>28</v>
      </c>
      <c r="G333" s="13" t="s">
        <v>1163</v>
      </c>
      <c r="H333" s="13" t="s">
        <v>1164</v>
      </c>
      <c r="I333" s="13" t="s">
        <v>1165</v>
      </c>
      <c r="J333" s="15">
        <v>8244612</v>
      </c>
      <c r="K333" s="14">
        <v>45351</v>
      </c>
      <c r="L333" s="13" t="s">
        <v>25</v>
      </c>
      <c r="M333" s="13" t="s">
        <v>19</v>
      </c>
    </row>
    <row r="334" spans="1:13" ht="15" x14ac:dyDescent="0.25">
      <c r="A334" s="33" t="s">
        <v>1166</v>
      </c>
      <c r="B334" s="13" t="s">
        <v>1167</v>
      </c>
      <c r="C334" s="14">
        <v>45320</v>
      </c>
      <c r="D334" s="14" t="s">
        <v>28</v>
      </c>
      <c r="E334" s="13" t="s">
        <v>28</v>
      </c>
      <c r="F334" s="14" t="s">
        <v>28</v>
      </c>
      <c r="G334" s="13" t="s">
        <v>1168</v>
      </c>
      <c r="H334" s="13" t="s">
        <v>1169</v>
      </c>
      <c r="I334" s="13" t="s">
        <v>1170</v>
      </c>
      <c r="J334" s="15">
        <v>12466919</v>
      </c>
      <c r="K334" s="14">
        <v>45351</v>
      </c>
      <c r="L334" s="13" t="s">
        <v>25</v>
      </c>
      <c r="M334" s="13" t="s">
        <v>19</v>
      </c>
    </row>
    <row r="335" spans="1:13" ht="15" x14ac:dyDescent="0.25">
      <c r="A335" s="33" t="s">
        <v>1171</v>
      </c>
      <c r="B335" s="13" t="s">
        <v>1172</v>
      </c>
      <c r="C335" s="14">
        <v>45323</v>
      </c>
      <c r="D335" s="14" t="s">
        <v>28</v>
      </c>
      <c r="E335" s="13" t="s">
        <v>28</v>
      </c>
      <c r="F335" s="14" t="s">
        <v>28</v>
      </c>
      <c r="G335" s="13" t="s">
        <v>1173</v>
      </c>
      <c r="H335" s="13" t="s">
        <v>1174</v>
      </c>
      <c r="I335" s="13" t="s">
        <v>1165</v>
      </c>
      <c r="J335" s="15">
        <v>7690199</v>
      </c>
      <c r="K335" s="14">
        <v>45351</v>
      </c>
      <c r="L335" s="13" t="s">
        <v>25</v>
      </c>
      <c r="M335" s="13" t="s">
        <v>19</v>
      </c>
    </row>
    <row r="336" spans="1:13" ht="15" x14ac:dyDescent="0.25">
      <c r="A336" s="33" t="s">
        <v>1175</v>
      </c>
      <c r="B336" s="13" t="s">
        <v>1176</v>
      </c>
      <c r="C336" s="14">
        <v>45315</v>
      </c>
      <c r="D336" s="14" t="s">
        <v>28</v>
      </c>
      <c r="E336" s="13" t="s">
        <v>28</v>
      </c>
      <c r="F336" s="14" t="s">
        <v>28</v>
      </c>
      <c r="G336" s="13" t="s">
        <v>1163</v>
      </c>
      <c r="H336" s="13" t="s">
        <v>1164</v>
      </c>
      <c r="I336" s="13" t="s">
        <v>1128</v>
      </c>
      <c r="J336" s="15">
        <v>9425619</v>
      </c>
      <c r="K336" s="14">
        <v>45351</v>
      </c>
      <c r="L336" s="13" t="s">
        <v>25</v>
      </c>
      <c r="M336" s="13" t="s">
        <v>19</v>
      </c>
    </row>
    <row r="337" spans="1:13" ht="15" x14ac:dyDescent="0.25">
      <c r="A337" s="33" t="s">
        <v>1177</v>
      </c>
      <c r="B337" s="13" t="s">
        <v>1178</v>
      </c>
      <c r="C337" s="14">
        <v>45309</v>
      </c>
      <c r="D337" s="14" t="s">
        <v>28</v>
      </c>
      <c r="E337" s="13" t="s">
        <v>28</v>
      </c>
      <c r="F337" s="14" t="s">
        <v>28</v>
      </c>
      <c r="G337" s="13" t="s">
        <v>1179</v>
      </c>
      <c r="H337" s="13" t="s">
        <v>1180</v>
      </c>
      <c r="I337" s="13" t="s">
        <v>1170</v>
      </c>
      <c r="J337" s="15">
        <v>10221395</v>
      </c>
      <c r="K337" s="14">
        <v>45351</v>
      </c>
      <c r="L337" s="13" t="s">
        <v>25</v>
      </c>
      <c r="M337" s="13" t="s">
        <v>19</v>
      </c>
    </row>
    <row r="338" spans="1:13" ht="15" x14ac:dyDescent="0.25">
      <c r="A338" s="33" t="s">
        <v>1181</v>
      </c>
      <c r="B338" s="13" t="s">
        <v>1182</v>
      </c>
      <c r="C338" s="14">
        <v>45323</v>
      </c>
      <c r="D338" s="14" t="s">
        <v>28</v>
      </c>
      <c r="E338" s="13" t="s">
        <v>28</v>
      </c>
      <c r="F338" s="14" t="s">
        <v>28</v>
      </c>
      <c r="G338" s="13" t="s">
        <v>90</v>
      </c>
      <c r="H338" s="13" t="s">
        <v>91</v>
      </c>
      <c r="I338" s="13" t="s">
        <v>1039</v>
      </c>
      <c r="J338" s="15" t="s">
        <v>1183</v>
      </c>
      <c r="K338" s="14">
        <v>45351</v>
      </c>
      <c r="L338" s="13" t="s">
        <v>25</v>
      </c>
      <c r="M338" s="13" t="s">
        <v>19</v>
      </c>
    </row>
    <row r="339" spans="1:13" ht="15" x14ac:dyDescent="0.25">
      <c r="A339" s="33" t="s">
        <v>1184</v>
      </c>
      <c r="B339" s="13" t="s">
        <v>1185</v>
      </c>
      <c r="C339" s="14">
        <v>45337</v>
      </c>
      <c r="D339" s="14" t="s">
        <v>28</v>
      </c>
      <c r="E339" s="13" t="s">
        <v>28</v>
      </c>
      <c r="F339" s="14" t="s">
        <v>28</v>
      </c>
      <c r="G339" s="13" t="s">
        <v>1179</v>
      </c>
      <c r="H339" s="13" t="s">
        <v>1180</v>
      </c>
      <c r="I339" s="13" t="s">
        <v>1186</v>
      </c>
      <c r="J339" s="15">
        <v>12130416</v>
      </c>
      <c r="K339" s="14">
        <v>45351</v>
      </c>
      <c r="L339" s="13" t="s">
        <v>25</v>
      </c>
      <c r="M339" s="13" t="s">
        <v>19</v>
      </c>
    </row>
    <row r="340" spans="1:13" ht="15" x14ac:dyDescent="0.25">
      <c r="A340" s="33" t="s">
        <v>1187</v>
      </c>
      <c r="B340" s="13" t="s">
        <v>1188</v>
      </c>
      <c r="C340" s="14">
        <v>45322</v>
      </c>
      <c r="D340" s="14" t="s">
        <v>28</v>
      </c>
      <c r="E340" s="13" t="s">
        <v>28</v>
      </c>
      <c r="F340" s="14" t="s">
        <v>28</v>
      </c>
      <c r="G340" s="13" t="s">
        <v>1189</v>
      </c>
      <c r="H340" s="13" t="s">
        <v>1190</v>
      </c>
      <c r="I340" s="13" t="s">
        <v>1128</v>
      </c>
      <c r="J340" s="15">
        <v>24962042</v>
      </c>
      <c r="K340" s="14">
        <v>45351</v>
      </c>
      <c r="L340" s="13" t="s">
        <v>25</v>
      </c>
      <c r="M340" s="13" t="s">
        <v>19</v>
      </c>
    </row>
    <row r="341" spans="1:13" ht="15" x14ac:dyDescent="0.25">
      <c r="A341" s="33" t="s">
        <v>1191</v>
      </c>
      <c r="B341" s="13" t="s">
        <v>1192</v>
      </c>
      <c r="C341" s="14">
        <v>45315</v>
      </c>
      <c r="D341" s="14" t="s">
        <v>28</v>
      </c>
      <c r="E341" s="13" t="s">
        <v>28</v>
      </c>
      <c r="F341" s="14" t="s">
        <v>28</v>
      </c>
      <c r="G341" s="13" t="s">
        <v>1193</v>
      </c>
      <c r="H341" s="13" t="s">
        <v>1194</v>
      </c>
      <c r="I341" s="13" t="s">
        <v>1128</v>
      </c>
      <c r="J341" s="15">
        <v>13372235</v>
      </c>
      <c r="K341" s="14">
        <v>45351</v>
      </c>
      <c r="L341" s="13" t="s">
        <v>25</v>
      </c>
      <c r="M341" s="13" t="s">
        <v>19</v>
      </c>
    </row>
    <row r="342" spans="1:13" ht="15" x14ac:dyDescent="0.25">
      <c r="A342" s="33" t="s">
        <v>1195</v>
      </c>
      <c r="B342" s="13" t="s">
        <v>1196</v>
      </c>
      <c r="C342" s="14">
        <v>45322</v>
      </c>
      <c r="D342" s="14" t="s">
        <v>28</v>
      </c>
      <c r="E342" s="13" t="s">
        <v>28</v>
      </c>
      <c r="F342" s="14" t="s">
        <v>28</v>
      </c>
      <c r="G342" s="13" t="s">
        <v>365</v>
      </c>
      <c r="H342" s="13" t="s">
        <v>1197</v>
      </c>
      <c r="I342" s="13" t="s">
        <v>1039</v>
      </c>
      <c r="J342" s="15">
        <v>22901742</v>
      </c>
      <c r="K342" s="14">
        <v>45351</v>
      </c>
      <c r="L342" s="13" t="s">
        <v>25</v>
      </c>
      <c r="M342" s="13" t="s">
        <v>19</v>
      </c>
    </row>
    <row r="343" spans="1:13" ht="15" x14ac:dyDescent="0.25">
      <c r="A343" s="33" t="s">
        <v>1198</v>
      </c>
      <c r="B343" s="13" t="s">
        <v>1199</v>
      </c>
      <c r="C343" s="14">
        <v>45322</v>
      </c>
      <c r="D343" s="14" t="s">
        <v>28</v>
      </c>
      <c r="E343" s="13" t="s">
        <v>28</v>
      </c>
      <c r="F343" s="14" t="s">
        <v>28</v>
      </c>
      <c r="G343" s="13" t="s">
        <v>1193</v>
      </c>
      <c r="H343" s="13" t="s">
        <v>1200</v>
      </c>
      <c r="I343" s="13" t="s">
        <v>1201</v>
      </c>
      <c r="J343" s="15">
        <v>12238972</v>
      </c>
      <c r="K343" s="14">
        <v>45351</v>
      </c>
      <c r="L343" s="13" t="s">
        <v>25</v>
      </c>
      <c r="M343" s="13" t="s">
        <v>19</v>
      </c>
    </row>
    <row r="344" spans="1:13" ht="15" x14ac:dyDescent="0.25">
      <c r="A344" s="33" t="s">
        <v>1202</v>
      </c>
      <c r="B344" s="13" t="s">
        <v>1203</v>
      </c>
      <c r="C344" s="14">
        <v>45308</v>
      </c>
      <c r="D344" s="14" t="s">
        <v>28</v>
      </c>
      <c r="E344" s="13" t="s">
        <v>28</v>
      </c>
      <c r="F344" s="14" t="s">
        <v>28</v>
      </c>
      <c r="G344" s="13" t="s">
        <v>1193</v>
      </c>
      <c r="H344" s="13" t="s">
        <v>1200</v>
      </c>
      <c r="I344" s="13" t="s">
        <v>1204</v>
      </c>
      <c r="J344" s="15">
        <v>14845872</v>
      </c>
      <c r="K344" s="14">
        <v>45351</v>
      </c>
      <c r="L344" s="13" t="s">
        <v>25</v>
      </c>
      <c r="M344" s="13" t="s">
        <v>19</v>
      </c>
    </row>
    <row r="345" spans="1:13" ht="15" x14ac:dyDescent="0.25">
      <c r="A345" s="33" t="s">
        <v>1205</v>
      </c>
      <c r="B345" s="13" t="s">
        <v>1206</v>
      </c>
      <c r="C345" s="14">
        <v>45308</v>
      </c>
      <c r="D345" s="14" t="s">
        <v>28</v>
      </c>
      <c r="E345" s="13" t="s">
        <v>28</v>
      </c>
      <c r="F345" s="14" t="s">
        <v>28</v>
      </c>
      <c r="G345" s="13" t="s">
        <v>1207</v>
      </c>
      <c r="H345" s="13" t="s">
        <v>1208</v>
      </c>
      <c r="I345" s="13" t="s">
        <v>1209</v>
      </c>
      <c r="J345" s="15">
        <v>15816948</v>
      </c>
      <c r="K345" s="14">
        <v>45351</v>
      </c>
      <c r="L345" s="13" t="s">
        <v>25</v>
      </c>
      <c r="M345" s="13" t="s">
        <v>19</v>
      </c>
    </row>
    <row r="346" spans="1:13" ht="15" x14ac:dyDescent="0.25">
      <c r="A346" s="33" t="s">
        <v>1210</v>
      </c>
      <c r="B346" s="13" t="s">
        <v>1211</v>
      </c>
      <c r="C346" s="14">
        <v>45313</v>
      </c>
      <c r="D346" s="14" t="s">
        <v>28</v>
      </c>
      <c r="E346" s="13" t="s">
        <v>28</v>
      </c>
      <c r="F346" s="14" t="s">
        <v>28</v>
      </c>
      <c r="G346" s="13" t="s">
        <v>1193</v>
      </c>
      <c r="H346" s="13" t="s">
        <v>1200</v>
      </c>
      <c r="I346" s="13" t="s">
        <v>1204</v>
      </c>
      <c r="J346" s="15">
        <v>12965616</v>
      </c>
      <c r="K346" s="14">
        <v>45351</v>
      </c>
      <c r="L346" s="13" t="s">
        <v>25</v>
      </c>
      <c r="M346" s="13" t="s">
        <v>19</v>
      </c>
    </row>
    <row r="347" spans="1:13" ht="15" x14ac:dyDescent="0.25">
      <c r="A347" s="34" t="s">
        <v>1212</v>
      </c>
      <c r="B347" s="13" t="s">
        <v>1213</v>
      </c>
      <c r="C347" s="14">
        <v>45315</v>
      </c>
      <c r="D347" s="14" t="s">
        <v>28</v>
      </c>
      <c r="E347" s="13" t="s">
        <v>28</v>
      </c>
      <c r="F347" s="14" t="s">
        <v>28</v>
      </c>
      <c r="G347" s="13" t="s">
        <v>1214</v>
      </c>
      <c r="H347" s="13" t="s">
        <v>1215</v>
      </c>
      <c r="I347" s="13" t="s">
        <v>1165</v>
      </c>
      <c r="J347" s="15">
        <v>11582972</v>
      </c>
      <c r="K347" s="14">
        <v>45351</v>
      </c>
      <c r="L347" s="13" t="s">
        <v>25</v>
      </c>
      <c r="M347" s="13" t="s">
        <v>19</v>
      </c>
    </row>
    <row r="348" spans="1:13" ht="15" x14ac:dyDescent="0.25">
      <c r="A348" s="33" t="s">
        <v>1216</v>
      </c>
      <c r="B348" s="13" t="s">
        <v>1217</v>
      </c>
      <c r="C348" s="14">
        <v>45315</v>
      </c>
      <c r="D348" s="14" t="s">
        <v>28</v>
      </c>
      <c r="E348" s="13" t="s">
        <v>28</v>
      </c>
      <c r="F348" s="14" t="s">
        <v>28</v>
      </c>
      <c r="G348" s="13" t="s">
        <v>1218</v>
      </c>
      <c r="H348" s="13" t="s">
        <v>1219</v>
      </c>
      <c r="I348" s="13" t="s">
        <v>1128</v>
      </c>
      <c r="J348" s="15">
        <v>6480710</v>
      </c>
      <c r="K348" s="14">
        <v>45351</v>
      </c>
      <c r="L348" s="13" t="s">
        <v>25</v>
      </c>
      <c r="M348" s="13" t="s">
        <v>19</v>
      </c>
    </row>
    <row r="349" spans="1:13" ht="15" x14ac:dyDescent="0.25">
      <c r="A349" s="33" t="s">
        <v>1220</v>
      </c>
      <c r="B349" s="13" t="s">
        <v>1221</v>
      </c>
      <c r="C349" s="14">
        <v>45308</v>
      </c>
      <c r="D349" s="14" t="s">
        <v>28</v>
      </c>
      <c r="E349" s="13" t="s">
        <v>28</v>
      </c>
      <c r="F349" s="14" t="s">
        <v>28</v>
      </c>
      <c r="G349" s="13" t="s">
        <v>1222</v>
      </c>
      <c r="H349" s="13" t="s">
        <v>1223</v>
      </c>
      <c r="I349" s="13" t="s">
        <v>1224</v>
      </c>
      <c r="J349" s="15">
        <v>13139438.65</v>
      </c>
      <c r="K349" s="14">
        <v>45320</v>
      </c>
      <c r="L349" s="13" t="s">
        <v>1225</v>
      </c>
      <c r="M349" s="13" t="s">
        <v>19</v>
      </c>
    </row>
    <row r="350" spans="1:13" ht="15" x14ac:dyDescent="0.25">
      <c r="A350" s="33" t="s">
        <v>1226</v>
      </c>
      <c r="B350" s="13" t="s">
        <v>1227</v>
      </c>
      <c r="C350" s="14">
        <v>45300</v>
      </c>
      <c r="D350" s="14" t="s">
        <v>28</v>
      </c>
      <c r="E350" s="13" t="s">
        <v>28</v>
      </c>
      <c r="F350" s="14" t="s">
        <v>28</v>
      </c>
      <c r="G350" s="13" t="s">
        <v>732</v>
      </c>
      <c r="H350" s="13" t="s">
        <v>1228</v>
      </c>
      <c r="I350" s="13" t="s">
        <v>1229</v>
      </c>
      <c r="J350" s="15" t="s">
        <v>1230</v>
      </c>
      <c r="K350" s="14">
        <v>45320</v>
      </c>
      <c r="L350" s="13" t="s">
        <v>25</v>
      </c>
      <c r="M350" s="13" t="s">
        <v>19</v>
      </c>
    </row>
    <row r="351" spans="1:13" ht="15" x14ac:dyDescent="0.25">
      <c r="A351" s="33" t="s">
        <v>1231</v>
      </c>
      <c r="B351" s="13" t="s">
        <v>1232</v>
      </c>
      <c r="C351" s="14">
        <v>45295</v>
      </c>
      <c r="D351" s="14" t="s">
        <v>28</v>
      </c>
      <c r="E351" s="13" t="s">
        <v>28</v>
      </c>
      <c r="F351" s="14" t="s">
        <v>28</v>
      </c>
      <c r="G351" s="13" t="s">
        <v>1193</v>
      </c>
      <c r="H351" s="13" t="s">
        <v>1200</v>
      </c>
      <c r="I351" s="13" t="s">
        <v>1233</v>
      </c>
      <c r="J351" s="15" t="s">
        <v>1234</v>
      </c>
      <c r="K351" s="14">
        <v>45320</v>
      </c>
      <c r="L351" s="13" t="s">
        <v>25</v>
      </c>
      <c r="M351" s="13" t="s">
        <v>19</v>
      </c>
    </row>
    <row r="352" spans="1:13" ht="15" x14ac:dyDescent="0.25">
      <c r="A352" s="33" t="s">
        <v>1235</v>
      </c>
      <c r="B352" s="13" t="s">
        <v>1236</v>
      </c>
      <c r="C352" s="14">
        <v>45282</v>
      </c>
      <c r="D352" s="14" t="s">
        <v>28</v>
      </c>
      <c r="E352" s="13" t="s">
        <v>28</v>
      </c>
      <c r="F352" s="14" t="s">
        <v>28</v>
      </c>
      <c r="G352" s="13" t="s">
        <v>1193</v>
      </c>
      <c r="H352" s="13" t="s">
        <v>1200</v>
      </c>
      <c r="I352" s="13" t="s">
        <v>1237</v>
      </c>
      <c r="J352" s="15">
        <v>26077788.210000001</v>
      </c>
      <c r="K352" s="14">
        <v>45320</v>
      </c>
      <c r="L352" s="13" t="s">
        <v>25</v>
      </c>
      <c r="M352" s="13" t="s">
        <v>19</v>
      </c>
    </row>
    <row r="353" spans="1:13" ht="15" x14ac:dyDescent="0.25">
      <c r="A353" s="33" t="s">
        <v>1238</v>
      </c>
      <c r="B353" s="13" t="s">
        <v>1239</v>
      </c>
      <c r="C353" s="14">
        <v>45303</v>
      </c>
      <c r="D353" s="14" t="s">
        <v>28</v>
      </c>
      <c r="E353" s="13" t="s">
        <v>28</v>
      </c>
      <c r="F353" s="14" t="s">
        <v>28</v>
      </c>
      <c r="G353" s="13" t="s">
        <v>1240</v>
      </c>
      <c r="H353" s="13" t="s">
        <v>1241</v>
      </c>
      <c r="I353" s="13" t="s">
        <v>1242</v>
      </c>
      <c r="J353" s="15">
        <v>7485337.1299999999</v>
      </c>
      <c r="K353" s="14">
        <v>45320</v>
      </c>
      <c r="L353" s="13" t="s">
        <v>25</v>
      </c>
      <c r="M353" s="13" t="s">
        <v>19</v>
      </c>
    </row>
    <row r="354" spans="1:13" ht="15" x14ac:dyDescent="0.25">
      <c r="A354" s="33" t="s">
        <v>1243</v>
      </c>
      <c r="B354" s="13" t="s">
        <v>1244</v>
      </c>
      <c r="C354" s="14">
        <v>45308</v>
      </c>
      <c r="D354" s="14" t="s">
        <v>28</v>
      </c>
      <c r="E354" s="13" t="s">
        <v>28</v>
      </c>
      <c r="F354" s="14" t="s">
        <v>28</v>
      </c>
      <c r="G354" s="13" t="s">
        <v>1245</v>
      </c>
      <c r="H354" s="13" t="s">
        <v>1246</v>
      </c>
      <c r="I354" s="13" t="s">
        <v>1157</v>
      </c>
      <c r="J354" s="15">
        <v>7850742.8499999996</v>
      </c>
      <c r="K354" s="14">
        <v>45320</v>
      </c>
      <c r="L354" s="13" t="s">
        <v>25</v>
      </c>
      <c r="M354" s="13" t="s">
        <v>19</v>
      </c>
    </row>
    <row r="355" spans="1:13" ht="15" x14ac:dyDescent="0.25">
      <c r="A355" s="33" t="s">
        <v>1247</v>
      </c>
      <c r="B355" s="13" t="s">
        <v>1248</v>
      </c>
      <c r="C355" s="14">
        <v>45314</v>
      </c>
      <c r="D355" s="14" t="s">
        <v>28</v>
      </c>
      <c r="E355" s="13" t="s">
        <v>28</v>
      </c>
      <c r="F355" s="14" t="s">
        <v>28</v>
      </c>
      <c r="G355" s="13" t="s">
        <v>1249</v>
      </c>
      <c r="H355" s="13" t="s">
        <v>1250</v>
      </c>
      <c r="I355" s="13" t="s">
        <v>1039</v>
      </c>
      <c r="J355" s="15">
        <v>8871796.6500000004</v>
      </c>
      <c r="K355" s="14">
        <v>45350</v>
      </c>
      <c r="L355" s="13" t="s">
        <v>25</v>
      </c>
      <c r="M355" s="13" t="s">
        <v>19</v>
      </c>
    </row>
    <row r="356" spans="1:13" ht="15" x14ac:dyDescent="0.25">
      <c r="A356" s="33" t="s">
        <v>1251</v>
      </c>
      <c r="B356" s="13" t="s">
        <v>1083</v>
      </c>
      <c r="C356" s="14">
        <v>45315</v>
      </c>
      <c r="D356" s="14" t="s">
        <v>28</v>
      </c>
      <c r="E356" s="13" t="s">
        <v>28</v>
      </c>
      <c r="F356" s="14" t="s">
        <v>28</v>
      </c>
      <c r="G356" s="13" t="s">
        <v>1084</v>
      </c>
      <c r="H356" s="13" t="s">
        <v>1252</v>
      </c>
      <c r="I356" s="13" t="s">
        <v>1093</v>
      </c>
      <c r="J356" s="15">
        <v>12481087</v>
      </c>
      <c r="K356" s="14">
        <v>45350</v>
      </c>
      <c r="L356" s="13" t="s">
        <v>25</v>
      </c>
      <c r="M356" s="13" t="s">
        <v>19</v>
      </c>
    </row>
    <row r="357" spans="1:13" ht="15" x14ac:dyDescent="0.25">
      <c r="A357" s="33" t="s">
        <v>1253</v>
      </c>
      <c r="B357" s="13" t="s">
        <v>1254</v>
      </c>
      <c r="C357" s="14">
        <v>45307</v>
      </c>
      <c r="D357" s="14" t="s">
        <v>28</v>
      </c>
      <c r="E357" s="13" t="s">
        <v>28</v>
      </c>
      <c r="F357" s="14" t="s">
        <v>28</v>
      </c>
      <c r="G357" s="13" t="s">
        <v>90</v>
      </c>
      <c r="H357" s="13" t="s">
        <v>91</v>
      </c>
      <c r="I357" s="13" t="s">
        <v>1255</v>
      </c>
      <c r="J357" s="15">
        <v>4933831.53</v>
      </c>
      <c r="K357" s="14">
        <v>45350</v>
      </c>
      <c r="L357" s="13" t="s">
        <v>25</v>
      </c>
      <c r="M357" s="13" t="s">
        <v>19</v>
      </c>
    </row>
    <row r="358" spans="1:13" ht="15" x14ac:dyDescent="0.25">
      <c r="A358" s="33" t="s">
        <v>1256</v>
      </c>
      <c r="B358" s="13" t="s">
        <v>1257</v>
      </c>
      <c r="C358" s="14">
        <v>45315</v>
      </c>
      <c r="D358" s="14" t="s">
        <v>28</v>
      </c>
      <c r="E358" s="13" t="s">
        <v>28</v>
      </c>
      <c r="F358" s="14" t="s">
        <v>28</v>
      </c>
      <c r="G358" s="13" t="s">
        <v>1258</v>
      </c>
      <c r="H358" s="13" t="s">
        <v>1259</v>
      </c>
      <c r="I358" s="13" t="s">
        <v>1260</v>
      </c>
      <c r="J358" s="15">
        <v>12365296.699999999</v>
      </c>
      <c r="K358" s="14">
        <v>45350</v>
      </c>
      <c r="L358" s="13" t="s">
        <v>25</v>
      </c>
      <c r="M358" s="13" t="s">
        <v>19</v>
      </c>
    </row>
    <row r="359" spans="1:13" ht="15" x14ac:dyDescent="0.25">
      <c r="A359" s="33" t="s">
        <v>1261</v>
      </c>
      <c r="B359" s="13" t="s">
        <v>1262</v>
      </c>
      <c r="C359" s="14">
        <v>45307</v>
      </c>
      <c r="D359" s="14" t="s">
        <v>28</v>
      </c>
      <c r="E359" s="13" t="s">
        <v>28</v>
      </c>
      <c r="F359" s="14" t="s">
        <v>28</v>
      </c>
      <c r="G359" s="13" t="s">
        <v>90</v>
      </c>
      <c r="H359" s="13" t="s">
        <v>91</v>
      </c>
      <c r="I359" s="13" t="s">
        <v>1186</v>
      </c>
      <c r="J359" s="15">
        <v>14705018.92</v>
      </c>
      <c r="K359" s="14">
        <v>45350</v>
      </c>
      <c r="L359" s="13" t="s">
        <v>25</v>
      </c>
      <c r="M359" s="13" t="s">
        <v>19</v>
      </c>
    </row>
    <row r="360" spans="1:13" ht="15" x14ac:dyDescent="0.25">
      <c r="A360" s="33" t="s">
        <v>1263</v>
      </c>
      <c r="B360" s="13" t="s">
        <v>1264</v>
      </c>
      <c r="C360" s="14">
        <v>45315</v>
      </c>
      <c r="D360" s="14" t="s">
        <v>28</v>
      </c>
      <c r="E360" s="13" t="s">
        <v>28</v>
      </c>
      <c r="F360" s="14" t="s">
        <v>28</v>
      </c>
      <c r="G360" s="13" t="s">
        <v>1258</v>
      </c>
      <c r="H360" s="13" t="s">
        <v>1259</v>
      </c>
      <c r="I360" s="13" t="s">
        <v>1039</v>
      </c>
      <c r="J360" s="15">
        <v>10499465.560000001</v>
      </c>
      <c r="K360" s="14">
        <v>45350</v>
      </c>
      <c r="L360" s="13" t="s">
        <v>25</v>
      </c>
      <c r="M360" s="13" t="s">
        <v>19</v>
      </c>
    </row>
    <row r="361" spans="1:13" ht="15" x14ac:dyDescent="0.25">
      <c r="A361" s="33" t="s">
        <v>1265</v>
      </c>
      <c r="B361" s="13" t="s">
        <v>1266</v>
      </c>
      <c r="C361" s="14">
        <v>45301</v>
      </c>
      <c r="D361" s="14" t="s">
        <v>28</v>
      </c>
      <c r="E361" s="13" t="s">
        <v>28</v>
      </c>
      <c r="F361" s="14" t="s">
        <v>28</v>
      </c>
      <c r="G361" s="13" t="s">
        <v>1193</v>
      </c>
      <c r="H361" s="13" t="s">
        <v>1200</v>
      </c>
      <c r="I361" s="13" t="s">
        <v>1267</v>
      </c>
      <c r="J361" s="15">
        <v>14070031</v>
      </c>
      <c r="K361" s="14">
        <v>45350</v>
      </c>
      <c r="L361" s="13" t="s">
        <v>25</v>
      </c>
      <c r="M361" s="13" t="s">
        <v>19</v>
      </c>
    </row>
    <row r="362" spans="1:13" ht="15" x14ac:dyDescent="0.25">
      <c r="A362" s="33" t="s">
        <v>1268</v>
      </c>
      <c r="B362" s="13" t="s">
        <v>1269</v>
      </c>
      <c r="C362" s="14">
        <v>45315</v>
      </c>
      <c r="D362" s="14" t="s">
        <v>28</v>
      </c>
      <c r="E362" s="13" t="s">
        <v>28</v>
      </c>
      <c r="F362" s="14" t="s">
        <v>28</v>
      </c>
      <c r="G362" s="13" t="s">
        <v>1270</v>
      </c>
      <c r="H362" s="13" t="s">
        <v>1271</v>
      </c>
      <c r="I362" s="13" t="s">
        <v>1186</v>
      </c>
      <c r="J362" s="15" t="s">
        <v>1272</v>
      </c>
      <c r="K362" s="14">
        <v>45350</v>
      </c>
      <c r="L362" s="13" t="s">
        <v>25</v>
      </c>
      <c r="M362" s="13" t="s">
        <v>19</v>
      </c>
    </row>
    <row r="363" spans="1:13" ht="15" x14ac:dyDescent="0.25">
      <c r="A363" s="33" t="s">
        <v>1273</v>
      </c>
      <c r="B363" s="13" t="s">
        <v>1274</v>
      </c>
      <c r="C363" s="14">
        <v>45323</v>
      </c>
      <c r="D363" s="14" t="s">
        <v>28</v>
      </c>
      <c r="E363" s="13" t="s">
        <v>28</v>
      </c>
      <c r="F363" s="14" t="s">
        <v>28</v>
      </c>
      <c r="G363" s="13" t="s">
        <v>1275</v>
      </c>
      <c r="H363" s="13" t="s">
        <v>1276</v>
      </c>
      <c r="I363" s="13" t="s">
        <v>1157</v>
      </c>
      <c r="J363" s="15" t="s">
        <v>1277</v>
      </c>
      <c r="K363" s="14">
        <v>45350</v>
      </c>
      <c r="L363" s="13" t="s">
        <v>25</v>
      </c>
      <c r="M363" s="13" t="s">
        <v>19</v>
      </c>
    </row>
    <row r="364" spans="1:13" ht="15" x14ac:dyDescent="0.25">
      <c r="A364" s="33" t="s">
        <v>1278</v>
      </c>
      <c r="B364" s="13" t="s">
        <v>1279</v>
      </c>
      <c r="C364" s="14">
        <v>45315</v>
      </c>
      <c r="D364" s="14" t="s">
        <v>28</v>
      </c>
      <c r="E364" s="13" t="s">
        <v>28</v>
      </c>
      <c r="F364" s="14" t="s">
        <v>28</v>
      </c>
      <c r="G364" s="13" t="s">
        <v>1280</v>
      </c>
      <c r="H364" s="13" t="s">
        <v>1281</v>
      </c>
      <c r="I364" s="13" t="s">
        <v>1282</v>
      </c>
      <c r="J364" s="15">
        <v>19057704.440000001</v>
      </c>
      <c r="K364" s="14">
        <v>45350</v>
      </c>
      <c r="L364" s="13" t="s">
        <v>25</v>
      </c>
      <c r="M364" s="13" t="s">
        <v>19</v>
      </c>
    </row>
    <row r="365" spans="1:13" ht="15" x14ac:dyDescent="0.25">
      <c r="A365" s="33" t="s">
        <v>1283</v>
      </c>
      <c r="B365" s="13" t="s">
        <v>1284</v>
      </c>
      <c r="C365" s="14">
        <v>45315</v>
      </c>
      <c r="D365" s="14" t="s">
        <v>28</v>
      </c>
      <c r="E365" s="13" t="s">
        <v>28</v>
      </c>
      <c r="F365" s="14" t="s">
        <v>28</v>
      </c>
      <c r="G365" s="13" t="s">
        <v>1111</v>
      </c>
      <c r="H365" s="13" t="s">
        <v>1112</v>
      </c>
      <c r="I365" s="13" t="s">
        <v>1255</v>
      </c>
      <c r="J365" s="15">
        <v>7057672.5599999996</v>
      </c>
      <c r="K365" s="14">
        <v>45350</v>
      </c>
      <c r="L365" s="13" t="s">
        <v>25</v>
      </c>
      <c r="M365" s="13" t="s">
        <v>19</v>
      </c>
    </row>
    <row r="366" spans="1:13" ht="15" x14ac:dyDescent="0.25">
      <c r="A366" s="33" t="s">
        <v>1285</v>
      </c>
      <c r="B366" s="13" t="s">
        <v>1286</v>
      </c>
      <c r="C366" s="14">
        <v>45314</v>
      </c>
      <c r="D366" s="14" t="s">
        <v>28</v>
      </c>
      <c r="E366" s="13" t="s">
        <v>28</v>
      </c>
      <c r="F366" s="14" t="s">
        <v>28</v>
      </c>
      <c r="G366" s="13" t="s">
        <v>1249</v>
      </c>
      <c r="H366" s="13" t="s">
        <v>1250</v>
      </c>
      <c r="I366" s="13" t="s">
        <v>1039</v>
      </c>
      <c r="J366" s="15">
        <v>11620595.57</v>
      </c>
      <c r="K366" s="14">
        <v>45350</v>
      </c>
      <c r="L366" s="13" t="s">
        <v>25</v>
      </c>
      <c r="M366" s="13" t="s">
        <v>19</v>
      </c>
    </row>
    <row r="367" spans="1:13" ht="15" x14ac:dyDescent="0.25">
      <c r="A367" s="33" t="s">
        <v>1287</v>
      </c>
      <c r="B367" s="13" t="s">
        <v>1288</v>
      </c>
      <c r="C367" s="14">
        <v>45315</v>
      </c>
      <c r="D367" s="14" t="s">
        <v>28</v>
      </c>
      <c r="E367" s="13" t="s">
        <v>28</v>
      </c>
      <c r="F367" s="14" t="s">
        <v>28</v>
      </c>
      <c r="G367" s="13" t="s">
        <v>1289</v>
      </c>
      <c r="H367" s="13" t="s">
        <v>1290</v>
      </c>
      <c r="I367" s="13" t="s">
        <v>1113</v>
      </c>
      <c r="J367" s="15" t="s">
        <v>1291</v>
      </c>
      <c r="K367" s="14">
        <v>45350</v>
      </c>
      <c r="L367" s="13" t="s">
        <v>25</v>
      </c>
      <c r="M367" s="13" t="s">
        <v>19</v>
      </c>
    </row>
    <row r="368" spans="1:13" ht="15" x14ac:dyDescent="0.25">
      <c r="A368" s="33" t="s">
        <v>1292</v>
      </c>
      <c r="B368" s="13" t="s">
        <v>1293</v>
      </c>
      <c r="C368" s="14">
        <v>45308</v>
      </c>
      <c r="D368" s="14" t="s">
        <v>28</v>
      </c>
      <c r="E368" s="13" t="s">
        <v>28</v>
      </c>
      <c r="F368" s="14" t="s">
        <v>28</v>
      </c>
      <c r="G368" s="13" t="s">
        <v>1084</v>
      </c>
      <c r="H368" s="13" t="s">
        <v>1085</v>
      </c>
      <c r="I368" s="13" t="s">
        <v>1294</v>
      </c>
      <c r="J368" s="15" t="s">
        <v>1295</v>
      </c>
      <c r="K368" s="14">
        <v>45350</v>
      </c>
      <c r="L368" s="13" t="s">
        <v>25</v>
      </c>
      <c r="M368" s="13" t="s">
        <v>19</v>
      </c>
    </row>
    <row r="369" spans="1:13" ht="15" x14ac:dyDescent="0.25">
      <c r="A369" s="33" t="s">
        <v>1296</v>
      </c>
      <c r="B369" s="13" t="s">
        <v>1297</v>
      </c>
      <c r="C369" s="14">
        <v>45313</v>
      </c>
      <c r="D369" s="14" t="s">
        <v>28</v>
      </c>
      <c r="E369" s="13" t="s">
        <v>28</v>
      </c>
      <c r="F369" s="14" t="s">
        <v>28</v>
      </c>
      <c r="G369" s="13" t="s">
        <v>1298</v>
      </c>
      <c r="H369" s="13" t="s">
        <v>1299</v>
      </c>
      <c r="I369" s="13" t="s">
        <v>1039</v>
      </c>
      <c r="J369" s="15" t="s">
        <v>1300</v>
      </c>
      <c r="K369" s="14">
        <v>45350</v>
      </c>
      <c r="L369" s="13" t="s">
        <v>1225</v>
      </c>
      <c r="M369" s="13" t="s">
        <v>19</v>
      </c>
    </row>
    <row r="370" spans="1:13" ht="15" x14ac:dyDescent="0.25">
      <c r="A370" s="33" t="s">
        <v>1301</v>
      </c>
      <c r="B370" s="13" t="s">
        <v>1302</v>
      </c>
      <c r="C370" s="14">
        <v>45308</v>
      </c>
      <c r="D370" s="14" t="s">
        <v>28</v>
      </c>
      <c r="E370" s="13" t="s">
        <v>28</v>
      </c>
      <c r="F370" s="14" t="s">
        <v>28</v>
      </c>
      <c r="G370" s="13" t="s">
        <v>1303</v>
      </c>
      <c r="H370" s="13" t="s">
        <v>1304</v>
      </c>
      <c r="I370" s="13" t="s">
        <v>1305</v>
      </c>
      <c r="J370" s="15">
        <v>15259276.279999999</v>
      </c>
      <c r="K370" s="14">
        <v>45315</v>
      </c>
      <c r="L370" s="13" t="s">
        <v>25</v>
      </c>
      <c r="M370" s="13" t="s">
        <v>19</v>
      </c>
    </row>
    <row r="371" spans="1:13" ht="15" x14ac:dyDescent="0.25">
      <c r="A371" s="33" t="s">
        <v>1306</v>
      </c>
      <c r="B371" s="13" t="s">
        <v>1307</v>
      </c>
      <c r="C371" s="14">
        <v>45307</v>
      </c>
      <c r="D371" s="14" t="s">
        <v>28</v>
      </c>
      <c r="E371" s="13" t="s">
        <v>28</v>
      </c>
      <c r="F371" s="14" t="s">
        <v>28</v>
      </c>
      <c r="G371" s="13" t="s">
        <v>1149</v>
      </c>
      <c r="H371" s="13" t="s">
        <v>1150</v>
      </c>
      <c r="I371" s="13" t="s">
        <v>1282</v>
      </c>
      <c r="J371" s="15">
        <v>8624144</v>
      </c>
      <c r="K371" s="14">
        <v>45345</v>
      </c>
      <c r="L371" s="13" t="s">
        <v>25</v>
      </c>
      <c r="M371" s="13" t="s">
        <v>19</v>
      </c>
    </row>
    <row r="372" spans="1:13" ht="15" x14ac:dyDescent="0.25">
      <c r="A372" s="33" t="s">
        <v>1308</v>
      </c>
      <c r="B372" s="13" t="s">
        <v>1309</v>
      </c>
      <c r="C372" s="14">
        <v>45315</v>
      </c>
      <c r="D372" s="14">
        <v>45292</v>
      </c>
      <c r="E372" s="13" t="s">
        <v>28</v>
      </c>
      <c r="F372" s="14">
        <v>47118</v>
      </c>
      <c r="G372" s="13" t="s">
        <v>1149</v>
      </c>
      <c r="H372" s="13" t="s">
        <v>1150</v>
      </c>
      <c r="I372" s="13" t="s">
        <v>1310</v>
      </c>
      <c r="J372" s="15">
        <v>8330977.0599999996</v>
      </c>
      <c r="K372" s="14">
        <v>45345</v>
      </c>
      <c r="L372" s="13" t="s">
        <v>25</v>
      </c>
      <c r="M372" s="13" t="s">
        <v>19</v>
      </c>
    </row>
    <row r="373" spans="1:13" ht="15" x14ac:dyDescent="0.25">
      <c r="A373" s="33" t="s">
        <v>1311</v>
      </c>
      <c r="B373" s="13" t="s">
        <v>1312</v>
      </c>
      <c r="C373" s="14">
        <v>45303</v>
      </c>
      <c r="D373" s="14" t="s">
        <v>28</v>
      </c>
      <c r="E373" s="13" t="s">
        <v>28</v>
      </c>
      <c r="F373" s="14" t="s">
        <v>28</v>
      </c>
      <c r="G373" s="13" t="s">
        <v>1149</v>
      </c>
      <c r="H373" s="13" t="s">
        <v>1150</v>
      </c>
      <c r="I373" s="13" t="s">
        <v>1313</v>
      </c>
      <c r="J373" s="15">
        <v>10296488.970000001</v>
      </c>
      <c r="K373" s="14">
        <v>45345</v>
      </c>
      <c r="L373" s="13" t="s">
        <v>25</v>
      </c>
      <c r="M373" s="13" t="s">
        <v>19</v>
      </c>
    </row>
    <row r="374" spans="1:13" ht="15" x14ac:dyDescent="0.25">
      <c r="A374" s="33" t="s">
        <v>1314</v>
      </c>
      <c r="B374" s="13" t="s">
        <v>1315</v>
      </c>
      <c r="C374" s="14">
        <v>45315</v>
      </c>
      <c r="D374" s="14" t="s">
        <v>28</v>
      </c>
      <c r="E374" s="13" t="s">
        <v>28</v>
      </c>
      <c r="F374" s="14" t="s">
        <v>28</v>
      </c>
      <c r="G374" s="13" t="s">
        <v>1089</v>
      </c>
      <c r="H374" s="13" t="s">
        <v>1316</v>
      </c>
      <c r="I374" s="13" t="s">
        <v>1157</v>
      </c>
      <c r="J374" s="15" t="s">
        <v>1317</v>
      </c>
      <c r="K374" s="14">
        <v>45345</v>
      </c>
      <c r="L374" s="13" t="s">
        <v>25</v>
      </c>
      <c r="M374" s="13" t="s">
        <v>19</v>
      </c>
    </row>
    <row r="375" spans="1:13" ht="15" x14ac:dyDescent="0.25">
      <c r="A375" s="33" t="s">
        <v>1318</v>
      </c>
      <c r="B375" s="13" t="s">
        <v>1319</v>
      </c>
      <c r="C375" s="14">
        <v>45307</v>
      </c>
      <c r="D375" s="14" t="s">
        <v>28</v>
      </c>
      <c r="E375" s="13" t="s">
        <v>28</v>
      </c>
      <c r="F375" s="14" t="s">
        <v>28</v>
      </c>
      <c r="G375" s="13" t="s">
        <v>1320</v>
      </c>
      <c r="H375" s="13" t="s">
        <v>1321</v>
      </c>
      <c r="I375" s="13" t="s">
        <v>1186</v>
      </c>
      <c r="J375" s="15">
        <v>19438869</v>
      </c>
      <c r="K375" s="14">
        <v>45345</v>
      </c>
      <c r="L375" s="13" t="s">
        <v>25</v>
      </c>
      <c r="M375" s="13" t="s">
        <v>19</v>
      </c>
    </row>
    <row r="376" spans="1:13" ht="15" x14ac:dyDescent="0.25">
      <c r="A376" s="33" t="s">
        <v>1322</v>
      </c>
      <c r="B376" s="13" t="s">
        <v>1323</v>
      </c>
      <c r="C376" s="14">
        <v>45310</v>
      </c>
      <c r="D376" s="14" t="s">
        <v>28</v>
      </c>
      <c r="E376" s="13" t="s">
        <v>28</v>
      </c>
      <c r="F376" s="14" t="s">
        <v>28</v>
      </c>
      <c r="G376" s="13" t="s">
        <v>1324</v>
      </c>
      <c r="H376" s="13" t="s">
        <v>1325</v>
      </c>
      <c r="I376" s="13" t="s">
        <v>1326</v>
      </c>
      <c r="J376" s="15">
        <v>8185305</v>
      </c>
      <c r="K376" s="14">
        <v>45345</v>
      </c>
      <c r="L376" s="13" t="s">
        <v>25</v>
      </c>
      <c r="M376" s="13" t="s">
        <v>19</v>
      </c>
    </row>
    <row r="377" spans="1:13" ht="15" x14ac:dyDescent="0.25">
      <c r="A377" s="33" t="s">
        <v>1327</v>
      </c>
      <c r="B377" s="13" t="s">
        <v>1328</v>
      </c>
      <c r="C377" s="14">
        <v>45310</v>
      </c>
      <c r="D377" s="14" t="s">
        <v>28</v>
      </c>
      <c r="E377" s="13" t="s">
        <v>28</v>
      </c>
      <c r="F377" s="14" t="s">
        <v>28</v>
      </c>
      <c r="G377" s="13" t="s">
        <v>1324</v>
      </c>
      <c r="H377" s="13" t="s">
        <v>1325</v>
      </c>
      <c r="I377" s="13" t="s">
        <v>1329</v>
      </c>
      <c r="J377" s="15">
        <v>8663327</v>
      </c>
      <c r="K377" s="14">
        <v>45345</v>
      </c>
      <c r="L377" s="13" t="s">
        <v>25</v>
      </c>
      <c r="M377" s="13" t="s">
        <v>19</v>
      </c>
    </row>
    <row r="378" spans="1:13" ht="15" x14ac:dyDescent="0.25">
      <c r="A378" s="33" t="s">
        <v>1330</v>
      </c>
      <c r="B378" s="13" t="s">
        <v>1331</v>
      </c>
      <c r="C378" s="14">
        <v>45309</v>
      </c>
      <c r="D378" s="14" t="s">
        <v>28</v>
      </c>
      <c r="E378" s="13" t="s">
        <v>28</v>
      </c>
      <c r="F378" s="14" t="s">
        <v>28</v>
      </c>
      <c r="G378" s="13" t="s">
        <v>1060</v>
      </c>
      <c r="H378" s="13" t="s">
        <v>1061</v>
      </c>
      <c r="I378" s="13" t="s">
        <v>1157</v>
      </c>
      <c r="J378" s="15">
        <v>13845499.529999999</v>
      </c>
      <c r="K378" s="14">
        <v>45345</v>
      </c>
      <c r="L378" s="13" t="s">
        <v>25</v>
      </c>
      <c r="M378" s="13" t="s">
        <v>19</v>
      </c>
    </row>
    <row r="379" spans="1:13" ht="15" x14ac:dyDescent="0.25">
      <c r="A379" s="33" t="s">
        <v>1332</v>
      </c>
      <c r="B379" s="13" t="s">
        <v>1333</v>
      </c>
      <c r="C379" s="14">
        <v>45322</v>
      </c>
      <c r="D379" s="14" t="s">
        <v>28</v>
      </c>
      <c r="E379" s="13" t="s">
        <v>28</v>
      </c>
      <c r="F379" s="14" t="s">
        <v>28</v>
      </c>
      <c r="G379" s="13" t="s">
        <v>1334</v>
      </c>
      <c r="H379" s="13" t="s">
        <v>1335</v>
      </c>
      <c r="I379" s="13" t="s">
        <v>1336</v>
      </c>
      <c r="J379" s="15">
        <v>12567244</v>
      </c>
      <c r="K379" s="14">
        <v>45345</v>
      </c>
      <c r="L379" s="13" t="s">
        <v>25</v>
      </c>
      <c r="M379" s="13" t="s">
        <v>19</v>
      </c>
    </row>
    <row r="380" spans="1:13" ht="15" x14ac:dyDescent="0.25">
      <c r="A380" s="33" t="s">
        <v>1337</v>
      </c>
      <c r="B380" s="13" t="s">
        <v>1338</v>
      </c>
      <c r="C380" s="14">
        <v>45303</v>
      </c>
      <c r="D380" s="14" t="s">
        <v>28</v>
      </c>
      <c r="E380" s="13" t="s">
        <v>28</v>
      </c>
      <c r="F380" s="14" t="s">
        <v>28</v>
      </c>
      <c r="G380" s="13" t="s">
        <v>1060</v>
      </c>
      <c r="H380" s="13" t="s">
        <v>1061</v>
      </c>
      <c r="I380" s="13" t="s">
        <v>1093</v>
      </c>
      <c r="J380" s="15">
        <v>17612127.670000002</v>
      </c>
      <c r="K380" s="14">
        <v>45345</v>
      </c>
      <c r="L380" s="13" t="s">
        <v>25</v>
      </c>
      <c r="M380" s="13" t="s">
        <v>19</v>
      </c>
    </row>
    <row r="381" spans="1:13" ht="15" x14ac:dyDescent="0.25">
      <c r="A381" s="33" t="s">
        <v>1339</v>
      </c>
      <c r="B381" s="13" t="s">
        <v>1340</v>
      </c>
      <c r="C381" s="14">
        <v>45282</v>
      </c>
      <c r="D381" s="14" t="s">
        <v>28</v>
      </c>
      <c r="E381" s="13" t="s">
        <v>28</v>
      </c>
      <c r="F381" s="14" t="s">
        <v>28</v>
      </c>
      <c r="G381" s="13" t="s">
        <v>1334</v>
      </c>
      <c r="H381" s="13" t="s">
        <v>1335</v>
      </c>
      <c r="I381" s="13" t="s">
        <v>1209</v>
      </c>
      <c r="J381" s="15">
        <v>25684972</v>
      </c>
      <c r="K381" s="14">
        <v>45345</v>
      </c>
      <c r="L381" s="13" t="s">
        <v>25</v>
      </c>
      <c r="M381" s="13" t="s">
        <v>19</v>
      </c>
    </row>
    <row r="382" spans="1:13" ht="15" x14ac:dyDescent="0.25">
      <c r="A382" s="33" t="s">
        <v>1341</v>
      </c>
      <c r="B382" s="13" t="s">
        <v>1342</v>
      </c>
      <c r="C382" s="14">
        <v>45307</v>
      </c>
      <c r="D382" s="14" t="s">
        <v>28</v>
      </c>
      <c r="E382" s="13" t="s">
        <v>28</v>
      </c>
      <c r="F382" s="14" t="s">
        <v>28</v>
      </c>
      <c r="G382" s="13" t="s">
        <v>1320</v>
      </c>
      <c r="H382" s="13" t="s">
        <v>1321</v>
      </c>
      <c r="I382" s="13" t="s">
        <v>1343</v>
      </c>
      <c r="J382" s="15">
        <v>7893903.9699999997</v>
      </c>
      <c r="K382" s="14">
        <v>45344</v>
      </c>
      <c r="L382" s="13" t="s">
        <v>1225</v>
      </c>
      <c r="M382" s="13" t="s">
        <v>19</v>
      </c>
    </row>
    <row r="383" spans="1:13" ht="15" x14ac:dyDescent="0.25">
      <c r="A383" s="33" t="s">
        <v>1344</v>
      </c>
      <c r="B383" s="13" t="s">
        <v>1345</v>
      </c>
      <c r="C383" s="14">
        <v>45315</v>
      </c>
      <c r="D383" s="14" t="s">
        <v>28</v>
      </c>
      <c r="E383" s="13" t="s">
        <v>28</v>
      </c>
      <c r="F383" s="14" t="s">
        <v>28</v>
      </c>
      <c r="G383" s="13" t="s">
        <v>1346</v>
      </c>
      <c r="H383" s="13" t="s">
        <v>1347</v>
      </c>
      <c r="I383" s="13" t="s">
        <v>1348</v>
      </c>
      <c r="J383" s="15" t="s">
        <v>1349</v>
      </c>
      <c r="K383" s="14">
        <v>45344</v>
      </c>
      <c r="L383" s="13" t="s">
        <v>25</v>
      </c>
      <c r="M383" s="13" t="s">
        <v>19</v>
      </c>
    </row>
    <row r="384" spans="1:13" ht="15" x14ac:dyDescent="0.25">
      <c r="A384" s="33" t="s">
        <v>1350</v>
      </c>
      <c r="B384" s="13" t="s">
        <v>1351</v>
      </c>
      <c r="C384" s="14">
        <v>45323</v>
      </c>
      <c r="D384" s="14" t="s">
        <v>28</v>
      </c>
      <c r="E384" s="13" t="s">
        <v>28</v>
      </c>
      <c r="F384" s="14" t="s">
        <v>28</v>
      </c>
      <c r="G384" s="13" t="s">
        <v>1352</v>
      </c>
      <c r="H384" s="13" t="s">
        <v>1353</v>
      </c>
      <c r="I384" s="13" t="s">
        <v>1354</v>
      </c>
      <c r="J384" s="15">
        <v>10815943.73</v>
      </c>
      <c r="K384" s="14">
        <v>45344</v>
      </c>
      <c r="L384" s="13" t="s">
        <v>25</v>
      </c>
      <c r="M384" s="13" t="s">
        <v>19</v>
      </c>
    </row>
    <row r="385" spans="1:13" ht="15" x14ac:dyDescent="0.25">
      <c r="A385" s="33" t="s">
        <v>1355</v>
      </c>
      <c r="B385" s="13" t="s">
        <v>1356</v>
      </c>
      <c r="C385" s="14">
        <v>45315</v>
      </c>
      <c r="D385" s="14" t="s">
        <v>28</v>
      </c>
      <c r="E385" s="13" t="s">
        <v>28</v>
      </c>
      <c r="F385" s="14" t="s">
        <v>28</v>
      </c>
      <c r="G385" s="13" t="s">
        <v>1357</v>
      </c>
      <c r="H385" s="13" t="s">
        <v>1358</v>
      </c>
      <c r="I385" s="13" t="s">
        <v>1260</v>
      </c>
      <c r="J385" s="15" t="s">
        <v>1359</v>
      </c>
      <c r="K385" s="14">
        <v>45344</v>
      </c>
      <c r="L385" s="13" t="s">
        <v>25</v>
      </c>
      <c r="M385" s="13" t="s">
        <v>19</v>
      </c>
    </row>
    <row r="386" spans="1:13" ht="15" x14ac:dyDescent="0.25">
      <c r="A386" s="33" t="s">
        <v>1360</v>
      </c>
      <c r="B386" s="13" t="s">
        <v>1361</v>
      </c>
      <c r="C386" s="14">
        <v>45315</v>
      </c>
      <c r="D386" s="14" t="s">
        <v>28</v>
      </c>
      <c r="E386" s="13" t="s">
        <v>28</v>
      </c>
      <c r="F386" s="14" t="s">
        <v>28</v>
      </c>
      <c r="G386" s="13" t="s">
        <v>1060</v>
      </c>
      <c r="H386" s="13" t="s">
        <v>1061</v>
      </c>
      <c r="I386" s="13" t="s">
        <v>1362</v>
      </c>
      <c r="J386" s="15">
        <v>12538913</v>
      </c>
      <c r="K386" s="14">
        <v>45344</v>
      </c>
      <c r="L386" s="13" t="s">
        <v>25</v>
      </c>
      <c r="M386" s="13" t="s">
        <v>19</v>
      </c>
    </row>
    <row r="387" spans="1:13" ht="15" x14ac:dyDescent="0.25">
      <c r="A387" s="33" t="s">
        <v>1363</v>
      </c>
      <c r="B387" s="13" t="s">
        <v>1088</v>
      </c>
      <c r="C387" s="14">
        <v>45315</v>
      </c>
      <c r="D387" s="14" t="s">
        <v>28</v>
      </c>
      <c r="E387" s="13" t="s">
        <v>28</v>
      </c>
      <c r="F387" s="14" t="s">
        <v>28</v>
      </c>
      <c r="G387" s="13" t="s">
        <v>1089</v>
      </c>
      <c r="H387" s="13" t="s">
        <v>1090</v>
      </c>
      <c r="I387" s="13" t="s">
        <v>1364</v>
      </c>
      <c r="J387" s="15">
        <v>12756917.24</v>
      </c>
      <c r="K387" s="14">
        <v>45344</v>
      </c>
      <c r="L387" s="13" t="s">
        <v>25</v>
      </c>
      <c r="M387" s="13" t="s">
        <v>19</v>
      </c>
    </row>
    <row r="388" spans="1:13" ht="15" x14ac:dyDescent="0.25">
      <c r="A388" s="33" t="s">
        <v>1365</v>
      </c>
      <c r="B388" s="13" t="s">
        <v>1366</v>
      </c>
      <c r="C388" s="14">
        <v>45315</v>
      </c>
      <c r="D388" s="14" t="s">
        <v>28</v>
      </c>
      <c r="E388" s="13" t="s">
        <v>28</v>
      </c>
      <c r="F388" s="14" t="s">
        <v>28</v>
      </c>
      <c r="G388" s="13" t="s">
        <v>1149</v>
      </c>
      <c r="H388" s="13" t="s">
        <v>1150</v>
      </c>
      <c r="I388" s="13" t="s">
        <v>1186</v>
      </c>
      <c r="J388" s="15">
        <v>11697613.77</v>
      </c>
      <c r="K388" s="14">
        <v>45344</v>
      </c>
      <c r="L388" s="13" t="s">
        <v>25</v>
      </c>
      <c r="M388" s="13" t="s">
        <v>19</v>
      </c>
    </row>
    <row r="389" spans="1:13" ht="15" x14ac:dyDescent="0.25">
      <c r="A389" s="33" t="s">
        <v>1367</v>
      </c>
      <c r="B389" s="13" t="s">
        <v>1368</v>
      </c>
      <c r="C389" s="14">
        <v>45289</v>
      </c>
      <c r="D389" s="14" t="s">
        <v>28</v>
      </c>
      <c r="E389" s="13" t="s">
        <v>28</v>
      </c>
      <c r="F389" s="14" t="s">
        <v>28</v>
      </c>
      <c r="G389" s="13" t="s">
        <v>1369</v>
      </c>
      <c r="H389" s="13" t="s">
        <v>1370</v>
      </c>
      <c r="I389" s="13" t="s">
        <v>1151</v>
      </c>
      <c r="J389" s="15">
        <v>10262511</v>
      </c>
      <c r="K389" s="14">
        <v>45362</v>
      </c>
      <c r="L389" s="13" t="s">
        <v>25</v>
      </c>
      <c r="M389" s="13" t="s">
        <v>19</v>
      </c>
    </row>
    <row r="390" spans="1:13" ht="15" x14ac:dyDescent="0.25">
      <c r="A390" s="33" t="s">
        <v>1371</v>
      </c>
      <c r="B390" s="13" t="s">
        <v>1372</v>
      </c>
      <c r="C390" s="14">
        <v>45287</v>
      </c>
      <c r="D390" s="14" t="s">
        <v>28</v>
      </c>
      <c r="E390" s="13" t="s">
        <v>28</v>
      </c>
      <c r="F390" s="14" t="s">
        <v>28</v>
      </c>
      <c r="G390" s="13" t="s">
        <v>1369</v>
      </c>
      <c r="H390" s="13" t="s">
        <v>1370</v>
      </c>
      <c r="I390" s="13" t="s">
        <v>1039</v>
      </c>
      <c r="J390" s="15">
        <v>10013979</v>
      </c>
      <c r="K390" s="14">
        <v>45362</v>
      </c>
      <c r="L390" s="13" t="s">
        <v>25</v>
      </c>
      <c r="M390" s="13" t="s">
        <v>19</v>
      </c>
    </row>
    <row r="391" spans="1:13" ht="15" x14ac:dyDescent="0.25">
      <c r="A391" s="33" t="s">
        <v>1373</v>
      </c>
      <c r="B391" s="13" t="s">
        <v>1374</v>
      </c>
      <c r="C391" s="14">
        <v>45286</v>
      </c>
      <c r="D391" s="14" t="s">
        <v>28</v>
      </c>
      <c r="E391" s="13" t="s">
        <v>28</v>
      </c>
      <c r="F391" s="14" t="s">
        <v>28</v>
      </c>
      <c r="G391" s="13" t="s">
        <v>1375</v>
      </c>
      <c r="H391" s="13" t="s">
        <v>1376</v>
      </c>
      <c r="I391" s="13" t="s">
        <v>1039</v>
      </c>
      <c r="J391" s="15">
        <v>7625313</v>
      </c>
      <c r="K391" s="14">
        <v>45362</v>
      </c>
      <c r="L391" s="13" t="s">
        <v>25</v>
      </c>
      <c r="M391" s="13" t="s">
        <v>19</v>
      </c>
    </row>
    <row r="392" spans="1:13" ht="15" x14ac:dyDescent="0.25">
      <c r="A392" s="33" t="s">
        <v>1377</v>
      </c>
      <c r="B392" s="13" t="s">
        <v>1378</v>
      </c>
      <c r="C392" s="14">
        <v>45308</v>
      </c>
      <c r="D392" s="14" t="s">
        <v>28</v>
      </c>
      <c r="E392" s="13" t="s">
        <v>28</v>
      </c>
      <c r="F392" s="14" t="s">
        <v>28</v>
      </c>
      <c r="G392" s="13" t="s">
        <v>1042</v>
      </c>
      <c r="H392" s="13" t="s">
        <v>1043</v>
      </c>
      <c r="I392" s="13" t="s">
        <v>1165</v>
      </c>
      <c r="J392" s="15">
        <v>8860885</v>
      </c>
      <c r="K392" s="14">
        <v>45362</v>
      </c>
      <c r="L392" s="13" t="s">
        <v>25</v>
      </c>
      <c r="M392" s="13" t="s">
        <v>19</v>
      </c>
    </row>
    <row r="393" spans="1:13" ht="15" x14ac:dyDescent="0.25">
      <c r="A393" s="33" t="s">
        <v>1379</v>
      </c>
      <c r="B393" s="13" t="s">
        <v>1380</v>
      </c>
      <c r="C393" s="14">
        <v>45299</v>
      </c>
      <c r="D393" s="14" t="s">
        <v>28</v>
      </c>
      <c r="E393" s="13" t="s">
        <v>28</v>
      </c>
      <c r="F393" s="14" t="s">
        <v>28</v>
      </c>
      <c r="G393" s="13" t="s">
        <v>1381</v>
      </c>
      <c r="H393" s="13" t="s">
        <v>1382</v>
      </c>
      <c r="I393" s="13" t="s">
        <v>1383</v>
      </c>
      <c r="J393" s="15">
        <v>8034905</v>
      </c>
      <c r="K393" s="14">
        <v>45362</v>
      </c>
      <c r="L393" s="13" t="s">
        <v>25</v>
      </c>
      <c r="M393" s="13" t="s">
        <v>19</v>
      </c>
    </row>
    <row r="394" spans="1:13" ht="15" x14ac:dyDescent="0.25">
      <c r="A394" s="33" t="s">
        <v>1384</v>
      </c>
      <c r="B394" s="13" t="s">
        <v>1385</v>
      </c>
      <c r="C394" s="14">
        <v>45306</v>
      </c>
      <c r="D394" s="14" t="s">
        <v>28</v>
      </c>
      <c r="E394" s="13" t="s">
        <v>28</v>
      </c>
      <c r="F394" s="14" t="s">
        <v>28</v>
      </c>
      <c r="G394" s="13" t="s">
        <v>1139</v>
      </c>
      <c r="H394" s="13" t="s">
        <v>1140</v>
      </c>
      <c r="I394" s="13" t="s">
        <v>1093</v>
      </c>
      <c r="J394" s="15">
        <v>19807356</v>
      </c>
      <c r="K394" s="14">
        <v>45362</v>
      </c>
      <c r="L394" s="13" t="s">
        <v>25</v>
      </c>
      <c r="M394" s="13" t="s">
        <v>19</v>
      </c>
    </row>
    <row r="395" spans="1:13" ht="15" x14ac:dyDescent="0.25">
      <c r="A395" s="33" t="s">
        <v>1386</v>
      </c>
      <c r="B395" s="13" t="s">
        <v>1387</v>
      </c>
      <c r="C395" s="14">
        <v>45301</v>
      </c>
      <c r="D395" s="14" t="s">
        <v>28</v>
      </c>
      <c r="E395" s="13" t="s">
        <v>28</v>
      </c>
      <c r="F395" s="14" t="s">
        <v>28</v>
      </c>
      <c r="G395" s="13" t="s">
        <v>1388</v>
      </c>
      <c r="H395" s="13" t="s">
        <v>1389</v>
      </c>
      <c r="I395" s="13" t="s">
        <v>1390</v>
      </c>
      <c r="J395" s="15">
        <v>11265350</v>
      </c>
      <c r="K395" s="14">
        <v>45362</v>
      </c>
      <c r="L395" s="13" t="s">
        <v>25</v>
      </c>
      <c r="M395" s="13" t="s">
        <v>19</v>
      </c>
    </row>
    <row r="396" spans="1:13" ht="15" x14ac:dyDescent="0.25">
      <c r="A396" s="33" t="s">
        <v>1391</v>
      </c>
      <c r="B396" s="13" t="s">
        <v>1392</v>
      </c>
      <c r="C396" s="14">
        <v>45282</v>
      </c>
      <c r="D396" s="14" t="s">
        <v>28</v>
      </c>
      <c r="E396" s="13" t="s">
        <v>28</v>
      </c>
      <c r="F396" s="14" t="s">
        <v>28</v>
      </c>
      <c r="G396" s="13" t="s">
        <v>1139</v>
      </c>
      <c r="H396" s="13" t="s">
        <v>1140</v>
      </c>
      <c r="I396" s="13" t="s">
        <v>1393</v>
      </c>
      <c r="J396" s="15">
        <v>20658818</v>
      </c>
      <c r="K396" s="14">
        <v>45362</v>
      </c>
      <c r="L396" s="13" t="s">
        <v>25</v>
      </c>
      <c r="M396" s="13" t="s">
        <v>19</v>
      </c>
    </row>
    <row r="397" spans="1:13" ht="15" x14ac:dyDescent="0.25">
      <c r="A397" s="33" t="s">
        <v>1394</v>
      </c>
      <c r="B397" s="13" t="s">
        <v>1395</v>
      </c>
      <c r="C397" s="14">
        <v>45281</v>
      </c>
      <c r="D397" s="14" t="s">
        <v>28</v>
      </c>
      <c r="E397" s="13" t="s">
        <v>28</v>
      </c>
      <c r="F397" s="14" t="s">
        <v>28</v>
      </c>
      <c r="G397" s="13" t="s">
        <v>1303</v>
      </c>
      <c r="H397" s="13" t="s">
        <v>1396</v>
      </c>
      <c r="I397" s="13" t="s">
        <v>1397</v>
      </c>
      <c r="J397" s="15">
        <v>10455297</v>
      </c>
      <c r="K397" s="14">
        <v>45362</v>
      </c>
      <c r="L397" s="13" t="s">
        <v>25</v>
      </c>
      <c r="M397" s="13" t="s">
        <v>19</v>
      </c>
    </row>
    <row r="398" spans="1:13" ht="15" x14ac:dyDescent="0.25">
      <c r="A398" s="33" t="s">
        <v>1398</v>
      </c>
      <c r="B398" s="13" t="s">
        <v>1399</v>
      </c>
      <c r="C398" s="14">
        <v>45313</v>
      </c>
      <c r="D398" s="14" t="s">
        <v>28</v>
      </c>
      <c r="E398" s="13" t="s">
        <v>28</v>
      </c>
      <c r="F398" s="14" t="s">
        <v>28</v>
      </c>
      <c r="G398" s="13" t="s">
        <v>1249</v>
      </c>
      <c r="H398" s="13" t="s">
        <v>1250</v>
      </c>
      <c r="I398" s="13" t="s">
        <v>1039</v>
      </c>
      <c r="J398" s="15">
        <v>9228346.0299999993</v>
      </c>
      <c r="K398" s="14">
        <v>45359</v>
      </c>
      <c r="L398" s="13" t="s">
        <v>25</v>
      </c>
      <c r="M398" s="13" t="s">
        <v>19</v>
      </c>
    </row>
    <row r="399" spans="1:13" ht="15" x14ac:dyDescent="0.25">
      <c r="A399" s="33" t="s">
        <v>1400</v>
      </c>
      <c r="B399" s="13" t="s">
        <v>1401</v>
      </c>
      <c r="C399" s="14">
        <v>45308</v>
      </c>
      <c r="D399" s="14" t="s">
        <v>28</v>
      </c>
      <c r="E399" s="13" t="s">
        <v>28</v>
      </c>
      <c r="F399" s="14" t="s">
        <v>28</v>
      </c>
      <c r="G399" s="13" t="s">
        <v>1052</v>
      </c>
      <c r="H399" s="13" t="s">
        <v>1053</v>
      </c>
      <c r="I399" s="13" t="s">
        <v>1390</v>
      </c>
      <c r="J399" s="15">
        <v>14971611</v>
      </c>
      <c r="K399" s="14">
        <v>45359</v>
      </c>
      <c r="L399" s="13" t="s">
        <v>25</v>
      </c>
      <c r="M399" s="13" t="s">
        <v>19</v>
      </c>
    </row>
    <row r="400" spans="1:13" ht="15" x14ac:dyDescent="0.25">
      <c r="A400" s="33" t="s">
        <v>1402</v>
      </c>
      <c r="B400" s="13" t="s">
        <v>1403</v>
      </c>
      <c r="C400" s="14">
        <v>45282</v>
      </c>
      <c r="D400" s="14" t="s">
        <v>28</v>
      </c>
      <c r="E400" s="13" t="s">
        <v>28</v>
      </c>
      <c r="F400" s="14" t="s">
        <v>28</v>
      </c>
      <c r="G400" s="13" t="s">
        <v>1404</v>
      </c>
      <c r="H400" s="13" t="s">
        <v>1405</v>
      </c>
      <c r="I400" s="13" t="s">
        <v>1406</v>
      </c>
      <c r="J400" s="15">
        <v>11269945</v>
      </c>
      <c r="K400" s="14">
        <v>45359</v>
      </c>
      <c r="L400" s="13" t="s">
        <v>25</v>
      </c>
      <c r="M400" s="13" t="s">
        <v>19</v>
      </c>
    </row>
    <row r="401" spans="1:13" ht="15" x14ac:dyDescent="0.25">
      <c r="A401" s="33" t="s">
        <v>1407</v>
      </c>
      <c r="B401" s="13" t="s">
        <v>1408</v>
      </c>
      <c r="C401" s="14">
        <v>45287</v>
      </c>
      <c r="D401" s="14" t="s">
        <v>28</v>
      </c>
      <c r="E401" s="13" t="s">
        <v>28</v>
      </c>
      <c r="F401" s="14" t="s">
        <v>28</v>
      </c>
      <c r="G401" s="13" t="s">
        <v>1052</v>
      </c>
      <c r="H401" s="13" t="s">
        <v>1053</v>
      </c>
      <c r="I401" s="13" t="s">
        <v>1409</v>
      </c>
      <c r="J401" s="15">
        <v>14480800</v>
      </c>
      <c r="K401" s="14">
        <v>45359</v>
      </c>
      <c r="L401" s="13" t="s">
        <v>25</v>
      </c>
      <c r="M401" s="13" t="s">
        <v>19</v>
      </c>
    </row>
    <row r="402" spans="1:13" ht="15" x14ac:dyDescent="0.25">
      <c r="A402" s="33" t="s">
        <v>1410</v>
      </c>
      <c r="B402" s="13" t="s">
        <v>1411</v>
      </c>
      <c r="C402" s="14">
        <v>45287</v>
      </c>
      <c r="D402" s="14" t="s">
        <v>28</v>
      </c>
      <c r="E402" s="13" t="s">
        <v>28</v>
      </c>
      <c r="F402" s="14" t="s">
        <v>28</v>
      </c>
      <c r="G402" s="13" t="s">
        <v>1052</v>
      </c>
      <c r="H402" s="13" t="s">
        <v>1053</v>
      </c>
      <c r="I402" s="13" t="s">
        <v>1390</v>
      </c>
      <c r="J402" s="15">
        <v>14729965</v>
      </c>
      <c r="K402" s="14">
        <v>45359</v>
      </c>
      <c r="L402" s="13" t="s">
        <v>25</v>
      </c>
      <c r="M402" s="13" t="s">
        <v>19</v>
      </c>
    </row>
    <row r="403" spans="1:13" ht="15" x14ac:dyDescent="0.25">
      <c r="A403" s="33" t="s">
        <v>1412</v>
      </c>
      <c r="B403" s="13" t="s">
        <v>1056</v>
      </c>
      <c r="C403" s="14">
        <v>45308</v>
      </c>
      <c r="D403" s="14" t="s">
        <v>28</v>
      </c>
      <c r="E403" s="13" t="s">
        <v>28</v>
      </c>
      <c r="F403" s="14" t="s">
        <v>28</v>
      </c>
      <c r="G403" s="13" t="s">
        <v>1052</v>
      </c>
      <c r="H403" s="13" t="s">
        <v>1413</v>
      </c>
      <c r="I403" s="13" t="s">
        <v>1170</v>
      </c>
      <c r="J403" s="15">
        <v>12874448</v>
      </c>
      <c r="K403" s="14">
        <v>45359</v>
      </c>
      <c r="L403" s="13" t="s">
        <v>25</v>
      </c>
      <c r="M403" s="13" t="s">
        <v>19</v>
      </c>
    </row>
    <row r="404" spans="1:13" ht="15" x14ac:dyDescent="0.25">
      <c r="A404" s="33" t="s">
        <v>1414</v>
      </c>
      <c r="B404" s="13" t="s">
        <v>1415</v>
      </c>
      <c r="C404" s="14">
        <v>45266</v>
      </c>
      <c r="D404" s="14" t="s">
        <v>28</v>
      </c>
      <c r="E404" s="13" t="s">
        <v>28</v>
      </c>
      <c r="F404" s="14" t="s">
        <v>28</v>
      </c>
      <c r="G404" s="13" t="s">
        <v>1121</v>
      </c>
      <c r="H404" s="13" t="s">
        <v>1122</v>
      </c>
      <c r="I404" s="13" t="s">
        <v>1416</v>
      </c>
      <c r="J404" s="15">
        <v>9519736</v>
      </c>
      <c r="K404" s="14">
        <v>45358</v>
      </c>
      <c r="L404" s="13" t="s">
        <v>25</v>
      </c>
      <c r="M404" s="13" t="s">
        <v>19</v>
      </c>
    </row>
    <row r="405" spans="1:13" ht="15" x14ac:dyDescent="0.25">
      <c r="A405" s="33" t="s">
        <v>1417</v>
      </c>
      <c r="B405" s="13" t="s">
        <v>1418</v>
      </c>
      <c r="C405" s="14">
        <v>45309</v>
      </c>
      <c r="D405" s="14" t="s">
        <v>28</v>
      </c>
      <c r="E405" s="13" t="s">
        <v>28</v>
      </c>
      <c r="F405" s="14" t="s">
        <v>28</v>
      </c>
      <c r="G405" s="13" t="s">
        <v>1419</v>
      </c>
      <c r="H405" s="13" t="s">
        <v>1420</v>
      </c>
      <c r="I405" s="13" t="s">
        <v>1093</v>
      </c>
      <c r="J405" s="15">
        <v>14230284</v>
      </c>
      <c r="K405" s="14">
        <v>45358</v>
      </c>
      <c r="L405" s="13" t="s">
        <v>25</v>
      </c>
      <c r="M405" s="13" t="s">
        <v>19</v>
      </c>
    </row>
    <row r="406" spans="1:13" ht="15" x14ac:dyDescent="0.25">
      <c r="A406" s="33" t="s">
        <v>1421</v>
      </c>
      <c r="B406" s="13" t="s">
        <v>1422</v>
      </c>
      <c r="C406" s="14">
        <v>45307</v>
      </c>
      <c r="D406" s="14" t="s">
        <v>28</v>
      </c>
      <c r="E406" s="13" t="s">
        <v>28</v>
      </c>
      <c r="F406" s="14" t="s">
        <v>28</v>
      </c>
      <c r="G406" s="13" t="s">
        <v>1139</v>
      </c>
      <c r="H406" s="13" t="s">
        <v>1140</v>
      </c>
      <c r="I406" s="13" t="s">
        <v>1093</v>
      </c>
      <c r="J406" s="15">
        <v>34456191</v>
      </c>
      <c r="K406" s="14">
        <v>45358</v>
      </c>
      <c r="L406" s="13" t="s">
        <v>25</v>
      </c>
      <c r="M406" s="13" t="s">
        <v>19</v>
      </c>
    </row>
    <row r="407" spans="1:13" ht="15" x14ac:dyDescent="0.25">
      <c r="A407" s="33" t="s">
        <v>1423</v>
      </c>
      <c r="B407" s="13" t="s">
        <v>1424</v>
      </c>
      <c r="C407" s="14">
        <v>45301</v>
      </c>
      <c r="D407" s="14" t="s">
        <v>28</v>
      </c>
      <c r="E407" s="13" t="s">
        <v>28</v>
      </c>
      <c r="F407" s="14" t="s">
        <v>28</v>
      </c>
      <c r="G407" s="13" t="s">
        <v>1139</v>
      </c>
      <c r="H407" s="13" t="s">
        <v>1140</v>
      </c>
      <c r="I407" s="13" t="s">
        <v>1343</v>
      </c>
      <c r="J407" s="15">
        <v>21359954</v>
      </c>
      <c r="K407" s="14">
        <v>45358</v>
      </c>
      <c r="L407" s="13" t="s">
        <v>25</v>
      </c>
      <c r="M407" s="13" t="s">
        <v>19</v>
      </c>
    </row>
    <row r="408" spans="1:13" ht="15" x14ac:dyDescent="0.25">
      <c r="A408" s="33" t="s">
        <v>1425</v>
      </c>
      <c r="B408" s="13" t="s">
        <v>1138</v>
      </c>
      <c r="C408" s="14">
        <v>45301</v>
      </c>
      <c r="D408" s="14" t="s">
        <v>28</v>
      </c>
      <c r="E408" s="13" t="s">
        <v>28</v>
      </c>
      <c r="F408" s="14" t="s">
        <v>28</v>
      </c>
      <c r="G408" s="13" t="s">
        <v>1139</v>
      </c>
      <c r="H408" s="13" t="s">
        <v>1140</v>
      </c>
      <c r="I408" s="13" t="s">
        <v>1093</v>
      </c>
      <c r="J408" s="15">
        <v>13609681</v>
      </c>
      <c r="K408" s="14">
        <v>45358</v>
      </c>
      <c r="L408" s="13" t="s">
        <v>25</v>
      </c>
      <c r="M408" s="13" t="s">
        <v>19</v>
      </c>
    </row>
    <row r="409" spans="1:13" ht="15" x14ac:dyDescent="0.25">
      <c r="A409" s="33" t="s">
        <v>1426</v>
      </c>
      <c r="B409" s="13" t="s">
        <v>1427</v>
      </c>
      <c r="C409" s="14">
        <v>45318</v>
      </c>
      <c r="D409" s="14" t="s">
        <v>28</v>
      </c>
      <c r="E409" s="13" t="s">
        <v>28</v>
      </c>
      <c r="F409" s="14" t="s">
        <v>28</v>
      </c>
      <c r="G409" s="13" t="s">
        <v>1060</v>
      </c>
      <c r="H409" s="13" t="s">
        <v>1061</v>
      </c>
      <c r="I409" s="13" t="s">
        <v>1428</v>
      </c>
      <c r="J409" s="15">
        <v>19260374.68</v>
      </c>
      <c r="K409" s="14">
        <v>45358</v>
      </c>
      <c r="L409" s="13" t="s">
        <v>25</v>
      </c>
      <c r="M409" s="13" t="s">
        <v>19</v>
      </c>
    </row>
    <row r="410" spans="1:13" ht="15" x14ac:dyDescent="0.25">
      <c r="A410" s="33" t="s">
        <v>1429</v>
      </c>
      <c r="B410" s="13" t="s">
        <v>1430</v>
      </c>
      <c r="C410" s="14">
        <v>45303</v>
      </c>
      <c r="D410" s="14" t="s">
        <v>28</v>
      </c>
      <c r="E410" s="13" t="s">
        <v>28</v>
      </c>
      <c r="F410" s="14" t="s">
        <v>28</v>
      </c>
      <c r="G410" s="13" t="s">
        <v>1139</v>
      </c>
      <c r="H410" s="13" t="s">
        <v>1140</v>
      </c>
      <c r="I410" s="13" t="s">
        <v>1113</v>
      </c>
      <c r="J410" s="15">
        <v>21392891</v>
      </c>
      <c r="K410" s="14">
        <v>45358</v>
      </c>
      <c r="L410" s="13" t="s">
        <v>25</v>
      </c>
      <c r="M410" s="13" t="s">
        <v>19</v>
      </c>
    </row>
    <row r="411" spans="1:13" ht="15" x14ac:dyDescent="0.25">
      <c r="A411" s="33" t="s">
        <v>1431</v>
      </c>
      <c r="B411" s="13" t="s">
        <v>1059</v>
      </c>
      <c r="C411" s="14">
        <v>45307</v>
      </c>
      <c r="D411" s="14" t="s">
        <v>28</v>
      </c>
      <c r="E411" s="13" t="s">
        <v>28</v>
      </c>
      <c r="F411" s="14" t="s">
        <v>28</v>
      </c>
      <c r="G411" s="13" t="s">
        <v>1060</v>
      </c>
      <c r="H411" s="13" t="s">
        <v>1061</v>
      </c>
      <c r="I411" s="13" t="s">
        <v>1093</v>
      </c>
      <c r="J411" s="15">
        <v>16377682.65</v>
      </c>
      <c r="K411" s="14">
        <v>45358</v>
      </c>
      <c r="L411" s="13" t="s">
        <v>25</v>
      </c>
      <c r="M411" s="13" t="s">
        <v>19</v>
      </c>
    </row>
    <row r="412" spans="1:13" ht="15" x14ac:dyDescent="0.25">
      <c r="A412" s="33" t="s">
        <v>1432</v>
      </c>
      <c r="B412" s="13" t="s">
        <v>1433</v>
      </c>
      <c r="C412" s="14">
        <v>45287</v>
      </c>
      <c r="D412" s="14" t="s">
        <v>28</v>
      </c>
      <c r="E412" s="13" t="s">
        <v>28</v>
      </c>
      <c r="F412" s="14" t="s">
        <v>28</v>
      </c>
      <c r="G412" s="13" t="s">
        <v>1052</v>
      </c>
      <c r="H412" s="13" t="s">
        <v>1053</v>
      </c>
      <c r="I412" s="13" t="s">
        <v>1039</v>
      </c>
      <c r="J412" s="15">
        <v>8535235</v>
      </c>
      <c r="K412" s="14">
        <v>45358</v>
      </c>
      <c r="L412" s="13" t="s">
        <v>25</v>
      </c>
      <c r="M412" s="13" t="s">
        <v>19</v>
      </c>
    </row>
    <row r="413" spans="1:13" ht="15" x14ac:dyDescent="0.25">
      <c r="A413" s="33" t="s">
        <v>1434</v>
      </c>
      <c r="B413" s="13" t="s">
        <v>1435</v>
      </c>
      <c r="C413" s="14">
        <v>45307</v>
      </c>
      <c r="D413" s="14" t="s">
        <v>28</v>
      </c>
      <c r="E413" s="13" t="s">
        <v>28</v>
      </c>
      <c r="F413" s="14" t="s">
        <v>28</v>
      </c>
      <c r="G413" s="13" t="s">
        <v>1436</v>
      </c>
      <c r="H413" s="13" t="s">
        <v>1437</v>
      </c>
      <c r="I413" s="13" t="s">
        <v>1039</v>
      </c>
      <c r="J413" s="15">
        <v>8407792</v>
      </c>
      <c r="K413" s="14">
        <v>45358</v>
      </c>
      <c r="L413" s="13" t="s">
        <v>25</v>
      </c>
      <c r="M413" s="13" t="s">
        <v>19</v>
      </c>
    </row>
    <row r="414" spans="1:13" ht="15" x14ac:dyDescent="0.25">
      <c r="A414" s="33" t="s">
        <v>1438</v>
      </c>
      <c r="B414" s="13" t="s">
        <v>1134</v>
      </c>
      <c r="C414" s="14">
        <v>45308</v>
      </c>
      <c r="D414" s="14" t="s">
        <v>28</v>
      </c>
      <c r="E414" s="13" t="s">
        <v>28</v>
      </c>
      <c r="F414" s="14" t="s">
        <v>28</v>
      </c>
      <c r="G414" s="13" t="s">
        <v>1135</v>
      </c>
      <c r="H414" s="13" t="s">
        <v>1439</v>
      </c>
      <c r="I414" s="13" t="s">
        <v>1186</v>
      </c>
      <c r="J414" s="15">
        <v>11068329</v>
      </c>
      <c r="K414" s="14">
        <v>45357</v>
      </c>
      <c r="L414" s="13" t="s">
        <v>25</v>
      </c>
      <c r="M414" s="13" t="s">
        <v>19</v>
      </c>
    </row>
    <row r="415" spans="1:13" ht="15" x14ac:dyDescent="0.25">
      <c r="A415" s="33" t="s">
        <v>1440</v>
      </c>
      <c r="B415" s="13" t="s">
        <v>1120</v>
      </c>
      <c r="C415" s="14">
        <v>45307</v>
      </c>
      <c r="D415" s="14" t="s">
        <v>28</v>
      </c>
      <c r="E415" s="13" t="s">
        <v>28</v>
      </c>
      <c r="F415" s="14" t="s">
        <v>28</v>
      </c>
      <c r="G415" s="13" t="s">
        <v>1121</v>
      </c>
      <c r="H415" s="13" t="s">
        <v>1122</v>
      </c>
      <c r="I415" s="13" t="s">
        <v>1260</v>
      </c>
      <c r="J415" s="15">
        <v>8299810</v>
      </c>
      <c r="K415" s="14">
        <v>45357</v>
      </c>
      <c r="L415" s="13" t="s">
        <v>25</v>
      </c>
      <c r="M415" s="13" t="s">
        <v>19</v>
      </c>
    </row>
    <row r="416" spans="1:13" ht="15" x14ac:dyDescent="0.25">
      <c r="A416" s="33" t="s">
        <v>1441</v>
      </c>
      <c r="B416" s="13" t="s">
        <v>1442</v>
      </c>
      <c r="C416" s="14">
        <v>45307</v>
      </c>
      <c r="D416" s="14" t="s">
        <v>28</v>
      </c>
      <c r="E416" s="13" t="s">
        <v>28</v>
      </c>
      <c r="F416" s="14" t="s">
        <v>28</v>
      </c>
      <c r="G416" s="13" t="s">
        <v>1135</v>
      </c>
      <c r="H416" s="13" t="s">
        <v>1439</v>
      </c>
      <c r="I416" s="13" t="s">
        <v>1039</v>
      </c>
      <c r="J416" s="15">
        <v>24510954</v>
      </c>
      <c r="K416" s="14">
        <v>45357</v>
      </c>
      <c r="L416" s="13" t="s">
        <v>25</v>
      </c>
      <c r="M416" s="13" t="s">
        <v>19</v>
      </c>
    </row>
    <row r="417" spans="1:13" ht="15" x14ac:dyDescent="0.25">
      <c r="A417" s="33" t="s">
        <v>1443</v>
      </c>
      <c r="B417" s="13" t="s">
        <v>1444</v>
      </c>
      <c r="C417" s="14">
        <v>45308</v>
      </c>
      <c r="D417" s="14" t="s">
        <v>28</v>
      </c>
      <c r="E417" s="13" t="s">
        <v>28</v>
      </c>
      <c r="F417" s="14" t="s">
        <v>28</v>
      </c>
      <c r="G417" s="13" t="s">
        <v>1135</v>
      </c>
      <c r="H417" s="13" t="s">
        <v>1439</v>
      </c>
      <c r="I417" s="13" t="s">
        <v>1445</v>
      </c>
      <c r="J417" s="15">
        <v>7649723</v>
      </c>
      <c r="K417" s="14">
        <v>45357</v>
      </c>
      <c r="L417" s="13" t="s">
        <v>25</v>
      </c>
      <c r="M417" s="13" t="s">
        <v>19</v>
      </c>
    </row>
    <row r="418" spans="1:13" ht="15" x14ac:dyDescent="0.25">
      <c r="A418" s="33" t="s">
        <v>1446</v>
      </c>
      <c r="B418" s="13" t="s">
        <v>1447</v>
      </c>
      <c r="C418" s="14">
        <v>45307</v>
      </c>
      <c r="D418" s="14" t="s">
        <v>28</v>
      </c>
      <c r="E418" s="13" t="s">
        <v>28</v>
      </c>
      <c r="F418" s="14" t="s">
        <v>28</v>
      </c>
      <c r="G418" s="13" t="s">
        <v>1135</v>
      </c>
      <c r="H418" s="13" t="s">
        <v>1439</v>
      </c>
      <c r="I418" s="13" t="s">
        <v>1343</v>
      </c>
      <c r="J418" s="15">
        <v>11751316</v>
      </c>
      <c r="K418" s="14">
        <v>45357</v>
      </c>
      <c r="L418" s="13" t="s">
        <v>25</v>
      </c>
      <c r="M418" s="13" t="s">
        <v>19</v>
      </c>
    </row>
    <row r="419" spans="1:13" ht="15" x14ac:dyDescent="0.25">
      <c r="A419" s="33" t="s">
        <v>1448</v>
      </c>
      <c r="B419" s="13" t="s">
        <v>1449</v>
      </c>
      <c r="C419" s="14">
        <v>45322</v>
      </c>
      <c r="D419" s="14" t="s">
        <v>28</v>
      </c>
      <c r="E419" s="13" t="s">
        <v>28</v>
      </c>
      <c r="F419" s="14" t="s">
        <v>28</v>
      </c>
      <c r="G419" s="13" t="s">
        <v>1450</v>
      </c>
      <c r="H419" s="13" t="s">
        <v>1451</v>
      </c>
      <c r="I419" s="13" t="s">
        <v>1113</v>
      </c>
      <c r="J419" s="15">
        <v>10741609</v>
      </c>
      <c r="K419" s="14">
        <v>45357</v>
      </c>
      <c r="L419" s="13" t="s">
        <v>25</v>
      </c>
      <c r="M419" s="13" t="s">
        <v>19</v>
      </c>
    </row>
    <row r="420" spans="1:13" ht="15" x14ac:dyDescent="0.25">
      <c r="A420" s="33" t="s">
        <v>1452</v>
      </c>
      <c r="B420" s="13" t="s">
        <v>1453</v>
      </c>
      <c r="C420" s="14">
        <v>45308</v>
      </c>
      <c r="D420" s="14" t="s">
        <v>28</v>
      </c>
      <c r="E420" s="13" t="s">
        <v>28</v>
      </c>
      <c r="F420" s="14" t="s">
        <v>28</v>
      </c>
      <c r="G420" s="13" t="s">
        <v>1436</v>
      </c>
      <c r="H420" s="13" t="s">
        <v>1454</v>
      </c>
      <c r="I420" s="13" t="s">
        <v>1113</v>
      </c>
      <c r="J420" s="15">
        <v>22550320.359999999</v>
      </c>
      <c r="K420" s="14">
        <v>45357</v>
      </c>
      <c r="L420" s="13" t="s">
        <v>25</v>
      </c>
      <c r="M420" s="13" t="s">
        <v>19</v>
      </c>
    </row>
    <row r="421" spans="1:13" ht="15" x14ac:dyDescent="0.25">
      <c r="A421" s="33" t="s">
        <v>1455</v>
      </c>
      <c r="B421" s="13" t="s">
        <v>1456</v>
      </c>
      <c r="C421" s="14">
        <v>45322</v>
      </c>
      <c r="D421" s="14" t="s">
        <v>28</v>
      </c>
      <c r="E421" s="13" t="s">
        <v>28</v>
      </c>
      <c r="F421" s="14" t="s">
        <v>28</v>
      </c>
      <c r="G421" s="13" t="s">
        <v>1450</v>
      </c>
      <c r="H421" s="13" t="s">
        <v>1457</v>
      </c>
      <c r="I421" s="13" t="s">
        <v>1113</v>
      </c>
      <c r="J421" s="15">
        <v>13690910.48</v>
      </c>
      <c r="K421" s="14">
        <v>45357</v>
      </c>
      <c r="L421" s="13" t="s">
        <v>25</v>
      </c>
      <c r="M421" s="13" t="s">
        <v>19</v>
      </c>
    </row>
    <row r="422" spans="1:13" ht="15" x14ac:dyDescent="0.25">
      <c r="A422" s="33" t="s">
        <v>1458</v>
      </c>
      <c r="B422" s="13" t="s">
        <v>1459</v>
      </c>
      <c r="C422" s="14">
        <v>45307</v>
      </c>
      <c r="D422" s="14" t="s">
        <v>28</v>
      </c>
      <c r="E422" s="13" t="s">
        <v>28</v>
      </c>
      <c r="F422" s="14" t="s">
        <v>28</v>
      </c>
      <c r="G422" s="13" t="s">
        <v>1460</v>
      </c>
      <c r="H422" s="13" t="s">
        <v>1461</v>
      </c>
      <c r="I422" s="13" t="s">
        <v>1462</v>
      </c>
      <c r="J422" s="15">
        <v>14326402.460000001</v>
      </c>
      <c r="K422" s="14">
        <v>45357</v>
      </c>
      <c r="L422" s="13" t="s">
        <v>25</v>
      </c>
      <c r="M422" s="13" t="s">
        <v>19</v>
      </c>
    </row>
    <row r="423" spans="1:13" ht="15" x14ac:dyDescent="0.25">
      <c r="A423" s="33" t="s">
        <v>1463</v>
      </c>
      <c r="B423" s="13" t="s">
        <v>1464</v>
      </c>
      <c r="C423" s="14">
        <v>45307</v>
      </c>
      <c r="D423" s="14" t="s">
        <v>28</v>
      </c>
      <c r="E423" s="13" t="s">
        <v>28</v>
      </c>
      <c r="F423" s="14" t="s">
        <v>28</v>
      </c>
      <c r="G423" s="13" t="s">
        <v>1465</v>
      </c>
      <c r="H423" s="13" t="s">
        <v>1466</v>
      </c>
      <c r="I423" s="13" t="s">
        <v>1416</v>
      </c>
      <c r="J423" s="15">
        <v>8916960.6199999992</v>
      </c>
      <c r="K423" s="14">
        <v>45357</v>
      </c>
      <c r="L423" s="13" t="s">
        <v>25</v>
      </c>
      <c r="M423" s="13" t="s">
        <v>19</v>
      </c>
    </row>
    <row r="424" spans="1:13" ht="15" x14ac:dyDescent="0.25">
      <c r="A424" s="33" t="s">
        <v>1467</v>
      </c>
      <c r="B424" s="13" t="s">
        <v>1468</v>
      </c>
      <c r="C424" s="14">
        <v>45307</v>
      </c>
      <c r="D424" s="14" t="s">
        <v>28</v>
      </c>
      <c r="E424" s="13" t="s">
        <v>28</v>
      </c>
      <c r="F424" s="14" t="s">
        <v>28</v>
      </c>
      <c r="G424" s="13" t="s">
        <v>1320</v>
      </c>
      <c r="H424" s="13" t="s">
        <v>1321</v>
      </c>
      <c r="I424" s="13" t="s">
        <v>1157</v>
      </c>
      <c r="J424" s="15">
        <v>12409794.439999999</v>
      </c>
      <c r="K424" s="14">
        <v>45357</v>
      </c>
      <c r="L424" s="13" t="s">
        <v>25</v>
      </c>
      <c r="M424" s="13" t="s">
        <v>19</v>
      </c>
    </row>
    <row r="425" spans="1:13" ht="15" x14ac:dyDescent="0.25">
      <c r="A425" s="33" t="s">
        <v>1469</v>
      </c>
      <c r="B425" s="13" t="s">
        <v>1470</v>
      </c>
      <c r="C425" s="14">
        <v>45322</v>
      </c>
      <c r="D425" s="14" t="s">
        <v>28</v>
      </c>
      <c r="E425" s="13" t="s">
        <v>28</v>
      </c>
      <c r="F425" s="14" t="s">
        <v>28</v>
      </c>
      <c r="G425" s="13" t="s">
        <v>1352</v>
      </c>
      <c r="H425" s="13" t="s">
        <v>1353</v>
      </c>
      <c r="I425" s="13" t="s">
        <v>1471</v>
      </c>
      <c r="J425" s="15">
        <v>21396607.940000001</v>
      </c>
      <c r="K425" s="14">
        <v>45357</v>
      </c>
      <c r="L425" s="13" t="s">
        <v>25</v>
      </c>
      <c r="M425" s="13" t="s">
        <v>19</v>
      </c>
    </row>
    <row r="426" spans="1:13" ht="15" x14ac:dyDescent="0.25">
      <c r="A426" s="33" t="s">
        <v>1472</v>
      </c>
      <c r="B426" s="13" t="s">
        <v>1473</v>
      </c>
      <c r="C426" s="14">
        <v>45275</v>
      </c>
      <c r="D426" s="14" t="s">
        <v>28</v>
      </c>
      <c r="E426" s="13" t="s">
        <v>28</v>
      </c>
      <c r="F426" s="14" t="s">
        <v>28</v>
      </c>
      <c r="G426" s="13" t="s">
        <v>1074</v>
      </c>
      <c r="H426" s="13" t="s">
        <v>1075</v>
      </c>
      <c r="I426" s="13" t="s">
        <v>1474</v>
      </c>
      <c r="J426" s="15">
        <v>12637874.33</v>
      </c>
      <c r="K426" s="14">
        <v>45356</v>
      </c>
      <c r="L426" s="13" t="s">
        <v>25</v>
      </c>
      <c r="M426" s="13" t="s">
        <v>19</v>
      </c>
    </row>
    <row r="427" spans="1:13" ht="15" x14ac:dyDescent="0.25">
      <c r="A427" s="33" t="s">
        <v>1475</v>
      </c>
      <c r="B427" s="13" t="s">
        <v>1073</v>
      </c>
      <c r="C427" s="14">
        <v>45275</v>
      </c>
      <c r="D427" s="14" t="s">
        <v>28</v>
      </c>
      <c r="E427" s="13" t="s">
        <v>28</v>
      </c>
      <c r="F427" s="14" t="s">
        <v>28</v>
      </c>
      <c r="G427" s="13" t="s">
        <v>1074</v>
      </c>
      <c r="H427" s="13" t="s">
        <v>1075</v>
      </c>
      <c r="I427" s="13" t="s">
        <v>1476</v>
      </c>
      <c r="J427" s="15">
        <v>22511538.920000002</v>
      </c>
      <c r="K427" s="14">
        <v>45356</v>
      </c>
      <c r="L427" s="13" t="s">
        <v>25</v>
      </c>
      <c r="M427" s="13" t="s">
        <v>19</v>
      </c>
    </row>
    <row r="428" spans="1:13" ht="15" x14ac:dyDescent="0.25">
      <c r="A428" s="33" t="s">
        <v>1477</v>
      </c>
      <c r="B428" s="13" t="s">
        <v>1478</v>
      </c>
      <c r="C428" s="14">
        <v>45277</v>
      </c>
      <c r="D428" s="14" t="s">
        <v>28</v>
      </c>
      <c r="E428" s="13" t="s">
        <v>28</v>
      </c>
      <c r="F428" s="14" t="s">
        <v>28</v>
      </c>
      <c r="G428" s="13" t="s">
        <v>1193</v>
      </c>
      <c r="H428" s="13" t="s">
        <v>1479</v>
      </c>
      <c r="I428" s="13" t="s">
        <v>1480</v>
      </c>
      <c r="J428" s="15">
        <v>11958198.529999999</v>
      </c>
      <c r="K428" s="14">
        <v>45356</v>
      </c>
      <c r="L428" s="13" t="s">
        <v>25</v>
      </c>
      <c r="M428" s="13" t="s">
        <v>19</v>
      </c>
    </row>
    <row r="429" spans="1:13" ht="15" x14ac:dyDescent="0.25">
      <c r="A429" s="33" t="s">
        <v>1481</v>
      </c>
      <c r="B429" s="13" t="s">
        <v>1482</v>
      </c>
      <c r="C429" s="14">
        <v>45273</v>
      </c>
      <c r="D429" s="14" t="s">
        <v>28</v>
      </c>
      <c r="E429" s="13" t="s">
        <v>28</v>
      </c>
      <c r="F429" s="14" t="s">
        <v>28</v>
      </c>
      <c r="G429" s="13" t="s">
        <v>1193</v>
      </c>
      <c r="H429" s="13" t="s">
        <v>1483</v>
      </c>
      <c r="I429" s="13" t="s">
        <v>1484</v>
      </c>
      <c r="J429" s="15">
        <v>16371801.66</v>
      </c>
      <c r="K429" s="14">
        <v>45356</v>
      </c>
      <c r="L429" s="13" t="s">
        <v>25</v>
      </c>
      <c r="M429" s="13" t="s">
        <v>19</v>
      </c>
    </row>
    <row r="430" spans="1:13" ht="15" x14ac:dyDescent="0.25">
      <c r="A430" s="33" t="s">
        <v>1485</v>
      </c>
      <c r="B430" s="13" t="s">
        <v>1486</v>
      </c>
      <c r="C430" s="14">
        <v>45273</v>
      </c>
      <c r="D430" s="14" t="s">
        <v>28</v>
      </c>
      <c r="E430" s="13" t="s">
        <v>28</v>
      </c>
      <c r="F430" s="14" t="s">
        <v>28</v>
      </c>
      <c r="G430" s="13" t="s">
        <v>193</v>
      </c>
      <c r="H430" s="13" t="s">
        <v>1131</v>
      </c>
      <c r="I430" s="13" t="s">
        <v>1487</v>
      </c>
      <c r="J430" s="15">
        <v>8882497.6899999995</v>
      </c>
      <c r="K430" s="14">
        <v>45356</v>
      </c>
      <c r="L430" s="13" t="s">
        <v>25</v>
      </c>
      <c r="M430" s="13" t="s">
        <v>19</v>
      </c>
    </row>
    <row r="431" spans="1:13" ht="15" x14ac:dyDescent="0.25">
      <c r="A431" s="33" t="s">
        <v>1488</v>
      </c>
      <c r="B431" s="13" t="s">
        <v>1489</v>
      </c>
      <c r="C431" s="14">
        <v>45307</v>
      </c>
      <c r="D431" s="14" t="s">
        <v>28</v>
      </c>
      <c r="E431" s="13" t="s">
        <v>28</v>
      </c>
      <c r="F431" s="14" t="s">
        <v>28</v>
      </c>
      <c r="G431" s="13" t="s">
        <v>1135</v>
      </c>
      <c r="H431" s="13" t="s">
        <v>1439</v>
      </c>
      <c r="I431" s="13" t="s">
        <v>1157</v>
      </c>
      <c r="J431" s="15">
        <v>9682826.0199999996</v>
      </c>
      <c r="K431" s="14">
        <v>45356</v>
      </c>
      <c r="L431" s="13" t="s">
        <v>25</v>
      </c>
      <c r="M431" s="13" t="s">
        <v>19</v>
      </c>
    </row>
    <row r="432" spans="1:13" ht="15" x14ac:dyDescent="0.25">
      <c r="A432" s="33" t="s">
        <v>1490</v>
      </c>
      <c r="B432" s="13" t="s">
        <v>1491</v>
      </c>
      <c r="C432" s="14">
        <v>45273</v>
      </c>
      <c r="D432" s="14" t="s">
        <v>28</v>
      </c>
      <c r="E432" s="13" t="s">
        <v>28</v>
      </c>
      <c r="F432" s="14" t="s">
        <v>28</v>
      </c>
      <c r="G432" s="13" t="s">
        <v>1193</v>
      </c>
      <c r="H432" s="13" t="s">
        <v>1492</v>
      </c>
      <c r="I432" s="13" t="s">
        <v>1487</v>
      </c>
      <c r="J432" s="15">
        <v>12080914.52</v>
      </c>
      <c r="K432" s="14">
        <v>45356</v>
      </c>
      <c r="L432" s="13" t="s">
        <v>25</v>
      </c>
      <c r="M432" s="13" t="s">
        <v>19</v>
      </c>
    </row>
    <row r="433" spans="1:13" ht="15" x14ac:dyDescent="0.25">
      <c r="A433" s="33" t="s">
        <v>1493</v>
      </c>
      <c r="B433" s="13" t="s">
        <v>1494</v>
      </c>
      <c r="C433" s="14">
        <v>45275</v>
      </c>
      <c r="D433" s="14" t="s">
        <v>28</v>
      </c>
      <c r="E433" s="13" t="s">
        <v>28</v>
      </c>
      <c r="F433" s="14" t="s">
        <v>28</v>
      </c>
      <c r="G433" s="13" t="s">
        <v>1074</v>
      </c>
      <c r="H433" s="13" t="s">
        <v>1075</v>
      </c>
      <c r="I433" s="13" t="s">
        <v>1495</v>
      </c>
      <c r="J433" s="15">
        <v>6873609.2199999997</v>
      </c>
      <c r="K433" s="14">
        <v>45356</v>
      </c>
      <c r="L433" s="13" t="s">
        <v>25</v>
      </c>
      <c r="M433" s="13" t="s">
        <v>19</v>
      </c>
    </row>
    <row r="434" spans="1:13" ht="15" x14ac:dyDescent="0.25">
      <c r="A434" s="33" t="s">
        <v>1496</v>
      </c>
      <c r="B434" s="13" t="s">
        <v>1130</v>
      </c>
      <c r="C434" s="14">
        <v>45273</v>
      </c>
      <c r="D434" s="14" t="s">
        <v>28</v>
      </c>
      <c r="E434" s="13" t="s">
        <v>28</v>
      </c>
      <c r="F434" s="14" t="s">
        <v>28</v>
      </c>
      <c r="G434" s="13" t="s">
        <v>193</v>
      </c>
      <c r="H434" s="13" t="s">
        <v>1131</v>
      </c>
      <c r="I434" s="13" t="s">
        <v>1497</v>
      </c>
      <c r="J434" s="15">
        <v>7388973.6500000004</v>
      </c>
      <c r="K434" s="14">
        <v>45356</v>
      </c>
      <c r="L434" s="13" t="s">
        <v>25</v>
      </c>
      <c r="M434" s="13" t="s">
        <v>19</v>
      </c>
    </row>
    <row r="435" spans="1:13" ht="15" x14ac:dyDescent="0.25">
      <c r="A435" s="33" t="s">
        <v>1498</v>
      </c>
      <c r="B435" s="13" t="s">
        <v>1499</v>
      </c>
      <c r="C435" s="14">
        <v>45307</v>
      </c>
      <c r="D435" s="14" t="s">
        <v>28</v>
      </c>
      <c r="E435" s="13" t="s">
        <v>28</v>
      </c>
      <c r="F435" s="14" t="s">
        <v>28</v>
      </c>
      <c r="G435" s="13" t="s">
        <v>1500</v>
      </c>
      <c r="H435" s="13" t="s">
        <v>1501</v>
      </c>
      <c r="I435" s="13" t="s">
        <v>1260</v>
      </c>
      <c r="J435" s="15">
        <v>15748073.1</v>
      </c>
      <c r="K435" s="14">
        <v>45356</v>
      </c>
      <c r="L435" s="13" t="s">
        <v>25</v>
      </c>
      <c r="M435" s="13" t="s">
        <v>19</v>
      </c>
    </row>
    <row r="436" spans="1:13" ht="15" x14ac:dyDescent="0.25">
      <c r="A436" s="33" t="s">
        <v>1502</v>
      </c>
      <c r="B436" s="13" t="s">
        <v>1142</v>
      </c>
      <c r="C436" s="14">
        <v>45273</v>
      </c>
      <c r="D436" s="14" t="s">
        <v>28</v>
      </c>
      <c r="E436" s="13" t="s">
        <v>28</v>
      </c>
      <c r="F436" s="14" t="s">
        <v>28</v>
      </c>
      <c r="G436" s="13" t="s">
        <v>193</v>
      </c>
      <c r="H436" s="13" t="s">
        <v>1131</v>
      </c>
      <c r="I436" s="13" t="s">
        <v>1484</v>
      </c>
      <c r="J436" s="15">
        <v>9724065.75</v>
      </c>
      <c r="K436" s="14">
        <v>45356</v>
      </c>
      <c r="L436" s="13" t="s">
        <v>25</v>
      </c>
      <c r="M436" s="13" t="s">
        <v>19</v>
      </c>
    </row>
    <row r="437" spans="1:13" ht="15" x14ac:dyDescent="0.25">
      <c r="A437" s="33" t="s">
        <v>1503</v>
      </c>
      <c r="B437" s="13" t="s">
        <v>1504</v>
      </c>
      <c r="C437" s="14">
        <v>45308</v>
      </c>
      <c r="D437" s="14" t="s">
        <v>28</v>
      </c>
      <c r="E437" s="13" t="s">
        <v>28</v>
      </c>
      <c r="F437" s="14" t="s">
        <v>28</v>
      </c>
      <c r="G437" s="13" t="s">
        <v>193</v>
      </c>
      <c r="H437" s="13" t="s">
        <v>1131</v>
      </c>
      <c r="I437" s="13" t="s">
        <v>1260</v>
      </c>
      <c r="J437" s="15">
        <v>14464990.130000001</v>
      </c>
      <c r="K437" s="14">
        <v>45356</v>
      </c>
      <c r="L437" s="13" t="s">
        <v>25</v>
      </c>
      <c r="M437" s="13" t="s">
        <v>19</v>
      </c>
    </row>
    <row r="438" spans="1:13" ht="15" x14ac:dyDescent="0.25">
      <c r="A438" s="33" t="s">
        <v>1505</v>
      </c>
      <c r="B438" s="13" t="s">
        <v>1506</v>
      </c>
      <c r="C438" s="14">
        <v>45307</v>
      </c>
      <c r="D438" s="14" t="s">
        <v>28</v>
      </c>
      <c r="E438" s="13" t="s">
        <v>28</v>
      </c>
      <c r="F438" s="14" t="s">
        <v>28</v>
      </c>
      <c r="G438" s="13" t="s">
        <v>1507</v>
      </c>
      <c r="H438" s="13" t="s">
        <v>1508</v>
      </c>
      <c r="I438" s="13" t="s">
        <v>1151</v>
      </c>
      <c r="J438" s="15">
        <v>6196880.0499999998</v>
      </c>
      <c r="K438" s="14">
        <v>45356</v>
      </c>
      <c r="L438" s="13" t="s">
        <v>25</v>
      </c>
      <c r="M438" s="13" t="s">
        <v>19</v>
      </c>
    </row>
    <row r="439" spans="1:13" ht="15" x14ac:dyDescent="0.25">
      <c r="A439" s="33" t="s">
        <v>1509</v>
      </c>
      <c r="B439" s="13" t="s">
        <v>1510</v>
      </c>
      <c r="C439" s="14">
        <v>45273</v>
      </c>
      <c r="D439" s="14" t="s">
        <v>28</v>
      </c>
      <c r="E439" s="13" t="s">
        <v>28</v>
      </c>
      <c r="F439" s="14" t="s">
        <v>28</v>
      </c>
      <c r="G439" s="13" t="s">
        <v>1193</v>
      </c>
      <c r="H439" s="13" t="s">
        <v>1492</v>
      </c>
      <c r="I439" s="13" t="s">
        <v>1487</v>
      </c>
      <c r="J439" s="15">
        <v>13127031.48</v>
      </c>
      <c r="K439" s="14">
        <v>45356</v>
      </c>
      <c r="L439" s="13" t="s">
        <v>25</v>
      </c>
      <c r="M439" s="13" t="s">
        <v>19</v>
      </c>
    </row>
    <row r="440" spans="1:13" ht="15" x14ac:dyDescent="0.25">
      <c r="A440" s="33" t="s">
        <v>1511</v>
      </c>
      <c r="B440" s="13" t="s">
        <v>1512</v>
      </c>
      <c r="C440" s="14">
        <v>45275</v>
      </c>
      <c r="D440" s="14" t="s">
        <v>28</v>
      </c>
      <c r="E440" s="13" t="s">
        <v>28</v>
      </c>
      <c r="F440" s="14" t="s">
        <v>28</v>
      </c>
      <c r="G440" s="13" t="s">
        <v>1074</v>
      </c>
      <c r="H440" s="13" t="s">
        <v>1075</v>
      </c>
      <c r="I440" s="13" t="s">
        <v>1513</v>
      </c>
      <c r="J440" s="15">
        <v>9374502.4100000001</v>
      </c>
      <c r="K440" s="14">
        <v>45356</v>
      </c>
      <c r="L440" s="13" t="s">
        <v>25</v>
      </c>
      <c r="M440" s="13" t="s">
        <v>19</v>
      </c>
    </row>
    <row r="441" spans="1:13" ht="15" x14ac:dyDescent="0.25">
      <c r="A441" s="33" t="s">
        <v>1514</v>
      </c>
      <c r="B441" s="13" t="s">
        <v>1515</v>
      </c>
      <c r="C441" s="14">
        <v>45274</v>
      </c>
      <c r="D441" s="14" t="s">
        <v>28</v>
      </c>
      <c r="E441" s="13" t="s">
        <v>28</v>
      </c>
      <c r="F441" s="14" t="s">
        <v>28</v>
      </c>
      <c r="G441" s="13" t="s">
        <v>193</v>
      </c>
      <c r="H441" s="13" t="s">
        <v>1131</v>
      </c>
      <c r="I441" s="13" t="s">
        <v>1516</v>
      </c>
      <c r="J441" s="15">
        <v>15748073.1</v>
      </c>
      <c r="K441" s="14">
        <v>45356</v>
      </c>
      <c r="L441" s="13" t="s">
        <v>25</v>
      </c>
      <c r="M441" s="13" t="s">
        <v>19</v>
      </c>
    </row>
    <row r="442" spans="1:13" ht="15" x14ac:dyDescent="0.25">
      <c r="A442" s="33" t="s">
        <v>1517</v>
      </c>
      <c r="B442" s="13" t="s">
        <v>1518</v>
      </c>
      <c r="C442" s="14">
        <v>45273</v>
      </c>
      <c r="D442" s="14" t="s">
        <v>28</v>
      </c>
      <c r="E442" s="13" t="s">
        <v>28</v>
      </c>
      <c r="F442" s="14" t="s">
        <v>28</v>
      </c>
      <c r="G442" s="13" t="s">
        <v>1065</v>
      </c>
      <c r="H442" s="13" t="s">
        <v>1519</v>
      </c>
      <c r="I442" s="13" t="s">
        <v>1186</v>
      </c>
      <c r="J442" s="15">
        <v>7819659.54</v>
      </c>
      <c r="K442" s="14">
        <v>45356</v>
      </c>
      <c r="L442" s="13" t="s">
        <v>25</v>
      </c>
      <c r="M442" s="13" t="s">
        <v>19</v>
      </c>
    </row>
    <row r="443" spans="1:13" ht="15" x14ac:dyDescent="0.25">
      <c r="A443" s="33" t="s">
        <v>1520</v>
      </c>
      <c r="B443" s="13" t="s">
        <v>1521</v>
      </c>
      <c r="C443" s="14">
        <v>45313</v>
      </c>
      <c r="D443" s="14" t="s">
        <v>28</v>
      </c>
      <c r="E443" s="13" t="s">
        <v>28</v>
      </c>
      <c r="F443" s="14" t="s">
        <v>28</v>
      </c>
      <c r="G443" s="13" t="s">
        <v>1298</v>
      </c>
      <c r="H443" s="13" t="s">
        <v>1299</v>
      </c>
      <c r="I443" s="13" t="s">
        <v>1039</v>
      </c>
      <c r="J443" s="15">
        <v>9143424.4000000004</v>
      </c>
      <c r="K443" s="14">
        <v>45356</v>
      </c>
      <c r="L443" s="13" t="s">
        <v>25</v>
      </c>
      <c r="M443" s="13" t="s">
        <v>19</v>
      </c>
    </row>
    <row r="444" spans="1:13" ht="15" x14ac:dyDescent="0.25">
      <c r="A444" s="33" t="s">
        <v>1522</v>
      </c>
      <c r="B444" s="13" t="s">
        <v>1523</v>
      </c>
      <c r="C444" s="14">
        <v>45322</v>
      </c>
      <c r="D444" s="14" t="s">
        <v>28</v>
      </c>
      <c r="E444" s="13" t="s">
        <v>28</v>
      </c>
      <c r="F444" s="14" t="s">
        <v>28</v>
      </c>
      <c r="G444" s="13" t="s">
        <v>1524</v>
      </c>
      <c r="H444" s="13" t="s">
        <v>1525</v>
      </c>
      <c r="I444" s="13" t="s">
        <v>1526</v>
      </c>
      <c r="J444" s="15">
        <v>24869425.48</v>
      </c>
      <c r="K444" s="14">
        <v>45356</v>
      </c>
      <c r="L444" s="13" t="s">
        <v>25</v>
      </c>
      <c r="M444" s="13" t="s">
        <v>19</v>
      </c>
    </row>
    <row r="445" spans="1:13" ht="15" x14ac:dyDescent="0.25">
      <c r="A445" s="33" t="s">
        <v>1527</v>
      </c>
      <c r="B445" s="13" t="s">
        <v>1528</v>
      </c>
      <c r="C445" s="14">
        <v>45322</v>
      </c>
      <c r="D445" s="14" t="s">
        <v>28</v>
      </c>
      <c r="E445" s="13" t="s">
        <v>28</v>
      </c>
      <c r="F445" s="14" t="s">
        <v>28</v>
      </c>
      <c r="G445" s="13" t="s">
        <v>1524</v>
      </c>
      <c r="H445" s="13" t="s">
        <v>1525</v>
      </c>
      <c r="I445" s="13" t="s">
        <v>1526</v>
      </c>
      <c r="J445" s="15">
        <v>12827897.630000001</v>
      </c>
      <c r="K445" s="14">
        <v>45356</v>
      </c>
      <c r="L445" s="13" t="s">
        <v>25</v>
      </c>
      <c r="M445" s="13" t="s">
        <v>19</v>
      </c>
    </row>
    <row r="446" spans="1:13" ht="15" x14ac:dyDescent="0.25">
      <c r="A446" s="33" t="s">
        <v>1529</v>
      </c>
      <c r="B446" s="13" t="s">
        <v>1530</v>
      </c>
      <c r="C446" s="14">
        <v>45655</v>
      </c>
      <c r="D446" s="14" t="s">
        <v>28</v>
      </c>
      <c r="E446" s="13" t="s">
        <v>28</v>
      </c>
      <c r="F446" s="14" t="s">
        <v>28</v>
      </c>
      <c r="G446" s="13" t="s">
        <v>1070</v>
      </c>
      <c r="H446" s="13" t="s">
        <v>1071</v>
      </c>
      <c r="I446" s="13" t="s">
        <v>1039</v>
      </c>
      <c r="J446" s="15">
        <v>10572257.85</v>
      </c>
      <c r="K446" s="14">
        <v>45356</v>
      </c>
      <c r="L446" s="13" t="s">
        <v>25</v>
      </c>
      <c r="M446" s="13" t="s">
        <v>19</v>
      </c>
    </row>
    <row r="447" spans="1:13" ht="15" x14ac:dyDescent="0.25">
      <c r="A447" s="33" t="s">
        <v>1531</v>
      </c>
      <c r="B447" s="13" t="s">
        <v>1532</v>
      </c>
      <c r="C447" s="14">
        <v>45322</v>
      </c>
      <c r="D447" s="14" t="s">
        <v>28</v>
      </c>
      <c r="E447" s="13" t="s">
        <v>28</v>
      </c>
      <c r="F447" s="14" t="s">
        <v>28</v>
      </c>
      <c r="G447" s="13" t="s">
        <v>1533</v>
      </c>
      <c r="H447" s="13" t="s">
        <v>1534</v>
      </c>
      <c r="I447" s="13" t="s">
        <v>1343</v>
      </c>
      <c r="J447" s="15">
        <v>7450746.2000000002</v>
      </c>
      <c r="K447" s="14">
        <v>45356</v>
      </c>
      <c r="L447" s="13" t="s">
        <v>25</v>
      </c>
      <c r="M447" s="13" t="s">
        <v>19</v>
      </c>
    </row>
    <row r="448" spans="1:13" ht="15" x14ac:dyDescent="0.25">
      <c r="A448" s="33" t="s">
        <v>1535</v>
      </c>
      <c r="B448" s="13" t="s">
        <v>1100</v>
      </c>
      <c r="C448" s="14">
        <v>45300</v>
      </c>
      <c r="D448" s="14" t="s">
        <v>28</v>
      </c>
      <c r="E448" s="13" t="s">
        <v>28</v>
      </c>
      <c r="F448" s="14" t="s">
        <v>28</v>
      </c>
      <c r="G448" s="13" t="s">
        <v>1101</v>
      </c>
      <c r="H448" s="13" t="s">
        <v>1102</v>
      </c>
      <c r="I448" s="13" t="s">
        <v>1170</v>
      </c>
      <c r="J448" s="15">
        <v>13792960.26</v>
      </c>
      <c r="K448" s="14">
        <v>45356</v>
      </c>
      <c r="L448" s="13" t="s">
        <v>25</v>
      </c>
      <c r="M448" s="13" t="s">
        <v>19</v>
      </c>
    </row>
    <row r="449" spans="1:13" ht="15" x14ac:dyDescent="0.25">
      <c r="A449" s="33" t="s">
        <v>1536</v>
      </c>
      <c r="B449" s="13" t="s">
        <v>1069</v>
      </c>
      <c r="C449" s="14">
        <v>45289</v>
      </c>
      <c r="D449" s="14" t="s">
        <v>28</v>
      </c>
      <c r="E449" s="13" t="s">
        <v>28</v>
      </c>
      <c r="F449" s="14" t="s">
        <v>28</v>
      </c>
      <c r="G449" s="13" t="s">
        <v>1070</v>
      </c>
      <c r="H449" s="13" t="s">
        <v>1537</v>
      </c>
      <c r="I449" s="13" t="s">
        <v>1093</v>
      </c>
      <c r="J449" s="15">
        <v>10844284.59</v>
      </c>
      <c r="K449" s="14">
        <v>45356</v>
      </c>
      <c r="L449" s="13" t="s">
        <v>25</v>
      </c>
      <c r="M449" s="13" t="s">
        <v>19</v>
      </c>
    </row>
    <row r="450" spans="1:13" ht="15" x14ac:dyDescent="0.25">
      <c r="A450" s="33" t="s">
        <v>1538</v>
      </c>
      <c r="B450" s="13" t="s">
        <v>1539</v>
      </c>
      <c r="C450" s="14">
        <v>45345</v>
      </c>
      <c r="D450" s="14" t="s">
        <v>28</v>
      </c>
      <c r="E450" s="13" t="s">
        <v>28</v>
      </c>
      <c r="F450" s="14" t="s">
        <v>28</v>
      </c>
      <c r="G450" s="13" t="s">
        <v>1193</v>
      </c>
      <c r="H450" s="13" t="s">
        <v>1492</v>
      </c>
      <c r="I450" s="13" t="s">
        <v>1540</v>
      </c>
      <c r="J450" s="15">
        <v>6818766.8899999997</v>
      </c>
      <c r="K450" s="14">
        <v>45356</v>
      </c>
      <c r="L450" s="13" t="s">
        <v>25</v>
      </c>
      <c r="M450" s="13" t="s">
        <v>19</v>
      </c>
    </row>
    <row r="451" spans="1:13" ht="15" x14ac:dyDescent="0.25">
      <c r="A451" s="33" t="s">
        <v>1541</v>
      </c>
      <c r="B451" s="13" t="s">
        <v>1542</v>
      </c>
      <c r="C451" s="14">
        <v>45307</v>
      </c>
      <c r="D451" s="14" t="s">
        <v>28</v>
      </c>
      <c r="E451" s="13" t="s">
        <v>28</v>
      </c>
      <c r="F451" s="14" t="s">
        <v>28</v>
      </c>
      <c r="G451" s="13" t="s">
        <v>1543</v>
      </c>
      <c r="H451" s="13" t="s">
        <v>1544</v>
      </c>
      <c r="I451" s="13" t="s">
        <v>1545</v>
      </c>
      <c r="J451" s="15">
        <v>6535636.54</v>
      </c>
      <c r="K451" s="14">
        <v>45356</v>
      </c>
      <c r="L451" s="13" t="s">
        <v>25</v>
      </c>
      <c r="M451" s="13" t="s">
        <v>19</v>
      </c>
    </row>
    <row r="452" spans="1:13" ht="15" x14ac:dyDescent="0.25">
      <c r="A452" s="33" t="s">
        <v>1546</v>
      </c>
      <c r="B452" s="13" t="s">
        <v>1547</v>
      </c>
      <c r="C452" s="14">
        <v>45301</v>
      </c>
      <c r="D452" s="14" t="s">
        <v>28</v>
      </c>
      <c r="E452" s="13" t="s">
        <v>28</v>
      </c>
      <c r="F452" s="14" t="s">
        <v>28</v>
      </c>
      <c r="G452" s="13" t="s">
        <v>1548</v>
      </c>
      <c r="H452" s="13" t="s">
        <v>1549</v>
      </c>
      <c r="I452" s="13" t="s">
        <v>1550</v>
      </c>
      <c r="J452" s="15">
        <v>6738929.21</v>
      </c>
      <c r="K452" s="14">
        <v>45356</v>
      </c>
      <c r="L452" s="13" t="s">
        <v>25</v>
      </c>
      <c r="M452" s="13" t="s">
        <v>19</v>
      </c>
    </row>
    <row r="453" spans="1:13" ht="15" x14ac:dyDescent="0.25">
      <c r="A453" s="33" t="s">
        <v>1551</v>
      </c>
      <c r="B453" s="13" t="s">
        <v>1552</v>
      </c>
      <c r="C453" s="14">
        <v>45308</v>
      </c>
      <c r="D453" s="14" t="s">
        <v>28</v>
      </c>
      <c r="E453" s="13" t="s">
        <v>28</v>
      </c>
      <c r="F453" s="14" t="s">
        <v>28</v>
      </c>
      <c r="G453" s="13" t="s">
        <v>1135</v>
      </c>
      <c r="H453" s="13" t="s">
        <v>1439</v>
      </c>
      <c r="I453" s="13" t="s">
        <v>1170</v>
      </c>
      <c r="J453" s="15">
        <v>12896526.439999999</v>
      </c>
      <c r="K453" s="14">
        <v>45356</v>
      </c>
      <c r="L453" s="13" t="s">
        <v>25</v>
      </c>
      <c r="M453" s="13" t="s">
        <v>19</v>
      </c>
    </row>
    <row r="454" spans="1:13" ht="15" x14ac:dyDescent="0.25">
      <c r="A454" s="33" t="s">
        <v>1553</v>
      </c>
      <c r="B454" s="13" t="s">
        <v>1554</v>
      </c>
      <c r="C454" s="14">
        <v>45314</v>
      </c>
      <c r="D454" s="14" t="s">
        <v>28</v>
      </c>
      <c r="E454" s="13" t="s">
        <v>28</v>
      </c>
      <c r="F454" s="14" t="s">
        <v>28</v>
      </c>
      <c r="G454" s="13" t="s">
        <v>1065</v>
      </c>
      <c r="H454" s="13" t="s">
        <v>1555</v>
      </c>
      <c r="I454" s="13" t="s">
        <v>1186</v>
      </c>
      <c r="J454" s="15">
        <v>6564154.4800000004</v>
      </c>
      <c r="K454" s="14">
        <v>45356</v>
      </c>
      <c r="L454" s="13" t="s">
        <v>25</v>
      </c>
      <c r="M454" s="13" t="s">
        <v>19</v>
      </c>
    </row>
    <row r="455" spans="1:13" ht="15" x14ac:dyDescent="0.25">
      <c r="A455" s="33" t="s">
        <v>1556</v>
      </c>
      <c r="B455" s="13" t="s">
        <v>1557</v>
      </c>
      <c r="C455" s="14">
        <v>45655</v>
      </c>
      <c r="D455" s="14" t="s">
        <v>28</v>
      </c>
      <c r="E455" s="13" t="s">
        <v>28</v>
      </c>
      <c r="F455" s="14" t="s">
        <v>28</v>
      </c>
      <c r="G455" s="13" t="s">
        <v>1101</v>
      </c>
      <c r="H455" s="13" t="s">
        <v>1102</v>
      </c>
      <c r="I455" s="13" t="s">
        <v>1260</v>
      </c>
      <c r="J455" s="15">
        <v>10263932.57</v>
      </c>
      <c r="K455" s="14">
        <v>45356</v>
      </c>
      <c r="L455" s="13" t="s">
        <v>25</v>
      </c>
      <c r="M455" s="13" t="s">
        <v>19</v>
      </c>
    </row>
    <row r="456" spans="1:13" ht="15" x14ac:dyDescent="0.25">
      <c r="A456" s="33" t="s">
        <v>1558</v>
      </c>
      <c r="B456" s="13" t="s">
        <v>1125</v>
      </c>
      <c r="C456" s="14">
        <v>45288</v>
      </c>
      <c r="D456" s="14">
        <v>45292</v>
      </c>
      <c r="E456" s="13" t="s">
        <v>28</v>
      </c>
      <c r="F456" s="14">
        <v>47118</v>
      </c>
      <c r="G456" s="13" t="s">
        <v>1074</v>
      </c>
      <c r="H456" s="13" t="s">
        <v>1075</v>
      </c>
      <c r="I456" s="13" t="s">
        <v>1559</v>
      </c>
      <c r="J456" s="15">
        <v>24489196.68</v>
      </c>
      <c r="K456" s="14">
        <v>45352</v>
      </c>
      <c r="L456" s="13" t="s">
        <v>25</v>
      </c>
      <c r="M456" s="13" t="s">
        <v>19</v>
      </c>
    </row>
    <row r="457" spans="1:13" ht="15" x14ac:dyDescent="0.25">
      <c r="A457" s="33" t="s">
        <v>1560</v>
      </c>
      <c r="B457" s="13" t="s">
        <v>1221</v>
      </c>
      <c r="C457" s="14">
        <v>45308</v>
      </c>
      <c r="D457" s="14" t="s">
        <v>28</v>
      </c>
      <c r="E457" s="13" t="s">
        <v>28</v>
      </c>
      <c r="F457" s="14" t="s">
        <v>28</v>
      </c>
      <c r="G457" s="13" t="s">
        <v>1222</v>
      </c>
      <c r="H457" s="13" t="s">
        <v>1223</v>
      </c>
      <c r="I457" s="13" t="s">
        <v>1260</v>
      </c>
      <c r="J457" s="15">
        <v>13139438.65</v>
      </c>
      <c r="K457" s="14">
        <v>45320</v>
      </c>
      <c r="L457" s="13" t="s">
        <v>1225</v>
      </c>
      <c r="M457" s="13" t="s">
        <v>19</v>
      </c>
    </row>
    <row r="458" spans="1:13" ht="15" x14ac:dyDescent="0.25">
      <c r="A458" s="33" t="s">
        <v>1561</v>
      </c>
      <c r="B458" s="13" t="s">
        <v>1227</v>
      </c>
      <c r="C458" s="14">
        <v>45300</v>
      </c>
      <c r="D458" s="14" t="s">
        <v>28</v>
      </c>
      <c r="E458" s="13" t="s">
        <v>28</v>
      </c>
      <c r="F458" s="14" t="s">
        <v>28</v>
      </c>
      <c r="G458" s="13" t="s">
        <v>732</v>
      </c>
      <c r="H458" s="13" t="s">
        <v>1228</v>
      </c>
      <c r="I458" s="13" t="s">
        <v>1229</v>
      </c>
      <c r="J458" s="15">
        <v>8493355.9700000007</v>
      </c>
      <c r="K458" s="14">
        <v>45320</v>
      </c>
      <c r="L458" s="13" t="s">
        <v>1562</v>
      </c>
      <c r="M458" s="13" t="s">
        <v>19</v>
      </c>
    </row>
    <row r="459" spans="1:13" ht="15" x14ac:dyDescent="0.25">
      <c r="A459" s="33" t="s">
        <v>1563</v>
      </c>
      <c r="B459" s="13" t="s">
        <v>1236</v>
      </c>
      <c r="C459" s="14">
        <v>45282</v>
      </c>
      <c r="D459" s="14" t="s">
        <v>28</v>
      </c>
      <c r="E459" s="13" t="s">
        <v>28</v>
      </c>
      <c r="F459" s="14" t="s">
        <v>28</v>
      </c>
      <c r="G459" s="13" t="s">
        <v>1193</v>
      </c>
      <c r="H459" s="13" t="s">
        <v>1200</v>
      </c>
      <c r="I459" s="13" t="s">
        <v>1237</v>
      </c>
      <c r="J459" s="15">
        <v>26077788.210000001</v>
      </c>
      <c r="K459" s="14">
        <v>45320</v>
      </c>
      <c r="L459" s="13" t="s">
        <v>1562</v>
      </c>
      <c r="M459" s="13" t="s">
        <v>19</v>
      </c>
    </row>
    <row r="460" spans="1:13" ht="15" x14ac:dyDescent="0.25">
      <c r="A460" s="33" t="s">
        <v>1564</v>
      </c>
      <c r="B460" s="13" t="s">
        <v>1244</v>
      </c>
      <c r="C460" s="14">
        <v>45308</v>
      </c>
      <c r="D460" s="14" t="s">
        <v>28</v>
      </c>
      <c r="E460" s="13" t="s">
        <v>28</v>
      </c>
      <c r="F460" s="14" t="s">
        <v>28</v>
      </c>
      <c r="G460" s="13" t="s">
        <v>1245</v>
      </c>
      <c r="H460" s="13" t="s">
        <v>1246</v>
      </c>
      <c r="I460" s="13" t="s">
        <v>1157</v>
      </c>
      <c r="J460" s="15">
        <v>7850742.8499999996</v>
      </c>
      <c r="K460" s="14">
        <v>45320</v>
      </c>
      <c r="L460" s="13" t="s">
        <v>1562</v>
      </c>
      <c r="M460" s="13" t="s">
        <v>19</v>
      </c>
    </row>
    <row r="461" spans="1:13" ht="15" x14ac:dyDescent="0.25">
      <c r="A461" s="33" t="s">
        <v>1301</v>
      </c>
      <c r="B461" s="13" t="s">
        <v>1302</v>
      </c>
      <c r="C461" s="14">
        <v>45455</v>
      </c>
      <c r="D461" s="14" t="s">
        <v>28</v>
      </c>
      <c r="E461" s="13" t="s">
        <v>28</v>
      </c>
      <c r="F461" s="14" t="s">
        <v>28</v>
      </c>
      <c r="G461" s="13" t="s">
        <v>1303</v>
      </c>
      <c r="H461" s="13" t="s">
        <v>1304</v>
      </c>
      <c r="I461" s="13" t="s">
        <v>1565</v>
      </c>
      <c r="J461" s="15">
        <v>15169221.960000001</v>
      </c>
      <c r="K461" s="14">
        <v>45315</v>
      </c>
      <c r="L461" s="13" t="s">
        <v>1562</v>
      </c>
      <c r="M461" s="13" t="s">
        <v>19</v>
      </c>
    </row>
    <row r="462" spans="1:13" ht="15" x14ac:dyDescent="0.25">
      <c r="A462" s="33" t="s">
        <v>1566</v>
      </c>
      <c r="B462" s="13" t="s">
        <v>1567</v>
      </c>
      <c r="C462" s="14">
        <v>45287</v>
      </c>
      <c r="D462" s="14" t="s">
        <v>28</v>
      </c>
      <c r="E462" s="13">
        <v>1101</v>
      </c>
      <c r="F462" s="14">
        <v>46387</v>
      </c>
      <c r="G462" s="13" t="s">
        <v>1052</v>
      </c>
      <c r="H462" s="13" t="s">
        <v>1568</v>
      </c>
      <c r="I462" s="13" t="s">
        <v>1569</v>
      </c>
      <c r="J462" s="15">
        <v>13382448.35</v>
      </c>
      <c r="K462" s="14">
        <v>45362</v>
      </c>
      <c r="L462" s="13" t="s">
        <v>1225</v>
      </c>
      <c r="M462" s="13" t="s">
        <v>19</v>
      </c>
    </row>
    <row r="463" spans="1:13" ht="15" x14ac:dyDescent="0.25">
      <c r="A463" s="34" t="s">
        <v>1570</v>
      </c>
      <c r="B463" s="13" t="s">
        <v>1571</v>
      </c>
      <c r="C463" s="14">
        <v>45323</v>
      </c>
      <c r="D463" s="14" t="s">
        <v>28</v>
      </c>
      <c r="E463" s="13">
        <v>1825</v>
      </c>
      <c r="F463" s="14" t="s">
        <v>28</v>
      </c>
      <c r="G463" s="13" t="s">
        <v>1572</v>
      </c>
      <c r="H463" s="13" t="s">
        <v>1573</v>
      </c>
      <c r="I463" s="13" t="s">
        <v>1574</v>
      </c>
      <c r="J463" s="15">
        <v>8111734.9500000002</v>
      </c>
      <c r="K463" s="14">
        <v>45414</v>
      </c>
      <c r="L463" s="13" t="s">
        <v>1225</v>
      </c>
      <c r="M463" s="13" t="s">
        <v>19</v>
      </c>
    </row>
    <row r="464" spans="1:13" ht="15" x14ac:dyDescent="0.25">
      <c r="A464" s="34" t="s">
        <v>1575</v>
      </c>
      <c r="B464" s="13" t="s">
        <v>1576</v>
      </c>
      <c r="C464" s="14">
        <v>45323</v>
      </c>
      <c r="D464" s="14" t="s">
        <v>28</v>
      </c>
      <c r="E464" s="13">
        <v>1825</v>
      </c>
      <c r="F464" s="14" t="s">
        <v>28</v>
      </c>
      <c r="G464" s="13" t="s">
        <v>1577</v>
      </c>
      <c r="H464" s="13" t="s">
        <v>1578</v>
      </c>
      <c r="I464" s="13" t="s">
        <v>1579</v>
      </c>
      <c r="J464" s="15">
        <v>7072063.3200000003</v>
      </c>
      <c r="K464" s="14">
        <v>45553</v>
      </c>
      <c r="L464" s="13" t="s">
        <v>1225</v>
      </c>
      <c r="M464" s="13" t="s">
        <v>19</v>
      </c>
    </row>
    <row r="465" spans="1:13" ht="15" x14ac:dyDescent="0.25">
      <c r="A465" s="34" t="s">
        <v>1580</v>
      </c>
      <c r="B465" s="13" t="s">
        <v>1581</v>
      </c>
      <c r="C465" s="14">
        <v>45323</v>
      </c>
      <c r="D465" s="14" t="s">
        <v>28</v>
      </c>
      <c r="E465" s="13">
        <v>1825</v>
      </c>
      <c r="F465" s="14" t="s">
        <v>28</v>
      </c>
      <c r="G465" s="13" t="s">
        <v>1582</v>
      </c>
      <c r="H465" s="13" t="s">
        <v>1583</v>
      </c>
      <c r="I465" s="13" t="s">
        <v>1579</v>
      </c>
      <c r="J465" s="15">
        <v>5305387.72</v>
      </c>
      <c r="K465" s="14">
        <v>45411</v>
      </c>
      <c r="L465" s="13" t="s">
        <v>1225</v>
      </c>
      <c r="M465" s="13" t="s">
        <v>19</v>
      </c>
    </row>
    <row r="466" spans="1:13" ht="15" x14ac:dyDescent="0.25">
      <c r="A466" s="33" t="s">
        <v>1584</v>
      </c>
      <c r="B466" s="13" t="s">
        <v>1585</v>
      </c>
      <c r="C466" s="14">
        <v>45323</v>
      </c>
      <c r="D466" s="14" t="s">
        <v>28</v>
      </c>
      <c r="E466" s="13">
        <v>1825</v>
      </c>
      <c r="F466" s="14" t="s">
        <v>28</v>
      </c>
      <c r="G466" s="13" t="s">
        <v>1586</v>
      </c>
      <c r="H466" s="13" t="s">
        <v>1587</v>
      </c>
      <c r="I466" s="13" t="s">
        <v>1588</v>
      </c>
      <c r="J466" s="15">
        <v>8206775.1299999999</v>
      </c>
      <c r="K466" s="14">
        <v>45411</v>
      </c>
      <c r="L466" s="13" t="s">
        <v>1225</v>
      </c>
      <c r="M466" s="13" t="s">
        <v>19</v>
      </c>
    </row>
    <row r="467" spans="1:13" ht="15" x14ac:dyDescent="0.25">
      <c r="A467" s="33" t="s">
        <v>1589</v>
      </c>
      <c r="B467" s="13" t="s">
        <v>1590</v>
      </c>
      <c r="C467" s="14">
        <v>45323</v>
      </c>
      <c r="D467" s="14" t="s">
        <v>28</v>
      </c>
      <c r="E467" s="13">
        <v>1825</v>
      </c>
      <c r="F467" s="14" t="s">
        <v>28</v>
      </c>
      <c r="G467" s="13" t="s">
        <v>1591</v>
      </c>
      <c r="H467" s="13" t="s">
        <v>1592</v>
      </c>
      <c r="I467" s="13" t="s">
        <v>1593</v>
      </c>
      <c r="J467" s="15">
        <v>11092793.039999999</v>
      </c>
      <c r="K467" s="14">
        <v>45411</v>
      </c>
      <c r="L467" s="13" t="s">
        <v>1225</v>
      </c>
      <c r="M467" s="13" t="s">
        <v>19</v>
      </c>
    </row>
    <row r="468" spans="1:13" ht="15" x14ac:dyDescent="0.25">
      <c r="A468" s="33" t="s">
        <v>1594</v>
      </c>
      <c r="B468" s="13" t="s">
        <v>1595</v>
      </c>
      <c r="C468" s="14">
        <v>45323</v>
      </c>
      <c r="D468" s="14" t="s">
        <v>28</v>
      </c>
      <c r="E468" s="13">
        <v>1825</v>
      </c>
      <c r="F468" s="14" t="s">
        <v>28</v>
      </c>
      <c r="G468" s="13" t="s">
        <v>1111</v>
      </c>
      <c r="H468" s="13" t="s">
        <v>1112</v>
      </c>
      <c r="I468" s="13" t="s">
        <v>1593</v>
      </c>
      <c r="J468" s="15">
        <v>16429731.18</v>
      </c>
      <c r="K468" s="14">
        <v>45412</v>
      </c>
      <c r="L468" s="13" t="s">
        <v>1225</v>
      </c>
      <c r="M468" s="13" t="s">
        <v>19</v>
      </c>
    </row>
    <row r="469" spans="1:13" ht="15" x14ac:dyDescent="0.25">
      <c r="A469" s="33" t="s">
        <v>1596</v>
      </c>
      <c r="B469" s="13" t="s">
        <v>1597</v>
      </c>
      <c r="C469" s="14">
        <v>45323</v>
      </c>
      <c r="D469" s="14" t="s">
        <v>28</v>
      </c>
      <c r="E469" s="13">
        <v>1825</v>
      </c>
      <c r="F469" s="14" t="s">
        <v>28</v>
      </c>
      <c r="G469" s="13" t="s">
        <v>1598</v>
      </c>
      <c r="H469" s="13" t="s">
        <v>1599</v>
      </c>
      <c r="I469" s="13" t="s">
        <v>1600</v>
      </c>
      <c r="J469" s="15">
        <v>9543112.4399999995</v>
      </c>
      <c r="K469" s="14">
        <v>45412</v>
      </c>
      <c r="L469" s="13" t="s">
        <v>1225</v>
      </c>
      <c r="M469" s="13" t="s">
        <v>19</v>
      </c>
    </row>
    <row r="470" spans="1:13" ht="15" x14ac:dyDescent="0.25">
      <c r="A470" s="33" t="s">
        <v>1601</v>
      </c>
      <c r="B470" s="13" t="s">
        <v>1602</v>
      </c>
      <c r="C470" s="14">
        <v>45323</v>
      </c>
      <c r="D470" s="14" t="s">
        <v>28</v>
      </c>
      <c r="E470" s="13">
        <v>1825</v>
      </c>
      <c r="F470" s="14" t="s">
        <v>28</v>
      </c>
      <c r="G470" s="13" t="s">
        <v>1591</v>
      </c>
      <c r="H470" s="13" t="s">
        <v>1592</v>
      </c>
      <c r="I470" s="13" t="s">
        <v>1603</v>
      </c>
      <c r="J470" s="15">
        <v>16245279.6</v>
      </c>
      <c r="K470" s="14">
        <v>45412</v>
      </c>
      <c r="L470" s="13" t="s">
        <v>1225</v>
      </c>
      <c r="M470" s="13" t="s">
        <v>19</v>
      </c>
    </row>
    <row r="471" spans="1:13" ht="15" x14ac:dyDescent="0.25">
      <c r="A471" s="33" t="s">
        <v>1604</v>
      </c>
      <c r="B471" s="13" t="s">
        <v>1605</v>
      </c>
      <c r="C471" s="14">
        <v>45474</v>
      </c>
      <c r="D471" s="14" t="s">
        <v>28</v>
      </c>
      <c r="E471" s="13">
        <v>1825</v>
      </c>
      <c r="F471" s="14" t="s">
        <v>28</v>
      </c>
      <c r="G471" s="13" t="s">
        <v>1606</v>
      </c>
      <c r="H471" s="13" t="s">
        <v>1607</v>
      </c>
      <c r="I471" s="13" t="s">
        <v>1608</v>
      </c>
      <c r="J471" s="15">
        <v>4330252.99</v>
      </c>
      <c r="K471" s="14">
        <v>45554</v>
      </c>
      <c r="L471" s="13" t="s">
        <v>1225</v>
      </c>
      <c r="M471" s="13" t="s">
        <v>19</v>
      </c>
    </row>
    <row r="472" spans="1:13" ht="15" x14ac:dyDescent="0.25">
      <c r="A472" s="33" t="s">
        <v>1609</v>
      </c>
      <c r="B472" s="13" t="s">
        <v>1610</v>
      </c>
      <c r="C472" s="14">
        <v>45323</v>
      </c>
      <c r="D472" s="14" t="s">
        <v>28</v>
      </c>
      <c r="E472" s="13">
        <v>1825</v>
      </c>
      <c r="F472" s="14" t="s">
        <v>28</v>
      </c>
      <c r="G472" s="13" t="s">
        <v>1611</v>
      </c>
      <c r="H472" s="13" t="s">
        <v>1612</v>
      </c>
      <c r="I472" s="13" t="s">
        <v>1613</v>
      </c>
      <c r="J472" s="15">
        <v>8471397</v>
      </c>
      <c r="K472" s="14">
        <v>45411</v>
      </c>
      <c r="L472" s="13" t="s">
        <v>1614</v>
      </c>
      <c r="M472" s="13" t="s">
        <v>19</v>
      </c>
    </row>
    <row r="473" spans="1:13" ht="15" x14ac:dyDescent="0.25">
      <c r="A473" s="33" t="s">
        <v>1615</v>
      </c>
      <c r="B473" s="13" t="s">
        <v>1616</v>
      </c>
      <c r="C473" s="14">
        <v>45323</v>
      </c>
      <c r="D473" s="14" t="s">
        <v>28</v>
      </c>
      <c r="E473" s="13">
        <v>1825</v>
      </c>
      <c r="F473" s="14" t="s">
        <v>28</v>
      </c>
      <c r="G473" s="13" t="s">
        <v>1582</v>
      </c>
      <c r="H473" s="13" t="s">
        <v>1583</v>
      </c>
      <c r="I473" s="13" t="s">
        <v>1617</v>
      </c>
      <c r="J473" s="15">
        <v>2920515.9</v>
      </c>
      <c r="K473" s="14">
        <v>45412</v>
      </c>
      <c r="L473" s="13" t="s">
        <v>1225</v>
      </c>
      <c r="M473" s="13" t="s">
        <v>19</v>
      </c>
    </row>
    <row r="474" spans="1:13" ht="15" x14ac:dyDescent="0.25">
      <c r="A474" s="33" t="s">
        <v>1618</v>
      </c>
      <c r="B474" s="13" t="s">
        <v>1619</v>
      </c>
      <c r="C474" s="14">
        <v>45323</v>
      </c>
      <c r="D474" s="14" t="s">
        <v>28</v>
      </c>
      <c r="E474" s="13">
        <v>1825</v>
      </c>
      <c r="F474" s="14" t="s">
        <v>28</v>
      </c>
      <c r="G474" s="13" t="s">
        <v>1111</v>
      </c>
      <c r="H474" s="13" t="s">
        <v>1112</v>
      </c>
      <c r="I474" s="13" t="s">
        <v>1620</v>
      </c>
      <c r="J474" s="15">
        <v>15172969.98</v>
      </c>
      <c r="K474" s="14">
        <v>45412</v>
      </c>
      <c r="L474" s="13" t="s">
        <v>1225</v>
      </c>
      <c r="M474" s="13" t="s">
        <v>19</v>
      </c>
    </row>
    <row r="475" spans="1:13" ht="15" x14ac:dyDescent="0.25">
      <c r="A475" s="33" t="s">
        <v>1621</v>
      </c>
      <c r="B475" s="13" t="s">
        <v>1622</v>
      </c>
      <c r="C475" s="14">
        <v>45323</v>
      </c>
      <c r="D475" s="14" t="s">
        <v>28</v>
      </c>
      <c r="E475" s="13">
        <v>1825</v>
      </c>
      <c r="F475" s="14" t="s">
        <v>28</v>
      </c>
      <c r="G475" s="13" t="s">
        <v>1111</v>
      </c>
      <c r="H475" s="13" t="s">
        <v>1112</v>
      </c>
      <c r="I475" s="13" t="s">
        <v>1623</v>
      </c>
      <c r="J475" s="15">
        <v>10161001.4</v>
      </c>
      <c r="K475" s="14">
        <v>45421</v>
      </c>
      <c r="L475" s="13" t="s">
        <v>1225</v>
      </c>
      <c r="M475" s="13" t="s">
        <v>19</v>
      </c>
    </row>
    <row r="476" spans="1:13" ht="15" x14ac:dyDescent="0.25">
      <c r="A476" s="33" t="s">
        <v>1624</v>
      </c>
      <c r="B476" s="13" t="s">
        <v>1625</v>
      </c>
      <c r="C476" s="14">
        <v>45323</v>
      </c>
      <c r="D476" s="14" t="s">
        <v>28</v>
      </c>
      <c r="E476" s="13">
        <v>1825</v>
      </c>
      <c r="F476" s="14" t="s">
        <v>28</v>
      </c>
      <c r="G476" s="13" t="s">
        <v>1111</v>
      </c>
      <c r="H476" s="13" t="s">
        <v>1112</v>
      </c>
      <c r="I476" s="13" t="s">
        <v>1613</v>
      </c>
      <c r="J476" s="15">
        <v>6553013.9199999999</v>
      </c>
      <c r="K476" s="14">
        <v>45412</v>
      </c>
      <c r="L476" s="13" t="s">
        <v>1225</v>
      </c>
      <c r="M476" s="13" t="s">
        <v>19</v>
      </c>
    </row>
    <row r="477" spans="1:13" ht="15" x14ac:dyDescent="0.25">
      <c r="A477" s="33" t="s">
        <v>1626</v>
      </c>
      <c r="B477" s="13" t="s">
        <v>1627</v>
      </c>
      <c r="C477" s="14">
        <v>45323</v>
      </c>
      <c r="D477" s="14" t="s">
        <v>28</v>
      </c>
      <c r="E477" s="13">
        <v>1825</v>
      </c>
      <c r="F477" s="14" t="s">
        <v>28</v>
      </c>
      <c r="G477" s="13" t="s">
        <v>1582</v>
      </c>
      <c r="H477" s="13" t="s">
        <v>1583</v>
      </c>
      <c r="I477" s="13" t="s">
        <v>1628</v>
      </c>
      <c r="J477" s="15">
        <v>5405178.5599999996</v>
      </c>
      <c r="K477" s="14">
        <v>45412</v>
      </c>
      <c r="L477" s="13" t="s">
        <v>1225</v>
      </c>
      <c r="M477" s="13" t="s">
        <v>19</v>
      </c>
    </row>
    <row r="478" spans="1:13" ht="15" x14ac:dyDescent="0.25">
      <c r="A478" s="33" t="s">
        <v>1629</v>
      </c>
      <c r="B478" s="13" t="s">
        <v>1630</v>
      </c>
      <c r="C478" s="14">
        <v>45323</v>
      </c>
      <c r="D478" s="14" t="s">
        <v>28</v>
      </c>
      <c r="E478" s="13">
        <v>1825</v>
      </c>
      <c r="F478" s="14" t="s">
        <v>28</v>
      </c>
      <c r="G478" s="13" t="s">
        <v>1189</v>
      </c>
      <c r="H478" s="13" t="s">
        <v>1190</v>
      </c>
      <c r="I478" s="13" t="s">
        <v>1631</v>
      </c>
      <c r="J478" s="15">
        <v>12063508.380000001</v>
      </c>
      <c r="K478" s="14">
        <v>45412</v>
      </c>
      <c r="L478" s="13" t="s">
        <v>1225</v>
      </c>
      <c r="M478" s="13" t="s">
        <v>19</v>
      </c>
    </row>
    <row r="479" spans="1:13" ht="15" x14ac:dyDescent="0.25">
      <c r="A479" s="33" t="s">
        <v>1632</v>
      </c>
      <c r="B479" s="13" t="s">
        <v>1633</v>
      </c>
      <c r="C479" s="14">
        <v>45323</v>
      </c>
      <c r="D479" s="14" t="s">
        <v>28</v>
      </c>
      <c r="E479" s="13">
        <v>1825</v>
      </c>
      <c r="F479" s="14" t="s">
        <v>28</v>
      </c>
      <c r="G479" s="13" t="s">
        <v>1634</v>
      </c>
      <c r="H479" s="13" t="s">
        <v>1635</v>
      </c>
      <c r="I479" s="13" t="s">
        <v>1628</v>
      </c>
      <c r="J479" s="15">
        <v>13985047.27</v>
      </c>
      <c r="K479" s="14">
        <v>45414</v>
      </c>
      <c r="L479" s="13" t="s">
        <v>1225</v>
      </c>
      <c r="M479" s="13" t="s">
        <v>19</v>
      </c>
    </row>
    <row r="480" spans="1:13" ht="15" x14ac:dyDescent="0.25">
      <c r="A480" s="33" t="s">
        <v>1636</v>
      </c>
      <c r="B480" s="13" t="s">
        <v>1637</v>
      </c>
      <c r="C480" s="14">
        <v>45540</v>
      </c>
      <c r="D480" s="14" t="s">
        <v>28</v>
      </c>
      <c r="E480" s="13">
        <v>1825</v>
      </c>
      <c r="F480" s="14" t="s">
        <v>28</v>
      </c>
      <c r="G480" s="13" t="s">
        <v>1096</v>
      </c>
      <c r="H480" s="13" t="s">
        <v>1638</v>
      </c>
      <c r="I480" s="13" t="s">
        <v>1639</v>
      </c>
      <c r="J480" s="15">
        <v>1045190.97</v>
      </c>
      <c r="K480" s="14">
        <v>45586</v>
      </c>
      <c r="L480" s="13" t="s">
        <v>1225</v>
      </c>
      <c r="M480" s="13" t="s">
        <v>19</v>
      </c>
    </row>
    <row r="481" spans="1:13" ht="15" x14ac:dyDescent="0.25">
      <c r="A481" s="33" t="s">
        <v>1640</v>
      </c>
      <c r="B481" s="13" t="s">
        <v>1641</v>
      </c>
      <c r="C481" s="14">
        <v>45323</v>
      </c>
      <c r="D481" s="14" t="s">
        <v>28</v>
      </c>
      <c r="E481" s="13">
        <v>1825</v>
      </c>
      <c r="F481" s="14" t="s">
        <v>28</v>
      </c>
      <c r="G481" s="13" t="s">
        <v>1586</v>
      </c>
      <c r="H481" s="13" t="s">
        <v>1587</v>
      </c>
      <c r="I481" s="13" t="s">
        <v>1608</v>
      </c>
      <c r="J481" s="15">
        <v>9423514.0999999996</v>
      </c>
      <c r="K481" s="14">
        <v>45414</v>
      </c>
      <c r="L481" s="13" t="s">
        <v>1225</v>
      </c>
      <c r="M481" s="13" t="s">
        <v>19</v>
      </c>
    </row>
    <row r="482" spans="1:13" ht="15" x14ac:dyDescent="0.25">
      <c r="A482" s="33" t="s">
        <v>1642</v>
      </c>
      <c r="B482" s="13" t="s">
        <v>1643</v>
      </c>
      <c r="C482" s="14">
        <v>45323</v>
      </c>
      <c r="D482" s="14" t="s">
        <v>28</v>
      </c>
      <c r="E482" s="13">
        <v>1825</v>
      </c>
      <c r="F482" s="14" t="s">
        <v>28</v>
      </c>
      <c r="G482" s="13" t="s">
        <v>1644</v>
      </c>
      <c r="H482" s="13" t="s">
        <v>1645</v>
      </c>
      <c r="I482" s="13" t="s">
        <v>1593</v>
      </c>
      <c r="J482" s="15">
        <v>10392012.539999999</v>
      </c>
      <c r="K482" s="14">
        <v>45582</v>
      </c>
      <c r="L482" s="13" t="s">
        <v>1225</v>
      </c>
      <c r="M482" s="13" t="s">
        <v>19</v>
      </c>
    </row>
    <row r="483" spans="1:13" ht="15" x14ac:dyDescent="0.25">
      <c r="A483" s="33" t="s">
        <v>1646</v>
      </c>
      <c r="B483" s="13" t="s">
        <v>1647</v>
      </c>
      <c r="C483" s="14">
        <v>45323</v>
      </c>
      <c r="D483" s="14" t="s">
        <v>28</v>
      </c>
      <c r="E483" s="13">
        <v>1825</v>
      </c>
      <c r="F483" s="14" t="s">
        <v>28</v>
      </c>
      <c r="G483" s="13" t="s">
        <v>1648</v>
      </c>
      <c r="H483" s="13" t="s">
        <v>1645</v>
      </c>
      <c r="I483" s="13" t="s">
        <v>1649</v>
      </c>
      <c r="J483" s="15">
        <v>10639466.17</v>
      </c>
      <c r="K483" s="14">
        <v>45583</v>
      </c>
      <c r="L483" s="13" t="s">
        <v>1225</v>
      </c>
      <c r="M483" s="13" t="s">
        <v>19</v>
      </c>
    </row>
    <row r="484" spans="1:13" ht="15" x14ac:dyDescent="0.25">
      <c r="A484" s="33" t="s">
        <v>1650</v>
      </c>
      <c r="B484" s="13" t="s">
        <v>1651</v>
      </c>
      <c r="C484" s="14">
        <v>45323</v>
      </c>
      <c r="D484" s="14" t="s">
        <v>28</v>
      </c>
      <c r="E484" s="13">
        <v>1825</v>
      </c>
      <c r="F484" s="14" t="s">
        <v>28</v>
      </c>
      <c r="G484" s="13" t="s">
        <v>1644</v>
      </c>
      <c r="H484" s="13" t="s">
        <v>1645</v>
      </c>
      <c r="I484" s="13" t="s">
        <v>1652</v>
      </c>
      <c r="J484" s="15">
        <v>9884876.1899999995</v>
      </c>
      <c r="K484" s="14">
        <v>45567</v>
      </c>
      <c r="L484" s="13" t="s">
        <v>1225</v>
      </c>
      <c r="M484" s="13" t="s">
        <v>19</v>
      </c>
    </row>
    <row r="485" spans="1:13" ht="15" x14ac:dyDescent="0.25">
      <c r="A485" s="33" t="s">
        <v>1653</v>
      </c>
      <c r="B485" s="13" t="s">
        <v>1641</v>
      </c>
      <c r="C485" s="14">
        <v>45323</v>
      </c>
      <c r="D485" s="14" t="s">
        <v>28</v>
      </c>
      <c r="E485" s="13">
        <v>1825</v>
      </c>
      <c r="F485" s="14" t="s">
        <v>28</v>
      </c>
      <c r="G485" s="13" t="s">
        <v>826</v>
      </c>
      <c r="H485" s="13" t="s">
        <v>1654</v>
      </c>
      <c r="I485" s="13" t="s">
        <v>1608</v>
      </c>
      <c r="J485" s="15">
        <v>11182301.279999999</v>
      </c>
      <c r="K485" s="14">
        <v>45583</v>
      </c>
      <c r="L485" s="13" t="s">
        <v>1225</v>
      </c>
      <c r="M485" s="13" t="s">
        <v>19</v>
      </c>
    </row>
    <row r="486" spans="1:13" ht="15" x14ac:dyDescent="0.25">
      <c r="A486" s="34" t="s">
        <v>1655</v>
      </c>
      <c r="B486" s="13" t="s">
        <v>1656</v>
      </c>
      <c r="C486" s="14">
        <v>45323</v>
      </c>
      <c r="D486" s="14" t="s">
        <v>28</v>
      </c>
      <c r="E486" s="13">
        <v>1825</v>
      </c>
      <c r="F486" s="14" t="s">
        <v>28</v>
      </c>
      <c r="G486" s="13" t="s">
        <v>1280</v>
      </c>
      <c r="H486" s="13" t="s">
        <v>1281</v>
      </c>
      <c r="I486" s="13" t="s">
        <v>1608</v>
      </c>
      <c r="J486" s="15">
        <v>3725523.69</v>
      </c>
      <c r="K486" s="14">
        <v>45421</v>
      </c>
      <c r="L486" s="13" t="s">
        <v>1225</v>
      </c>
      <c r="M486" s="13" t="s">
        <v>19</v>
      </c>
    </row>
    <row r="487" spans="1:13" ht="15" x14ac:dyDescent="0.25">
      <c r="A487" s="33" t="s">
        <v>1657</v>
      </c>
      <c r="B487" s="13" t="s">
        <v>1658</v>
      </c>
      <c r="C487" s="14">
        <v>45323</v>
      </c>
      <c r="D487" s="14" t="s">
        <v>28</v>
      </c>
      <c r="E487" s="13">
        <v>1825</v>
      </c>
      <c r="F487" s="14" t="s">
        <v>28</v>
      </c>
      <c r="G487" s="13" t="s">
        <v>1659</v>
      </c>
      <c r="H487" s="13" t="s">
        <v>1660</v>
      </c>
      <c r="I487" s="13" t="s">
        <v>1661</v>
      </c>
      <c r="J487" s="15">
        <v>20838543.949999999</v>
      </c>
      <c r="K487" s="14">
        <v>45583</v>
      </c>
      <c r="L487" s="13" t="s">
        <v>1225</v>
      </c>
      <c r="M487" s="13" t="s">
        <v>19</v>
      </c>
    </row>
    <row r="488" spans="1:13" ht="15" x14ac:dyDescent="0.25">
      <c r="A488" s="33" t="s">
        <v>1662</v>
      </c>
      <c r="B488" s="13" t="s">
        <v>1663</v>
      </c>
      <c r="C488" s="14">
        <v>45323</v>
      </c>
      <c r="D488" s="14" t="s">
        <v>28</v>
      </c>
      <c r="E488" s="13">
        <v>1825</v>
      </c>
      <c r="F488" s="14" t="s">
        <v>28</v>
      </c>
      <c r="G488" s="13" t="s">
        <v>1664</v>
      </c>
      <c r="H488" s="13" t="s">
        <v>1665</v>
      </c>
      <c r="I488" s="13" t="s">
        <v>1593</v>
      </c>
      <c r="J488" s="15">
        <v>7721319.7000000002</v>
      </c>
      <c r="K488" s="14">
        <v>45421</v>
      </c>
      <c r="L488" s="13" t="s">
        <v>1225</v>
      </c>
      <c r="M488" s="13" t="s">
        <v>19</v>
      </c>
    </row>
    <row r="489" spans="1:13" ht="15" x14ac:dyDescent="0.25">
      <c r="A489" s="33" t="s">
        <v>1666</v>
      </c>
      <c r="B489" s="13" t="s">
        <v>1667</v>
      </c>
      <c r="C489" s="14">
        <v>45323</v>
      </c>
      <c r="D489" s="14" t="s">
        <v>28</v>
      </c>
      <c r="E489" s="13">
        <v>1825</v>
      </c>
      <c r="F489" s="14" t="s">
        <v>28</v>
      </c>
      <c r="G489" s="13" t="s">
        <v>1668</v>
      </c>
      <c r="H489" s="13" t="s">
        <v>1669</v>
      </c>
      <c r="I489" s="13" t="s">
        <v>1593</v>
      </c>
      <c r="J489" s="15">
        <v>12136146</v>
      </c>
      <c r="K489" s="14">
        <v>45421</v>
      </c>
      <c r="L489" s="13" t="s">
        <v>1225</v>
      </c>
      <c r="M489" s="13" t="s">
        <v>19</v>
      </c>
    </row>
    <row r="490" spans="1:13" ht="15" x14ac:dyDescent="0.25">
      <c r="A490" s="33" t="s">
        <v>1670</v>
      </c>
      <c r="B490" s="13" t="s">
        <v>1671</v>
      </c>
      <c r="C490" s="14">
        <v>45323</v>
      </c>
      <c r="D490" s="14" t="s">
        <v>28</v>
      </c>
      <c r="E490" s="13">
        <v>1825</v>
      </c>
      <c r="F490" s="14" t="s">
        <v>28</v>
      </c>
      <c r="G490" s="13" t="s">
        <v>1672</v>
      </c>
      <c r="H490" s="13" t="s">
        <v>1673</v>
      </c>
      <c r="I490" s="13" t="s">
        <v>1588</v>
      </c>
      <c r="J490" s="15">
        <v>5684912.4699999997</v>
      </c>
      <c r="K490" s="14">
        <v>45582</v>
      </c>
      <c r="L490" s="13" t="s">
        <v>1225</v>
      </c>
      <c r="M490" s="13" t="s">
        <v>19</v>
      </c>
    </row>
    <row r="491" spans="1:13" ht="15" x14ac:dyDescent="0.25">
      <c r="A491" s="33" t="s">
        <v>1674</v>
      </c>
      <c r="B491" s="13" t="s">
        <v>1675</v>
      </c>
      <c r="C491" s="14">
        <v>45352</v>
      </c>
      <c r="D491" s="14" t="s">
        <v>28</v>
      </c>
      <c r="E491" s="13">
        <v>1825</v>
      </c>
      <c r="F491" s="14" t="s">
        <v>28</v>
      </c>
      <c r="G491" s="13" t="s">
        <v>1676</v>
      </c>
      <c r="H491" s="13" t="s">
        <v>1677</v>
      </c>
      <c r="I491" s="13" t="s">
        <v>1678</v>
      </c>
      <c r="J491" s="15">
        <v>2747011.12</v>
      </c>
      <c r="K491" s="14">
        <v>45421</v>
      </c>
      <c r="L491" s="13" t="s">
        <v>1225</v>
      </c>
      <c r="M491" s="13" t="s">
        <v>19</v>
      </c>
    </row>
    <row r="492" spans="1:13" ht="15" x14ac:dyDescent="0.25">
      <c r="A492" s="33" t="s">
        <v>1679</v>
      </c>
      <c r="B492" s="13" t="s">
        <v>1680</v>
      </c>
      <c r="C492" s="14">
        <v>45323</v>
      </c>
      <c r="D492" s="14" t="s">
        <v>28</v>
      </c>
      <c r="E492" s="13">
        <v>1825</v>
      </c>
      <c r="F492" s="14" t="s">
        <v>28</v>
      </c>
      <c r="G492" s="13" t="s">
        <v>1611</v>
      </c>
      <c r="H492" s="13" t="s">
        <v>1612</v>
      </c>
      <c r="I492" s="13" t="s">
        <v>1608</v>
      </c>
      <c r="J492" s="15">
        <v>9153573.5500000007</v>
      </c>
      <c r="K492" s="14">
        <v>45421</v>
      </c>
      <c r="L492" s="13" t="s">
        <v>1225</v>
      </c>
      <c r="M492" s="13" t="s">
        <v>19</v>
      </c>
    </row>
    <row r="493" spans="1:13" ht="15" x14ac:dyDescent="0.25">
      <c r="A493" s="33" t="s">
        <v>1681</v>
      </c>
      <c r="B493" s="13" t="s">
        <v>1682</v>
      </c>
      <c r="C493" s="14">
        <v>45323</v>
      </c>
      <c r="D493" s="14" t="s">
        <v>28</v>
      </c>
      <c r="E493" s="13">
        <v>1825</v>
      </c>
      <c r="F493" s="14" t="s">
        <v>28</v>
      </c>
      <c r="G493" s="13" t="s">
        <v>1582</v>
      </c>
      <c r="H493" s="13" t="s">
        <v>1583</v>
      </c>
      <c r="I493" s="13" t="s">
        <v>1593</v>
      </c>
      <c r="J493" s="15">
        <v>2038573.63</v>
      </c>
      <c r="K493" s="14">
        <v>45553</v>
      </c>
      <c r="L493" s="13" t="s">
        <v>1225</v>
      </c>
      <c r="M493" s="13" t="s">
        <v>19</v>
      </c>
    </row>
    <row r="494" spans="1:13" ht="15" x14ac:dyDescent="0.25">
      <c r="A494" s="33" t="s">
        <v>1683</v>
      </c>
      <c r="B494" s="13" t="s">
        <v>1684</v>
      </c>
      <c r="C494" s="14">
        <v>45323</v>
      </c>
      <c r="D494" s="14" t="s">
        <v>28</v>
      </c>
      <c r="E494" s="13">
        <v>1825</v>
      </c>
      <c r="F494" s="14" t="s">
        <v>28</v>
      </c>
      <c r="G494" s="13" t="s">
        <v>1685</v>
      </c>
      <c r="H494" s="13" t="s">
        <v>1686</v>
      </c>
      <c r="I494" s="13" t="s">
        <v>1661</v>
      </c>
      <c r="J494" s="15">
        <v>6900682.9100000001</v>
      </c>
      <c r="K494" s="14">
        <v>45583</v>
      </c>
      <c r="L494" s="13" t="s">
        <v>1225</v>
      </c>
      <c r="M494" s="13" t="s">
        <v>19</v>
      </c>
    </row>
    <row r="495" spans="1:13" ht="15" x14ac:dyDescent="0.25">
      <c r="A495" s="33" t="s">
        <v>1687</v>
      </c>
      <c r="B495" s="13" t="s">
        <v>1688</v>
      </c>
      <c r="C495" s="14">
        <v>45323</v>
      </c>
      <c r="D495" s="14" t="s">
        <v>28</v>
      </c>
      <c r="E495" s="13">
        <v>1825</v>
      </c>
      <c r="F495" s="14" t="s">
        <v>28</v>
      </c>
      <c r="G495" s="13" t="s">
        <v>1689</v>
      </c>
      <c r="H495" s="13" t="s">
        <v>1690</v>
      </c>
      <c r="I495" s="13" t="s">
        <v>1608</v>
      </c>
      <c r="J495" s="15">
        <v>8539292.1500000004</v>
      </c>
      <c r="K495" s="14">
        <v>45583</v>
      </c>
      <c r="L495" s="13" t="s">
        <v>1225</v>
      </c>
      <c r="M495" s="13" t="s">
        <v>19</v>
      </c>
    </row>
    <row r="496" spans="1:13" ht="15" x14ac:dyDescent="0.25">
      <c r="A496" s="33" t="s">
        <v>1691</v>
      </c>
      <c r="B496" s="13" t="s">
        <v>1692</v>
      </c>
      <c r="C496" s="14">
        <v>45323</v>
      </c>
      <c r="D496" s="14" t="s">
        <v>28</v>
      </c>
      <c r="E496" s="13">
        <v>1825</v>
      </c>
      <c r="F496" s="14" t="s">
        <v>28</v>
      </c>
      <c r="G496" s="13" t="s">
        <v>1644</v>
      </c>
      <c r="H496" s="13" t="s">
        <v>1645</v>
      </c>
      <c r="I496" s="13" t="s">
        <v>1693</v>
      </c>
      <c r="J496" s="15">
        <v>2807916.74</v>
      </c>
      <c r="K496" s="14">
        <v>45583</v>
      </c>
      <c r="L496" s="13" t="s">
        <v>1225</v>
      </c>
      <c r="M496" s="13" t="s">
        <v>19</v>
      </c>
    </row>
    <row r="497" spans="1:13" ht="15" x14ac:dyDescent="0.25">
      <c r="A497" s="33" t="s">
        <v>1694</v>
      </c>
      <c r="B497" s="13" t="s">
        <v>1695</v>
      </c>
      <c r="C497" s="14">
        <v>45509</v>
      </c>
      <c r="D497" s="14" t="s">
        <v>28</v>
      </c>
      <c r="E497" s="13">
        <v>1825</v>
      </c>
      <c r="F497" s="14" t="s">
        <v>28</v>
      </c>
      <c r="G497" s="13" t="s">
        <v>1696</v>
      </c>
      <c r="H497" s="13" t="s">
        <v>1697</v>
      </c>
      <c r="I497" s="13" t="s">
        <v>1608</v>
      </c>
      <c r="J497" s="15">
        <v>10734967.02</v>
      </c>
      <c r="K497" s="14">
        <v>45587</v>
      </c>
      <c r="L497" s="13" t="s">
        <v>1225</v>
      </c>
      <c r="M497" s="13" t="s">
        <v>19</v>
      </c>
    </row>
    <row r="498" spans="1:13" ht="15" x14ac:dyDescent="0.25">
      <c r="A498" s="33" t="s">
        <v>1698</v>
      </c>
      <c r="B498" s="13" t="s">
        <v>1699</v>
      </c>
      <c r="C498" s="14">
        <v>45323</v>
      </c>
      <c r="D498" s="14" t="s">
        <v>28</v>
      </c>
      <c r="E498" s="13">
        <v>1825</v>
      </c>
      <c r="F498" s="14" t="s">
        <v>28</v>
      </c>
      <c r="G498" s="13" t="s">
        <v>1696</v>
      </c>
      <c r="H498" s="13" t="s">
        <v>1697</v>
      </c>
      <c r="I498" s="13" t="s">
        <v>1588</v>
      </c>
      <c r="J498" s="15">
        <v>8743245.1500000004</v>
      </c>
      <c r="K498" s="14">
        <v>45583</v>
      </c>
      <c r="L498" s="13" t="s">
        <v>1225</v>
      </c>
      <c r="M498" s="13" t="s">
        <v>19</v>
      </c>
    </row>
    <row r="499" spans="1:13" ht="15" x14ac:dyDescent="0.25">
      <c r="A499" s="33" t="s">
        <v>1700</v>
      </c>
      <c r="B499" s="13" t="s">
        <v>1701</v>
      </c>
      <c r="C499" s="14">
        <v>45323</v>
      </c>
      <c r="D499" s="14" t="s">
        <v>28</v>
      </c>
      <c r="E499" s="13">
        <v>1825</v>
      </c>
      <c r="F499" s="14" t="s">
        <v>28</v>
      </c>
      <c r="G499" s="13" t="s">
        <v>1702</v>
      </c>
      <c r="H499" s="13" t="s">
        <v>1703</v>
      </c>
      <c r="I499" s="13" t="s">
        <v>1704</v>
      </c>
      <c r="J499" s="15">
        <v>13024570.08</v>
      </c>
      <c r="K499" s="14">
        <v>45583</v>
      </c>
      <c r="L499" s="13" t="s">
        <v>1614</v>
      </c>
      <c r="M499" s="13" t="s">
        <v>19</v>
      </c>
    </row>
    <row r="500" spans="1:13" ht="15" x14ac:dyDescent="0.25">
      <c r="A500" s="33" t="s">
        <v>1705</v>
      </c>
      <c r="B500" s="13" t="s">
        <v>1706</v>
      </c>
      <c r="C500" s="14">
        <v>45323</v>
      </c>
      <c r="D500" s="14" t="s">
        <v>28</v>
      </c>
      <c r="E500" s="13">
        <v>1825</v>
      </c>
      <c r="F500" s="14" t="s">
        <v>28</v>
      </c>
      <c r="G500" s="13" t="s">
        <v>1582</v>
      </c>
      <c r="H500" s="13" t="s">
        <v>1583</v>
      </c>
      <c r="I500" s="13" t="s">
        <v>1707</v>
      </c>
      <c r="J500" s="15">
        <v>2112889.16</v>
      </c>
      <c r="K500" s="14">
        <v>45553</v>
      </c>
      <c r="L500" s="13" t="s">
        <v>1225</v>
      </c>
      <c r="M500" s="13" t="s">
        <v>19</v>
      </c>
    </row>
    <row r="501" spans="1:13" ht="15" x14ac:dyDescent="0.25">
      <c r="A501" s="33" t="s">
        <v>1708</v>
      </c>
      <c r="B501" s="13" t="s">
        <v>1709</v>
      </c>
      <c r="C501" s="14">
        <v>45323</v>
      </c>
      <c r="D501" s="14" t="s">
        <v>28</v>
      </c>
      <c r="E501" s="13">
        <v>1825</v>
      </c>
      <c r="F501" s="14" t="s">
        <v>28</v>
      </c>
      <c r="G501" s="13" t="s">
        <v>1033</v>
      </c>
      <c r="H501" s="13" t="s">
        <v>1034</v>
      </c>
      <c r="I501" s="13" t="s">
        <v>1707</v>
      </c>
      <c r="J501" s="15">
        <v>2117466.9300000002</v>
      </c>
      <c r="K501" s="14">
        <v>45583</v>
      </c>
      <c r="L501" s="13" t="s">
        <v>1710</v>
      </c>
      <c r="M501" s="13" t="s">
        <v>19</v>
      </c>
    </row>
    <row r="502" spans="1:13" ht="15" x14ac:dyDescent="0.25">
      <c r="A502" s="33" t="s">
        <v>1711</v>
      </c>
      <c r="B502" s="13" t="s">
        <v>1712</v>
      </c>
      <c r="C502" s="14">
        <v>45323</v>
      </c>
      <c r="D502" s="14" t="s">
        <v>28</v>
      </c>
      <c r="E502" s="13">
        <v>1825</v>
      </c>
      <c r="F502" s="14" t="s">
        <v>28</v>
      </c>
      <c r="G502" s="13" t="s">
        <v>1659</v>
      </c>
      <c r="H502" s="13" t="s">
        <v>1660</v>
      </c>
      <c r="I502" s="13" t="s">
        <v>1608</v>
      </c>
      <c r="J502" s="15">
        <v>2532869.52</v>
      </c>
      <c r="K502" s="14">
        <v>45583</v>
      </c>
      <c r="L502" s="13" t="s">
        <v>1713</v>
      </c>
      <c r="M502" s="13" t="s">
        <v>19</v>
      </c>
    </row>
    <row r="503" spans="1:13" ht="15" x14ac:dyDescent="0.25">
      <c r="A503" s="33" t="s">
        <v>1714</v>
      </c>
      <c r="B503" s="13" t="s">
        <v>1715</v>
      </c>
      <c r="C503" s="14">
        <v>45323</v>
      </c>
      <c r="D503" s="14" t="s">
        <v>28</v>
      </c>
      <c r="E503" s="13">
        <v>1825</v>
      </c>
      <c r="F503" s="14" t="s">
        <v>28</v>
      </c>
      <c r="G503" s="13" t="s">
        <v>1716</v>
      </c>
      <c r="H503" s="13" t="s">
        <v>1717</v>
      </c>
      <c r="I503" s="13" t="s">
        <v>1718</v>
      </c>
      <c r="J503" s="15">
        <v>8480230.8699999992</v>
      </c>
      <c r="K503" s="14">
        <v>45323</v>
      </c>
      <c r="L503" s="13" t="s">
        <v>1225</v>
      </c>
      <c r="M503" s="13" t="s">
        <v>19</v>
      </c>
    </row>
    <row r="504" spans="1:13" ht="15" x14ac:dyDescent="0.25">
      <c r="A504" s="33" t="s">
        <v>1719</v>
      </c>
      <c r="B504" s="13" t="s">
        <v>1720</v>
      </c>
      <c r="C504" s="14">
        <v>45322</v>
      </c>
      <c r="D504" s="14">
        <v>45110</v>
      </c>
      <c r="E504" s="13">
        <v>1826</v>
      </c>
      <c r="F504" s="14">
        <v>46936</v>
      </c>
      <c r="G504" s="13" t="s">
        <v>1721</v>
      </c>
      <c r="H504" s="13" t="s">
        <v>1722</v>
      </c>
      <c r="I504" s="13" t="s">
        <v>1723</v>
      </c>
      <c r="J504" s="15">
        <v>14540421</v>
      </c>
      <c r="K504" s="14">
        <v>45412</v>
      </c>
      <c r="L504" s="13" t="s">
        <v>25</v>
      </c>
      <c r="M504" s="13" t="s">
        <v>19</v>
      </c>
    </row>
    <row r="505" spans="1:13" ht="15" x14ac:dyDescent="0.25">
      <c r="A505" s="33" t="s">
        <v>1724</v>
      </c>
      <c r="B505" s="13" t="s">
        <v>1725</v>
      </c>
      <c r="C505" s="14">
        <v>45302</v>
      </c>
      <c r="D505" s="14">
        <v>45302</v>
      </c>
      <c r="E505" s="13">
        <v>1826</v>
      </c>
      <c r="F505" s="14">
        <v>47128</v>
      </c>
      <c r="G505" s="13" t="s">
        <v>1726</v>
      </c>
      <c r="H505" s="13" t="s">
        <v>1727</v>
      </c>
      <c r="I505" s="13" t="s">
        <v>1723</v>
      </c>
      <c r="J505" s="15">
        <v>9057926.4000000004</v>
      </c>
      <c r="K505" s="14">
        <v>45309</v>
      </c>
      <c r="L505" s="13" t="s">
        <v>25</v>
      </c>
      <c r="M505" s="13" t="s">
        <v>283</v>
      </c>
    </row>
    <row r="506" spans="1:13" ht="15" x14ac:dyDescent="0.25">
      <c r="A506" s="33" t="s">
        <v>1728</v>
      </c>
      <c r="B506" s="13" t="s">
        <v>1729</v>
      </c>
      <c r="C506" s="14">
        <v>45310</v>
      </c>
      <c r="D506" s="14">
        <v>45303</v>
      </c>
      <c r="E506" s="13">
        <v>1826</v>
      </c>
      <c r="F506" s="14">
        <v>47129</v>
      </c>
      <c r="G506" s="13" t="s">
        <v>1730</v>
      </c>
      <c r="H506" s="13" t="s">
        <v>1731</v>
      </c>
      <c r="I506" s="13" t="s">
        <v>1723</v>
      </c>
      <c r="J506" s="15">
        <v>8414295.3000000007</v>
      </c>
      <c r="K506" s="14">
        <v>45309</v>
      </c>
      <c r="L506" s="13" t="s">
        <v>25</v>
      </c>
      <c r="M506" s="13" t="s">
        <v>283</v>
      </c>
    </row>
    <row r="507" spans="1:13" ht="15" x14ac:dyDescent="0.25">
      <c r="A507" s="33" t="s">
        <v>1732</v>
      </c>
      <c r="B507" s="13" t="s">
        <v>1733</v>
      </c>
      <c r="C507" s="14">
        <v>45306</v>
      </c>
      <c r="D507" s="14">
        <v>45306</v>
      </c>
      <c r="E507" s="13">
        <v>1827</v>
      </c>
      <c r="F507" s="14">
        <v>47132</v>
      </c>
      <c r="G507" s="13" t="s">
        <v>1079</v>
      </c>
      <c r="H507" s="13" t="s">
        <v>1734</v>
      </c>
      <c r="I507" s="13" t="s">
        <v>1723</v>
      </c>
      <c r="J507" s="15">
        <v>13561242.800000001</v>
      </c>
      <c r="K507" s="14">
        <v>45309</v>
      </c>
      <c r="L507" s="13" t="s">
        <v>25</v>
      </c>
      <c r="M507" s="13" t="s">
        <v>283</v>
      </c>
    </row>
    <row r="508" spans="1:13" ht="15" x14ac:dyDescent="0.25">
      <c r="A508" s="33" t="s">
        <v>1735</v>
      </c>
      <c r="B508" s="13" t="s">
        <v>1736</v>
      </c>
      <c r="C508" s="14">
        <v>44909</v>
      </c>
      <c r="D508" s="14" t="s">
        <v>28</v>
      </c>
      <c r="E508" s="13">
        <v>1826</v>
      </c>
      <c r="F508" s="14">
        <v>46734</v>
      </c>
      <c r="G508" s="13" t="s">
        <v>1737</v>
      </c>
      <c r="H508" s="13" t="s">
        <v>1738</v>
      </c>
      <c r="I508" s="13" t="s">
        <v>1723</v>
      </c>
      <c r="J508" s="15">
        <v>9270898.1999999993</v>
      </c>
      <c r="K508" s="14">
        <v>45405</v>
      </c>
      <c r="L508" s="13" t="s">
        <v>25</v>
      </c>
      <c r="M508" s="13" t="s">
        <v>19</v>
      </c>
    </row>
    <row r="509" spans="1:13" ht="15" x14ac:dyDescent="0.25">
      <c r="A509" s="33" t="s">
        <v>1739</v>
      </c>
      <c r="B509" s="13" t="s">
        <v>1740</v>
      </c>
      <c r="C509" s="14">
        <v>45322</v>
      </c>
      <c r="D509" s="14" t="s">
        <v>28</v>
      </c>
      <c r="E509" s="13">
        <v>1826</v>
      </c>
      <c r="F509" s="14">
        <v>47147</v>
      </c>
      <c r="G509" s="13" t="s">
        <v>1741</v>
      </c>
      <c r="H509" s="13" t="s">
        <v>1742</v>
      </c>
      <c r="I509" s="13" t="s">
        <v>1723</v>
      </c>
      <c r="J509" s="15">
        <v>14282344.4</v>
      </c>
      <c r="K509" s="14">
        <v>45412</v>
      </c>
      <c r="L509" s="13" t="s">
        <v>25</v>
      </c>
      <c r="M509" s="13" t="s">
        <v>19</v>
      </c>
    </row>
    <row r="510" spans="1:13" ht="15" x14ac:dyDescent="0.25">
      <c r="A510" s="33" t="s">
        <v>1743</v>
      </c>
      <c r="B510" s="13" t="s">
        <v>1744</v>
      </c>
      <c r="C510" s="14">
        <v>45321</v>
      </c>
      <c r="D510" s="14" t="s">
        <v>28</v>
      </c>
      <c r="E510" s="13">
        <v>1826</v>
      </c>
      <c r="F510" s="14">
        <v>47146</v>
      </c>
      <c r="G510" s="13" t="s">
        <v>1745</v>
      </c>
      <c r="H510" s="13" t="s">
        <v>1746</v>
      </c>
      <c r="I510" s="13" t="s">
        <v>1723</v>
      </c>
      <c r="J510" s="15">
        <v>34611701.399999999</v>
      </c>
      <c r="K510" s="14">
        <v>45383</v>
      </c>
      <c r="L510" s="13" t="s">
        <v>25</v>
      </c>
      <c r="M510" s="13" t="s">
        <v>19</v>
      </c>
    </row>
    <row r="511" spans="1:13" ht="15" x14ac:dyDescent="0.25">
      <c r="A511" s="33" t="s">
        <v>1747</v>
      </c>
      <c r="B511" s="13" t="s">
        <v>1748</v>
      </c>
      <c r="C511" s="14">
        <v>45321</v>
      </c>
      <c r="D511" s="14" t="s">
        <v>28</v>
      </c>
      <c r="E511" s="13">
        <v>1826</v>
      </c>
      <c r="F511" s="14">
        <v>47146</v>
      </c>
      <c r="G511" s="13" t="s">
        <v>1749</v>
      </c>
      <c r="H511" s="13" t="s">
        <v>1750</v>
      </c>
      <c r="I511" s="13" t="s">
        <v>1723</v>
      </c>
      <c r="J511" s="15">
        <v>6368196.7999999998</v>
      </c>
      <c r="K511" s="14">
        <v>45383</v>
      </c>
      <c r="L511" s="13" t="s">
        <v>25</v>
      </c>
      <c r="M511" s="13" t="s">
        <v>19</v>
      </c>
    </row>
    <row r="512" spans="1:13" ht="15" x14ac:dyDescent="0.25">
      <c r="A512" s="33" t="s">
        <v>1751</v>
      </c>
      <c r="B512" s="13" t="s">
        <v>1752</v>
      </c>
      <c r="C512" s="14">
        <v>45313</v>
      </c>
      <c r="D512" s="14" t="s">
        <v>28</v>
      </c>
      <c r="E512" s="13">
        <v>1827</v>
      </c>
      <c r="F512" s="14">
        <v>47139</v>
      </c>
      <c r="G512" s="13" t="s">
        <v>1753</v>
      </c>
      <c r="H512" s="13" t="s">
        <v>1754</v>
      </c>
      <c r="I512" s="13" t="s">
        <v>1723</v>
      </c>
      <c r="J512" s="15">
        <v>16136170.1</v>
      </c>
      <c r="K512" s="14">
        <v>45383</v>
      </c>
      <c r="L512" s="13" t="s">
        <v>25</v>
      </c>
      <c r="M512" s="13" t="s">
        <v>19</v>
      </c>
    </row>
    <row r="513" spans="1:13" ht="15" x14ac:dyDescent="0.25">
      <c r="A513" s="33" t="s">
        <v>1755</v>
      </c>
      <c r="B513" s="13" t="s">
        <v>1756</v>
      </c>
      <c r="C513" s="14">
        <v>45321</v>
      </c>
      <c r="D513" s="14" t="s">
        <v>28</v>
      </c>
      <c r="E513" s="13">
        <v>1826</v>
      </c>
      <c r="F513" s="14">
        <v>47146</v>
      </c>
      <c r="G513" s="13" t="s">
        <v>1737</v>
      </c>
      <c r="H513" s="13" t="s">
        <v>1738</v>
      </c>
      <c r="I513" s="13" t="s">
        <v>1723</v>
      </c>
      <c r="J513" s="15">
        <v>16058526.300000001</v>
      </c>
      <c r="K513" s="14">
        <v>45400</v>
      </c>
      <c r="L513" s="13" t="s">
        <v>25</v>
      </c>
      <c r="M513" s="13" t="s">
        <v>19</v>
      </c>
    </row>
    <row r="514" spans="1:13" ht="15" x14ac:dyDescent="0.25">
      <c r="A514" s="34" t="s">
        <v>1757</v>
      </c>
      <c r="B514" s="13" t="s">
        <v>1758</v>
      </c>
      <c r="C514" s="14">
        <v>45315</v>
      </c>
      <c r="D514" s="14" t="s">
        <v>28</v>
      </c>
      <c r="E514" s="13">
        <v>1827</v>
      </c>
      <c r="F514" s="14">
        <v>47141</v>
      </c>
      <c r="G514" s="13" t="s">
        <v>1759</v>
      </c>
      <c r="H514" s="13" t="s">
        <v>1760</v>
      </c>
      <c r="I514" s="13" t="s">
        <v>1723</v>
      </c>
      <c r="J514" s="15">
        <v>11611198</v>
      </c>
      <c r="K514" s="14">
        <v>45400</v>
      </c>
      <c r="L514" s="13" t="s">
        <v>25</v>
      </c>
      <c r="M514" s="13" t="s">
        <v>19</v>
      </c>
    </row>
    <row r="515" spans="1:13" ht="15" x14ac:dyDescent="0.25">
      <c r="A515" s="33" t="s">
        <v>1761</v>
      </c>
      <c r="B515" s="13" t="s">
        <v>1762</v>
      </c>
      <c r="C515" s="14">
        <v>45315</v>
      </c>
      <c r="D515" s="14" t="s">
        <v>28</v>
      </c>
      <c r="E515" s="13">
        <v>1827</v>
      </c>
      <c r="F515" s="14">
        <v>47141</v>
      </c>
      <c r="G515" s="13" t="s">
        <v>1759</v>
      </c>
      <c r="H515" s="13" t="s">
        <v>1760</v>
      </c>
      <c r="I515" s="13" t="s">
        <v>1723</v>
      </c>
      <c r="J515" s="15">
        <v>21027629.600000001</v>
      </c>
      <c r="K515" s="14">
        <v>45400</v>
      </c>
      <c r="L515" s="13" t="s">
        <v>25</v>
      </c>
      <c r="M515" s="13" t="s">
        <v>19</v>
      </c>
    </row>
    <row r="516" spans="1:13" ht="15" x14ac:dyDescent="0.25">
      <c r="A516" s="33" t="s">
        <v>1763</v>
      </c>
      <c r="B516" s="13" t="s">
        <v>1764</v>
      </c>
      <c r="C516" s="14">
        <v>45321</v>
      </c>
      <c r="D516" s="14" t="s">
        <v>28</v>
      </c>
      <c r="E516" s="13">
        <v>1826</v>
      </c>
      <c r="F516" s="14">
        <v>47146</v>
      </c>
      <c r="G516" s="13" t="s">
        <v>1765</v>
      </c>
      <c r="H516" s="13" t="s">
        <v>1766</v>
      </c>
      <c r="I516" s="13" t="s">
        <v>1723</v>
      </c>
      <c r="J516" s="15">
        <v>17046081.699999999</v>
      </c>
      <c r="K516" s="14">
        <v>45383</v>
      </c>
      <c r="L516" s="13" t="s">
        <v>25</v>
      </c>
      <c r="M516" s="13" t="s">
        <v>19</v>
      </c>
    </row>
    <row r="517" spans="1:13" ht="15" x14ac:dyDescent="0.25">
      <c r="A517" s="33" t="s">
        <v>1767</v>
      </c>
      <c r="B517" s="13" t="s">
        <v>1768</v>
      </c>
      <c r="C517" s="14">
        <v>45327</v>
      </c>
      <c r="D517" s="14" t="s">
        <v>28</v>
      </c>
      <c r="E517" s="13">
        <v>1826</v>
      </c>
      <c r="F517" s="14">
        <v>47152</v>
      </c>
      <c r="G517" s="13" t="s">
        <v>1769</v>
      </c>
      <c r="H517" s="13" t="s">
        <v>1770</v>
      </c>
      <c r="I517" s="13" t="s">
        <v>1723</v>
      </c>
      <c r="J517" s="15">
        <v>15244271.9</v>
      </c>
      <c r="K517" s="14">
        <v>45405</v>
      </c>
      <c r="L517" s="13" t="s">
        <v>25</v>
      </c>
      <c r="M517" s="13" t="s">
        <v>19</v>
      </c>
    </row>
    <row r="518" spans="1:13" ht="15" x14ac:dyDescent="0.25">
      <c r="A518" s="33" t="s">
        <v>1771</v>
      </c>
      <c r="B518" s="13" t="s">
        <v>1772</v>
      </c>
      <c r="C518" s="14">
        <v>45322</v>
      </c>
      <c r="D518" s="14" t="s">
        <v>28</v>
      </c>
      <c r="E518" s="13">
        <v>1826</v>
      </c>
      <c r="F518" s="14">
        <v>47147</v>
      </c>
      <c r="G518" s="13" t="s">
        <v>1765</v>
      </c>
      <c r="H518" s="13" t="s">
        <v>1766</v>
      </c>
      <c r="I518" s="13" t="s">
        <v>1723</v>
      </c>
      <c r="J518" s="15">
        <v>39702149.899999999</v>
      </c>
      <c r="K518" s="14">
        <v>45405</v>
      </c>
      <c r="L518" s="13" t="s">
        <v>25</v>
      </c>
      <c r="M518" s="13" t="s">
        <v>19</v>
      </c>
    </row>
    <row r="519" spans="1:13" ht="15" x14ac:dyDescent="0.25">
      <c r="A519" s="33" t="s">
        <v>1773</v>
      </c>
      <c r="B519" s="13" t="s">
        <v>1774</v>
      </c>
      <c r="C519" s="14">
        <v>45322</v>
      </c>
      <c r="D519" s="14" t="s">
        <v>28</v>
      </c>
      <c r="E519" s="13">
        <v>1826</v>
      </c>
      <c r="F519" s="14">
        <v>47147</v>
      </c>
      <c r="G519" s="13" t="s">
        <v>1775</v>
      </c>
      <c r="H519" s="13" t="s">
        <v>1776</v>
      </c>
      <c r="I519" s="13" t="s">
        <v>1723</v>
      </c>
      <c r="J519" s="15">
        <v>16717279.4</v>
      </c>
      <c r="K519" s="14">
        <v>45383</v>
      </c>
      <c r="L519" s="13" t="s">
        <v>25</v>
      </c>
      <c r="M519" s="13" t="s">
        <v>19</v>
      </c>
    </row>
    <row r="520" spans="1:13" ht="15" x14ac:dyDescent="0.25">
      <c r="A520" s="33" t="s">
        <v>1777</v>
      </c>
      <c r="B520" s="13" t="s">
        <v>1778</v>
      </c>
      <c r="C520" s="14">
        <v>45322</v>
      </c>
      <c r="D520" s="14">
        <v>44461</v>
      </c>
      <c r="E520" s="13">
        <v>1825</v>
      </c>
      <c r="F520" s="14">
        <v>46286</v>
      </c>
      <c r="G520" s="13" t="s">
        <v>1779</v>
      </c>
      <c r="H520" s="13" t="s">
        <v>1780</v>
      </c>
      <c r="I520" s="13" t="s">
        <v>1723</v>
      </c>
      <c r="J520" s="15">
        <v>14130522.800000001</v>
      </c>
      <c r="K520" s="14">
        <v>45408</v>
      </c>
      <c r="L520" s="13" t="s">
        <v>25</v>
      </c>
      <c r="M520" s="13" t="s">
        <v>19</v>
      </c>
    </row>
    <row r="521" spans="1:13" ht="15" x14ac:dyDescent="0.25">
      <c r="A521" s="33" t="s">
        <v>1781</v>
      </c>
      <c r="B521" s="13" t="s">
        <v>1782</v>
      </c>
      <c r="C521" s="14">
        <v>45315</v>
      </c>
      <c r="D521" s="14" t="s">
        <v>28</v>
      </c>
      <c r="E521" s="13">
        <v>1827</v>
      </c>
      <c r="F521" s="14">
        <v>47141</v>
      </c>
      <c r="G521" s="13" t="s">
        <v>1775</v>
      </c>
      <c r="H521" s="13" t="s">
        <v>1776</v>
      </c>
      <c r="I521" s="13" t="s">
        <v>1723</v>
      </c>
      <c r="J521" s="15">
        <v>11541444.800000001</v>
      </c>
      <c r="K521" s="14">
        <v>45408</v>
      </c>
      <c r="L521" s="13" t="s">
        <v>25</v>
      </c>
      <c r="M521" s="13" t="s">
        <v>19</v>
      </c>
    </row>
    <row r="522" spans="1:13" ht="15" x14ac:dyDescent="0.25">
      <c r="A522" s="33" t="s">
        <v>1783</v>
      </c>
      <c r="B522" s="13" t="s">
        <v>1784</v>
      </c>
      <c r="C522" s="14">
        <v>45321</v>
      </c>
      <c r="D522" s="14" t="s">
        <v>28</v>
      </c>
      <c r="E522" s="13">
        <v>1826</v>
      </c>
      <c r="F522" s="14">
        <v>47146</v>
      </c>
      <c r="G522" s="13" t="s">
        <v>1785</v>
      </c>
      <c r="H522" s="13" t="s">
        <v>1786</v>
      </c>
      <c r="I522" s="13" t="s">
        <v>1723</v>
      </c>
      <c r="J522" s="15">
        <v>9473379.9000000004</v>
      </c>
      <c r="K522" s="14">
        <v>45408</v>
      </c>
      <c r="L522" s="13" t="s">
        <v>25</v>
      </c>
      <c r="M522" s="13" t="s">
        <v>19</v>
      </c>
    </row>
    <row r="523" spans="1:13" ht="15" x14ac:dyDescent="0.25">
      <c r="A523" s="33" t="s">
        <v>1787</v>
      </c>
      <c r="B523" s="13" t="s">
        <v>1788</v>
      </c>
      <c r="C523" s="14">
        <v>45321</v>
      </c>
      <c r="D523" s="14" t="s">
        <v>28</v>
      </c>
      <c r="E523" s="13">
        <v>1827</v>
      </c>
      <c r="F523" s="14">
        <v>47147</v>
      </c>
      <c r="G523" s="13" t="s">
        <v>1785</v>
      </c>
      <c r="H523" s="13" t="s">
        <v>1789</v>
      </c>
      <c r="I523" s="13" t="s">
        <v>1723</v>
      </c>
      <c r="J523" s="15">
        <v>7547987.2999999998</v>
      </c>
      <c r="K523" s="14">
        <v>45408</v>
      </c>
      <c r="L523" s="13" t="s">
        <v>25</v>
      </c>
      <c r="M523" s="13" t="s">
        <v>19</v>
      </c>
    </row>
    <row r="524" spans="1:13" ht="15" x14ac:dyDescent="0.25">
      <c r="A524" s="33" t="s">
        <v>1790</v>
      </c>
      <c r="B524" s="13" t="s">
        <v>1791</v>
      </c>
      <c r="C524" s="14">
        <v>45321</v>
      </c>
      <c r="D524" s="14" t="s">
        <v>28</v>
      </c>
      <c r="E524" s="13">
        <v>1826</v>
      </c>
      <c r="F524" s="14">
        <v>47146</v>
      </c>
      <c r="G524" s="13" t="s">
        <v>1785</v>
      </c>
      <c r="H524" s="13" t="s">
        <v>1789</v>
      </c>
      <c r="I524" s="13" t="s">
        <v>1723</v>
      </c>
      <c r="J524" s="15">
        <v>12710156.800000001</v>
      </c>
      <c r="K524" s="14">
        <v>45408</v>
      </c>
      <c r="L524" s="13" t="s">
        <v>25</v>
      </c>
      <c r="M524" s="13" t="s">
        <v>19</v>
      </c>
    </row>
    <row r="525" spans="1:13" ht="15" x14ac:dyDescent="0.25">
      <c r="A525" s="33" t="s">
        <v>1792</v>
      </c>
      <c r="B525" s="13" t="s">
        <v>1793</v>
      </c>
      <c r="C525" s="14">
        <v>45321</v>
      </c>
      <c r="D525" s="14" t="s">
        <v>28</v>
      </c>
      <c r="E525" s="13">
        <v>1826</v>
      </c>
      <c r="F525" s="14">
        <v>47146</v>
      </c>
      <c r="G525" s="13" t="s">
        <v>1749</v>
      </c>
      <c r="H525" s="13" t="s">
        <v>1794</v>
      </c>
      <c r="I525" s="13" t="s">
        <v>1723</v>
      </c>
      <c r="J525" s="15">
        <v>15313617.300000001</v>
      </c>
      <c r="K525" s="14">
        <v>45408</v>
      </c>
      <c r="L525" s="13" t="s">
        <v>25</v>
      </c>
      <c r="M525" s="13" t="s">
        <v>19</v>
      </c>
    </row>
    <row r="526" spans="1:13" ht="15" x14ac:dyDescent="0.25">
      <c r="A526" s="33" t="s">
        <v>1795</v>
      </c>
      <c r="B526" s="13" t="s">
        <v>1796</v>
      </c>
      <c r="C526" s="14">
        <v>45321</v>
      </c>
      <c r="D526" s="14" t="s">
        <v>28</v>
      </c>
      <c r="E526" s="13">
        <v>1826</v>
      </c>
      <c r="F526" s="14">
        <v>47146</v>
      </c>
      <c r="G526" s="13" t="s">
        <v>1753</v>
      </c>
      <c r="H526" s="13" t="s">
        <v>1754</v>
      </c>
      <c r="I526" s="13" t="s">
        <v>1723</v>
      </c>
      <c r="J526" s="15">
        <v>13152208.4</v>
      </c>
      <c r="K526" s="14">
        <v>45408</v>
      </c>
      <c r="L526" s="13" t="s">
        <v>25</v>
      </c>
      <c r="M526" s="13" t="s">
        <v>19</v>
      </c>
    </row>
    <row r="527" spans="1:13" ht="15" x14ac:dyDescent="0.25">
      <c r="A527" s="33" t="s">
        <v>1797</v>
      </c>
      <c r="B527" s="13" t="s">
        <v>1798</v>
      </c>
      <c r="C527" s="14">
        <v>45322</v>
      </c>
      <c r="D527" s="14" t="s">
        <v>28</v>
      </c>
      <c r="E527" s="13">
        <v>1826</v>
      </c>
      <c r="F527" s="14">
        <v>47147</v>
      </c>
      <c r="G527" s="13" t="s">
        <v>1799</v>
      </c>
      <c r="H527" s="13" t="s">
        <v>1800</v>
      </c>
      <c r="I527" s="13" t="s">
        <v>1723</v>
      </c>
      <c r="J527" s="15">
        <v>32822605.699999999</v>
      </c>
      <c r="K527" s="14">
        <v>45408</v>
      </c>
      <c r="L527" s="13" t="s">
        <v>25</v>
      </c>
      <c r="M527" s="13" t="s">
        <v>19</v>
      </c>
    </row>
    <row r="528" spans="1:13" ht="15" x14ac:dyDescent="0.25">
      <c r="A528" s="33" t="s">
        <v>1801</v>
      </c>
      <c r="B528" s="13" t="s">
        <v>1802</v>
      </c>
      <c r="C528" s="14">
        <v>45315</v>
      </c>
      <c r="D528" s="14" t="s">
        <v>28</v>
      </c>
      <c r="E528" s="13">
        <v>1826</v>
      </c>
      <c r="F528" s="14">
        <v>47140</v>
      </c>
      <c r="G528" s="13" t="s">
        <v>1079</v>
      </c>
      <c r="H528" s="13" t="s">
        <v>1734</v>
      </c>
      <c r="I528" s="13" t="s">
        <v>1723</v>
      </c>
      <c r="J528" s="15">
        <v>26884549.300000001</v>
      </c>
      <c r="K528" s="14">
        <v>45408</v>
      </c>
      <c r="L528" s="13" t="s">
        <v>25</v>
      </c>
      <c r="M528" s="13" t="s">
        <v>19</v>
      </c>
    </row>
    <row r="529" spans="1:13" ht="15" x14ac:dyDescent="0.25">
      <c r="A529" s="33" t="s">
        <v>1803</v>
      </c>
      <c r="B529" s="13" t="s">
        <v>1804</v>
      </c>
      <c r="C529" s="14">
        <v>45315</v>
      </c>
      <c r="D529" s="14" t="s">
        <v>28</v>
      </c>
      <c r="E529" s="13">
        <v>1826</v>
      </c>
      <c r="F529" s="14">
        <v>47140</v>
      </c>
      <c r="G529" s="13" t="s">
        <v>1805</v>
      </c>
      <c r="H529" s="13" t="s">
        <v>1806</v>
      </c>
      <c r="I529" s="13" t="s">
        <v>1723</v>
      </c>
      <c r="J529" s="15">
        <v>9533806.1999999993</v>
      </c>
      <c r="K529" s="14">
        <v>45408</v>
      </c>
      <c r="L529" s="13" t="s">
        <v>25</v>
      </c>
      <c r="M529" s="13" t="s">
        <v>19</v>
      </c>
    </row>
    <row r="530" spans="1:13" ht="15" x14ac:dyDescent="0.25">
      <c r="A530" s="33" t="s">
        <v>1807</v>
      </c>
      <c r="B530" s="13" t="s">
        <v>1808</v>
      </c>
      <c r="C530" s="14">
        <v>45321</v>
      </c>
      <c r="D530" s="14" t="s">
        <v>28</v>
      </c>
      <c r="E530" s="13">
        <v>1826</v>
      </c>
      <c r="F530" s="14">
        <v>47146</v>
      </c>
      <c r="G530" s="13" t="s">
        <v>1799</v>
      </c>
      <c r="H530" s="13" t="s">
        <v>1809</v>
      </c>
      <c r="I530" s="13" t="s">
        <v>1723</v>
      </c>
      <c r="J530" s="15">
        <v>18575778.199999999</v>
      </c>
      <c r="K530" s="14">
        <v>45408</v>
      </c>
      <c r="L530" s="13" t="s">
        <v>25</v>
      </c>
      <c r="M530" s="13" t="s">
        <v>19</v>
      </c>
    </row>
    <row r="531" spans="1:13" ht="15" x14ac:dyDescent="0.25">
      <c r="A531" s="33" t="s">
        <v>1810</v>
      </c>
      <c r="B531" s="13" t="s">
        <v>1811</v>
      </c>
      <c r="C531" s="14">
        <v>45322</v>
      </c>
      <c r="D531" s="14" t="s">
        <v>28</v>
      </c>
      <c r="E531" s="13">
        <v>1827</v>
      </c>
      <c r="F531" s="14">
        <v>47148</v>
      </c>
      <c r="G531" s="13" t="s">
        <v>1079</v>
      </c>
      <c r="H531" s="13" t="s">
        <v>1734</v>
      </c>
      <c r="I531" s="13" t="s">
        <v>1723</v>
      </c>
      <c r="J531" s="15">
        <v>12677185.4</v>
      </c>
      <c r="K531" s="14">
        <v>45408</v>
      </c>
      <c r="L531" s="13" t="s">
        <v>25</v>
      </c>
      <c r="M531" s="13" t="s">
        <v>19</v>
      </c>
    </row>
    <row r="532" spans="1:13" ht="15" x14ac:dyDescent="0.25">
      <c r="A532" s="33" t="s">
        <v>1812</v>
      </c>
      <c r="B532" s="13" t="s">
        <v>1813</v>
      </c>
      <c r="C532" s="14">
        <v>45322</v>
      </c>
      <c r="D532" s="14" t="s">
        <v>28</v>
      </c>
      <c r="E532" s="13">
        <v>1826</v>
      </c>
      <c r="F532" s="14">
        <v>47147</v>
      </c>
      <c r="G532" s="13" t="s">
        <v>1814</v>
      </c>
      <c r="H532" s="13" t="s">
        <v>1815</v>
      </c>
      <c r="I532" s="13" t="s">
        <v>1723</v>
      </c>
      <c r="J532" s="15">
        <v>22869444.899999999</v>
      </c>
      <c r="K532" s="14">
        <v>45408</v>
      </c>
      <c r="L532" s="13" t="s">
        <v>25</v>
      </c>
      <c r="M532" s="13" t="s">
        <v>19</v>
      </c>
    </row>
    <row r="533" spans="1:13" ht="15" x14ac:dyDescent="0.25">
      <c r="A533" s="33" t="s">
        <v>1816</v>
      </c>
      <c r="B533" s="13" t="s">
        <v>1817</v>
      </c>
      <c r="C533" s="14">
        <v>45322</v>
      </c>
      <c r="D533" s="14" t="s">
        <v>28</v>
      </c>
      <c r="E533" s="13">
        <v>1827</v>
      </c>
      <c r="F533" s="14">
        <v>47148</v>
      </c>
      <c r="G533" s="13" t="s">
        <v>1814</v>
      </c>
      <c r="H533" s="13" t="s">
        <v>1815</v>
      </c>
      <c r="I533" s="13" t="s">
        <v>1723</v>
      </c>
      <c r="J533" s="15">
        <v>17566930.5</v>
      </c>
      <c r="K533" s="14">
        <v>45408</v>
      </c>
      <c r="L533" s="13" t="s">
        <v>25</v>
      </c>
      <c r="M533" s="13" t="s">
        <v>19</v>
      </c>
    </row>
    <row r="534" spans="1:13" ht="15" x14ac:dyDescent="0.25">
      <c r="A534" s="33" t="s">
        <v>1818</v>
      </c>
      <c r="B534" s="13" t="s">
        <v>1819</v>
      </c>
      <c r="C534" s="14">
        <v>45315</v>
      </c>
      <c r="D534" s="14" t="s">
        <v>28</v>
      </c>
      <c r="E534" s="13">
        <v>1826</v>
      </c>
      <c r="F534" s="14">
        <v>47140</v>
      </c>
      <c r="G534" s="13" t="s">
        <v>1745</v>
      </c>
      <c r="H534" s="13" t="s">
        <v>1746</v>
      </c>
      <c r="I534" s="13" t="s">
        <v>1723</v>
      </c>
      <c r="J534" s="15">
        <v>16713812.199999999</v>
      </c>
      <c r="K534" s="14">
        <v>45408</v>
      </c>
      <c r="L534" s="13" t="s">
        <v>25</v>
      </c>
      <c r="M534" s="13" t="s">
        <v>19</v>
      </c>
    </row>
    <row r="535" spans="1:13" ht="15" x14ac:dyDescent="0.25">
      <c r="A535" s="33" t="s">
        <v>1820</v>
      </c>
      <c r="B535" s="13" t="s">
        <v>1821</v>
      </c>
      <c r="C535" s="14">
        <v>45324</v>
      </c>
      <c r="D535" s="14" t="s">
        <v>28</v>
      </c>
      <c r="E535" s="13">
        <v>1826</v>
      </c>
      <c r="F535" s="14">
        <v>47149</v>
      </c>
      <c r="G535" s="13" t="s">
        <v>1765</v>
      </c>
      <c r="H535" s="13" t="s">
        <v>1766</v>
      </c>
      <c r="I535" s="13" t="s">
        <v>1723</v>
      </c>
      <c r="J535" s="15">
        <v>22691858</v>
      </c>
      <c r="K535" s="14">
        <v>45408</v>
      </c>
      <c r="L535" s="13" t="s">
        <v>25</v>
      </c>
      <c r="M535" s="13" t="s">
        <v>19</v>
      </c>
    </row>
    <row r="536" spans="1:13" ht="15" x14ac:dyDescent="0.25">
      <c r="A536" s="33" t="s">
        <v>1822</v>
      </c>
      <c r="B536" s="13" t="s">
        <v>1823</v>
      </c>
      <c r="C536" s="14">
        <v>45315</v>
      </c>
      <c r="D536" s="14" t="s">
        <v>28</v>
      </c>
      <c r="E536" s="13">
        <v>1826</v>
      </c>
      <c r="F536" s="14">
        <v>47140</v>
      </c>
      <c r="G536" s="13" t="s">
        <v>1749</v>
      </c>
      <c r="H536" s="13" t="s">
        <v>1794</v>
      </c>
      <c r="I536" s="13" t="s">
        <v>1723</v>
      </c>
      <c r="J536" s="15">
        <v>10428857.4</v>
      </c>
      <c r="K536" s="14">
        <v>45408</v>
      </c>
      <c r="L536" s="13" t="s">
        <v>25</v>
      </c>
      <c r="M536" s="13" t="s">
        <v>19</v>
      </c>
    </row>
    <row r="537" spans="1:13" ht="15" x14ac:dyDescent="0.25">
      <c r="A537" s="33" t="s">
        <v>1824</v>
      </c>
      <c r="B537" s="13" t="s">
        <v>1825</v>
      </c>
      <c r="C537" s="14">
        <v>45327</v>
      </c>
      <c r="D537" s="14" t="s">
        <v>28</v>
      </c>
      <c r="E537" s="13">
        <v>1826</v>
      </c>
      <c r="F537" s="14">
        <v>47152</v>
      </c>
      <c r="G537" s="13" t="s">
        <v>1826</v>
      </c>
      <c r="H537" s="13" t="s">
        <v>1827</v>
      </c>
      <c r="I537" s="13" t="s">
        <v>1723</v>
      </c>
      <c r="J537" s="15">
        <v>9096339</v>
      </c>
      <c r="K537" s="14">
        <v>45408</v>
      </c>
      <c r="L537" s="13" t="s">
        <v>25</v>
      </c>
      <c r="M537" s="13" t="s">
        <v>19</v>
      </c>
    </row>
    <row r="538" spans="1:13" ht="15" x14ac:dyDescent="0.25">
      <c r="A538" s="33" t="s">
        <v>1828</v>
      </c>
      <c r="B538" s="13" t="s">
        <v>1829</v>
      </c>
      <c r="C538" s="14">
        <v>45327</v>
      </c>
      <c r="D538" s="14" t="s">
        <v>28</v>
      </c>
      <c r="E538" s="13">
        <v>1827</v>
      </c>
      <c r="F538" s="14">
        <v>47153</v>
      </c>
      <c r="G538" s="13" t="s">
        <v>1830</v>
      </c>
      <c r="H538" s="13" t="s">
        <v>1831</v>
      </c>
      <c r="I538" s="13" t="s">
        <v>1723</v>
      </c>
      <c r="J538" s="15">
        <v>8787401.5999999996</v>
      </c>
      <c r="K538" s="14">
        <v>45408</v>
      </c>
      <c r="L538" s="13" t="s">
        <v>25</v>
      </c>
      <c r="M538" s="13" t="s">
        <v>19</v>
      </c>
    </row>
    <row r="539" spans="1:13" ht="15" x14ac:dyDescent="0.25">
      <c r="A539" s="33" t="s">
        <v>1832</v>
      </c>
      <c r="B539" s="13" t="s">
        <v>1833</v>
      </c>
      <c r="C539" s="14">
        <v>45322</v>
      </c>
      <c r="D539" s="14" t="s">
        <v>28</v>
      </c>
      <c r="E539" s="13">
        <v>1826</v>
      </c>
      <c r="F539" s="14">
        <v>47147</v>
      </c>
      <c r="G539" s="13" t="s">
        <v>193</v>
      </c>
      <c r="H539" s="13" t="s">
        <v>194</v>
      </c>
      <c r="I539" s="13" t="s">
        <v>1723</v>
      </c>
      <c r="J539" s="15">
        <v>25193828.800000001</v>
      </c>
      <c r="K539" s="14">
        <v>45408</v>
      </c>
      <c r="L539" s="13" t="s">
        <v>25</v>
      </c>
      <c r="M539" s="13" t="s">
        <v>19</v>
      </c>
    </row>
    <row r="540" spans="1:13" ht="15" x14ac:dyDescent="0.25">
      <c r="A540" s="33" t="s">
        <v>1834</v>
      </c>
      <c r="B540" s="13" t="s">
        <v>1835</v>
      </c>
      <c r="C540" s="14">
        <v>45321</v>
      </c>
      <c r="D540" s="14" t="s">
        <v>28</v>
      </c>
      <c r="E540" s="13">
        <v>1826</v>
      </c>
      <c r="F540" s="14">
        <v>47146</v>
      </c>
      <c r="G540" s="13" t="s">
        <v>1721</v>
      </c>
      <c r="H540" s="13" t="s">
        <v>1722</v>
      </c>
      <c r="I540" s="13" t="s">
        <v>1723</v>
      </c>
      <c r="J540" s="15">
        <v>16227590.1</v>
      </c>
      <c r="K540" s="14">
        <v>45412</v>
      </c>
      <c r="L540" s="13" t="s">
        <v>25</v>
      </c>
      <c r="M540" s="13" t="s">
        <v>19</v>
      </c>
    </row>
    <row r="541" spans="1:13" ht="15" x14ac:dyDescent="0.25">
      <c r="A541" s="33" t="s">
        <v>1836</v>
      </c>
      <c r="B541" s="13" t="s">
        <v>1837</v>
      </c>
      <c r="C541" s="14">
        <v>45321</v>
      </c>
      <c r="D541" s="14" t="s">
        <v>28</v>
      </c>
      <c r="E541" s="13">
        <v>1826</v>
      </c>
      <c r="F541" s="14">
        <v>47146</v>
      </c>
      <c r="G541" s="13" t="s">
        <v>1524</v>
      </c>
      <c r="H541" s="13" t="s">
        <v>1838</v>
      </c>
      <c r="I541" s="13" t="s">
        <v>1723</v>
      </c>
      <c r="J541" s="15">
        <v>13280556.800000001</v>
      </c>
      <c r="K541" s="14">
        <v>45412</v>
      </c>
      <c r="L541" s="13" t="s">
        <v>25</v>
      </c>
      <c r="M541" s="13" t="s">
        <v>19</v>
      </c>
    </row>
    <row r="542" spans="1:13" ht="15" x14ac:dyDescent="0.25">
      <c r="A542" s="33" t="s">
        <v>1839</v>
      </c>
      <c r="B542" s="13" t="s">
        <v>1840</v>
      </c>
      <c r="C542" s="14">
        <v>45315</v>
      </c>
      <c r="D542" s="14" t="s">
        <v>28</v>
      </c>
      <c r="E542" s="13">
        <v>1826</v>
      </c>
      <c r="F542" s="14">
        <v>47140</v>
      </c>
      <c r="G542" s="13" t="s">
        <v>1749</v>
      </c>
      <c r="H542" s="13" t="s">
        <v>1841</v>
      </c>
      <c r="I542" s="13" t="s">
        <v>1723</v>
      </c>
      <c r="J542" s="15">
        <v>15233321.4</v>
      </c>
      <c r="K542" s="14">
        <v>45412</v>
      </c>
      <c r="L542" s="13" t="s">
        <v>25</v>
      </c>
      <c r="M542" s="13" t="s">
        <v>19</v>
      </c>
    </row>
    <row r="543" spans="1:13" ht="15" x14ac:dyDescent="0.25">
      <c r="A543" s="33" t="s">
        <v>1842</v>
      </c>
      <c r="B543" s="13" t="s">
        <v>1843</v>
      </c>
      <c r="C543" s="14">
        <v>45315</v>
      </c>
      <c r="D543" s="14" t="s">
        <v>28</v>
      </c>
      <c r="E543" s="13">
        <v>1826</v>
      </c>
      <c r="F543" s="14">
        <v>47140</v>
      </c>
      <c r="G543" s="13" t="s">
        <v>1753</v>
      </c>
      <c r="H543" s="13" t="s">
        <v>1754</v>
      </c>
      <c r="I543" s="13" t="s">
        <v>1723</v>
      </c>
      <c r="J543" s="15">
        <v>12872017.199999999</v>
      </c>
      <c r="K543" s="14">
        <v>45412</v>
      </c>
      <c r="L543" s="13" t="s">
        <v>25</v>
      </c>
      <c r="M543" s="13" t="s">
        <v>19</v>
      </c>
    </row>
    <row r="544" spans="1:13" ht="15" x14ac:dyDescent="0.25">
      <c r="A544" s="33" t="s">
        <v>1844</v>
      </c>
      <c r="B544" s="13" t="s">
        <v>1845</v>
      </c>
      <c r="C544" s="14">
        <v>45327</v>
      </c>
      <c r="D544" s="14" t="s">
        <v>28</v>
      </c>
      <c r="E544" s="13">
        <v>1826</v>
      </c>
      <c r="F544" s="14">
        <v>47152</v>
      </c>
      <c r="G544" s="13" t="s">
        <v>1846</v>
      </c>
      <c r="H544" s="13" t="s">
        <v>1847</v>
      </c>
      <c r="I544" s="13" t="s">
        <v>1723</v>
      </c>
      <c r="J544" s="15">
        <v>8879686.1999999993</v>
      </c>
      <c r="K544" s="14">
        <v>45412</v>
      </c>
      <c r="L544" s="13" t="s">
        <v>25</v>
      </c>
      <c r="M544" s="13" t="s">
        <v>19</v>
      </c>
    </row>
    <row r="545" spans="1:13" ht="15" x14ac:dyDescent="0.25">
      <c r="A545" s="33" t="s">
        <v>1848</v>
      </c>
      <c r="B545" s="13" t="s">
        <v>1849</v>
      </c>
      <c r="C545" s="14">
        <v>45323</v>
      </c>
      <c r="D545" s="14" t="s">
        <v>28</v>
      </c>
      <c r="E545" s="13">
        <v>1826</v>
      </c>
      <c r="F545" s="14">
        <v>47148</v>
      </c>
      <c r="G545" s="13" t="s">
        <v>193</v>
      </c>
      <c r="H545" s="13" t="s">
        <v>1850</v>
      </c>
      <c r="I545" s="13" t="s">
        <v>1723</v>
      </c>
      <c r="J545" s="15">
        <v>34105032.5</v>
      </c>
      <c r="K545" s="14">
        <v>45412</v>
      </c>
      <c r="L545" s="13" t="s">
        <v>25</v>
      </c>
      <c r="M545" s="13" t="s">
        <v>19</v>
      </c>
    </row>
    <row r="546" spans="1:13" ht="15" x14ac:dyDescent="0.25">
      <c r="A546" s="33" t="s">
        <v>1851</v>
      </c>
      <c r="B546" s="13" t="s">
        <v>1852</v>
      </c>
      <c r="C546" s="14">
        <v>45310</v>
      </c>
      <c r="D546" s="14" t="s">
        <v>28</v>
      </c>
      <c r="E546" s="13">
        <v>1826</v>
      </c>
      <c r="F546" s="14">
        <v>47135</v>
      </c>
      <c r="G546" s="13" t="s">
        <v>1853</v>
      </c>
      <c r="H546" s="13" t="s">
        <v>1854</v>
      </c>
      <c r="I546" s="13" t="s">
        <v>1723</v>
      </c>
      <c r="J546" s="15">
        <v>17567273.399999999</v>
      </c>
      <c r="K546" s="14">
        <v>45412</v>
      </c>
      <c r="L546" s="13" t="s">
        <v>25</v>
      </c>
      <c r="M546" s="13" t="s">
        <v>19</v>
      </c>
    </row>
    <row r="547" spans="1:13" ht="15" x14ac:dyDescent="0.25">
      <c r="A547" s="33" t="s">
        <v>1855</v>
      </c>
      <c r="B547" s="13" t="s">
        <v>1856</v>
      </c>
      <c r="C547" s="14">
        <v>45324</v>
      </c>
      <c r="D547" s="14" t="s">
        <v>28</v>
      </c>
      <c r="E547" s="13">
        <v>1826</v>
      </c>
      <c r="F547" s="14">
        <v>47149</v>
      </c>
      <c r="G547" s="13" t="s">
        <v>1270</v>
      </c>
      <c r="H547" s="13" t="s">
        <v>1857</v>
      </c>
      <c r="I547" s="13" t="s">
        <v>1723</v>
      </c>
      <c r="J547" s="15">
        <v>8380766.4000000004</v>
      </c>
      <c r="K547" s="14">
        <v>45415</v>
      </c>
      <c r="L547" s="13" t="s">
        <v>25</v>
      </c>
      <c r="M547" s="13" t="s">
        <v>19</v>
      </c>
    </row>
    <row r="548" spans="1:13" ht="15" x14ac:dyDescent="0.25">
      <c r="A548" s="34" t="s">
        <v>1858</v>
      </c>
      <c r="B548" s="13" t="s">
        <v>1859</v>
      </c>
      <c r="C548" s="14">
        <v>45315</v>
      </c>
      <c r="D548" s="14" t="s">
        <v>28</v>
      </c>
      <c r="E548" s="13">
        <v>1826</v>
      </c>
      <c r="F548" s="14">
        <v>47140</v>
      </c>
      <c r="G548" s="13" t="s">
        <v>1860</v>
      </c>
      <c r="H548" s="13" t="s">
        <v>1861</v>
      </c>
      <c r="I548" s="13" t="s">
        <v>1723</v>
      </c>
      <c r="J548" s="15">
        <v>11597357.1</v>
      </c>
      <c r="K548" s="14">
        <v>45415</v>
      </c>
      <c r="L548" s="13" t="s">
        <v>25</v>
      </c>
      <c r="M548" s="13" t="s">
        <v>19</v>
      </c>
    </row>
    <row r="549" spans="1:13" ht="15" x14ac:dyDescent="0.25">
      <c r="A549" s="33" t="s">
        <v>1862</v>
      </c>
      <c r="B549" s="13" t="s">
        <v>1863</v>
      </c>
      <c r="C549" s="14">
        <v>45315</v>
      </c>
      <c r="D549" s="14" t="s">
        <v>28</v>
      </c>
      <c r="E549" s="13">
        <v>1826</v>
      </c>
      <c r="F549" s="14">
        <v>47140</v>
      </c>
      <c r="G549" s="13" t="s">
        <v>1864</v>
      </c>
      <c r="H549" s="13" t="s">
        <v>1865</v>
      </c>
      <c r="I549" s="13" t="s">
        <v>1723</v>
      </c>
      <c r="J549" s="15">
        <v>10098717.6</v>
      </c>
      <c r="K549" s="14">
        <v>45415</v>
      </c>
      <c r="L549" s="13" t="s">
        <v>25</v>
      </c>
      <c r="M549" s="13" t="s">
        <v>19</v>
      </c>
    </row>
    <row r="550" spans="1:13" ht="15" x14ac:dyDescent="0.25">
      <c r="A550" s="33" t="s">
        <v>1866</v>
      </c>
      <c r="B550" s="13" t="s">
        <v>1867</v>
      </c>
      <c r="C550" s="14">
        <v>45321</v>
      </c>
      <c r="D550" s="14" t="s">
        <v>28</v>
      </c>
      <c r="E550" s="13">
        <v>1826</v>
      </c>
      <c r="F550" s="14">
        <v>47146</v>
      </c>
      <c r="G550" s="13" t="s">
        <v>1775</v>
      </c>
      <c r="H550" s="13" t="s">
        <v>1776</v>
      </c>
      <c r="I550" s="13" t="s">
        <v>1723</v>
      </c>
      <c r="J550" s="15">
        <v>29848839</v>
      </c>
      <c r="K550" s="14">
        <v>45415</v>
      </c>
      <c r="L550" s="13" t="s">
        <v>25</v>
      </c>
      <c r="M550" s="13" t="s">
        <v>19</v>
      </c>
    </row>
    <row r="551" spans="1:13" ht="15" x14ac:dyDescent="0.25">
      <c r="A551" s="33" t="s">
        <v>1868</v>
      </c>
      <c r="B551" s="13" t="s">
        <v>1869</v>
      </c>
      <c r="C551" s="14">
        <v>45322</v>
      </c>
      <c r="D551" s="14" t="s">
        <v>28</v>
      </c>
      <c r="E551" s="13">
        <v>1826</v>
      </c>
      <c r="F551" s="14">
        <v>47147</v>
      </c>
      <c r="G551" s="13" t="s">
        <v>1870</v>
      </c>
      <c r="H551" s="13" t="s">
        <v>1871</v>
      </c>
      <c r="I551" s="13" t="s">
        <v>1723</v>
      </c>
      <c r="J551" s="15">
        <v>12710163.9</v>
      </c>
      <c r="K551" s="14">
        <v>45415</v>
      </c>
      <c r="L551" s="13" t="s">
        <v>25</v>
      </c>
      <c r="M551" s="13" t="s">
        <v>19</v>
      </c>
    </row>
    <row r="552" spans="1:13" ht="15" x14ac:dyDescent="0.25">
      <c r="A552" s="33" t="s">
        <v>1872</v>
      </c>
      <c r="B552" s="13" t="s">
        <v>1873</v>
      </c>
      <c r="C552" s="14">
        <v>45327</v>
      </c>
      <c r="D552" s="14" t="s">
        <v>28</v>
      </c>
      <c r="E552" s="13">
        <v>1826</v>
      </c>
      <c r="F552" s="14">
        <v>47152</v>
      </c>
      <c r="G552" s="13" t="s">
        <v>1524</v>
      </c>
      <c r="H552" s="13" t="s">
        <v>1838</v>
      </c>
      <c r="I552" s="13" t="s">
        <v>1723</v>
      </c>
      <c r="J552" s="15">
        <v>36547254.32</v>
      </c>
      <c r="K552" s="14">
        <v>45415</v>
      </c>
      <c r="L552" s="13" t="s">
        <v>25</v>
      </c>
      <c r="M552" s="13" t="s">
        <v>19</v>
      </c>
    </row>
    <row r="553" spans="1:13" ht="15" x14ac:dyDescent="0.25">
      <c r="A553" s="33" t="s">
        <v>1874</v>
      </c>
      <c r="B553" s="13" t="s">
        <v>1875</v>
      </c>
      <c r="C553" s="14">
        <v>45324</v>
      </c>
      <c r="D553" s="14" t="s">
        <v>28</v>
      </c>
      <c r="E553" s="13">
        <v>1826</v>
      </c>
      <c r="F553" s="14">
        <v>47149</v>
      </c>
      <c r="G553" s="13" t="s">
        <v>1876</v>
      </c>
      <c r="H553" s="13" t="s">
        <v>1877</v>
      </c>
      <c r="I553" s="13" t="s">
        <v>1723</v>
      </c>
      <c r="J553" s="15">
        <v>7483949.9000000004</v>
      </c>
      <c r="K553" s="14">
        <v>45405</v>
      </c>
      <c r="L553" s="13" t="s">
        <v>25</v>
      </c>
      <c r="M553" s="13" t="s">
        <v>19</v>
      </c>
    </row>
    <row r="554" spans="1:13" ht="15" x14ac:dyDescent="0.25">
      <c r="A554" s="33" t="s">
        <v>1878</v>
      </c>
      <c r="B554" s="13" t="s">
        <v>1879</v>
      </c>
      <c r="C554" s="14">
        <v>45327</v>
      </c>
      <c r="D554" s="14" t="s">
        <v>28</v>
      </c>
      <c r="E554" s="13">
        <v>1826</v>
      </c>
      <c r="F554" s="14">
        <v>47152</v>
      </c>
      <c r="G554" s="13" t="s">
        <v>1737</v>
      </c>
      <c r="H554" s="13" t="s">
        <v>1738</v>
      </c>
      <c r="I554" s="13" t="s">
        <v>1723</v>
      </c>
      <c r="J554" s="15">
        <v>12618539.300000001</v>
      </c>
      <c r="K554" s="14">
        <v>45383</v>
      </c>
      <c r="L554" s="13" t="s">
        <v>25</v>
      </c>
      <c r="M554" s="13" t="s">
        <v>19</v>
      </c>
    </row>
    <row r="555" spans="1:13" ht="15" x14ac:dyDescent="0.25">
      <c r="A555" s="33" t="s">
        <v>1880</v>
      </c>
      <c r="B555" s="13" t="s">
        <v>1881</v>
      </c>
      <c r="C555" s="14">
        <v>45324</v>
      </c>
      <c r="D555" s="14" t="s">
        <v>28</v>
      </c>
      <c r="E555" s="13">
        <v>1827</v>
      </c>
      <c r="F555" s="14">
        <v>47150</v>
      </c>
      <c r="G555" s="13" t="s">
        <v>1882</v>
      </c>
      <c r="H555" s="13" t="s">
        <v>1883</v>
      </c>
      <c r="I555" s="13" t="s">
        <v>1723</v>
      </c>
      <c r="J555" s="15">
        <v>14248334.6</v>
      </c>
      <c r="K555" s="14">
        <v>45383</v>
      </c>
      <c r="L555" s="13" t="s">
        <v>25</v>
      </c>
      <c r="M555" s="13" t="s">
        <v>19</v>
      </c>
    </row>
    <row r="556" spans="1:13" ht="15" x14ac:dyDescent="0.25">
      <c r="A556" s="33" t="s">
        <v>1884</v>
      </c>
      <c r="B556" s="13" t="s">
        <v>1885</v>
      </c>
      <c r="C556" s="14">
        <v>45324</v>
      </c>
      <c r="D556" s="14" t="s">
        <v>28</v>
      </c>
      <c r="E556" s="13">
        <v>1826</v>
      </c>
      <c r="F556" s="14">
        <v>47149</v>
      </c>
      <c r="G556" s="13" t="s">
        <v>1814</v>
      </c>
      <c r="H556" s="13" t="s">
        <v>1815</v>
      </c>
      <c r="I556" s="13" t="s">
        <v>1723</v>
      </c>
      <c r="J556" s="15">
        <v>9282282.5999999996</v>
      </c>
      <c r="K556" s="14">
        <v>45383</v>
      </c>
      <c r="L556" s="13" t="s">
        <v>25</v>
      </c>
      <c r="M556" s="13" t="s">
        <v>19</v>
      </c>
    </row>
    <row r="557" spans="1:13" ht="15" x14ac:dyDescent="0.25">
      <c r="A557" s="33" t="s">
        <v>1886</v>
      </c>
      <c r="B557" s="13" t="s">
        <v>1887</v>
      </c>
      <c r="C557" s="14">
        <v>45322</v>
      </c>
      <c r="D557" s="14" t="s">
        <v>28</v>
      </c>
      <c r="E557" s="13">
        <v>1826</v>
      </c>
      <c r="F557" s="14">
        <v>47147</v>
      </c>
      <c r="G557" s="13" t="s">
        <v>1888</v>
      </c>
      <c r="H557" s="13" t="s">
        <v>1889</v>
      </c>
      <c r="I557" s="13" t="s">
        <v>1723</v>
      </c>
      <c r="J557" s="15">
        <v>12689705.699999999</v>
      </c>
      <c r="K557" s="14">
        <v>45383</v>
      </c>
      <c r="L557" s="13" t="s">
        <v>25</v>
      </c>
      <c r="M557" s="13" t="s">
        <v>19</v>
      </c>
    </row>
    <row r="558" spans="1:13" ht="15" x14ac:dyDescent="0.25">
      <c r="A558" s="33" t="s">
        <v>1890</v>
      </c>
      <c r="B558" s="13" t="s">
        <v>1891</v>
      </c>
      <c r="C558" s="14">
        <v>45330</v>
      </c>
      <c r="D558" s="14" t="s">
        <v>28</v>
      </c>
      <c r="E558" s="13">
        <v>1826</v>
      </c>
      <c r="F558" s="14">
        <v>47155</v>
      </c>
      <c r="G558" s="13" t="s">
        <v>1892</v>
      </c>
      <c r="H558" s="13" t="s">
        <v>1893</v>
      </c>
      <c r="I558" s="13" t="s">
        <v>1723</v>
      </c>
      <c r="J558" s="15">
        <v>7308447.4000000004</v>
      </c>
      <c r="K558" s="14">
        <v>45383</v>
      </c>
      <c r="L558" s="13" t="s">
        <v>25</v>
      </c>
      <c r="M558" s="13" t="s">
        <v>19</v>
      </c>
    </row>
    <row r="559" spans="1:13" ht="15" x14ac:dyDescent="0.25">
      <c r="A559" s="33" t="s">
        <v>1894</v>
      </c>
      <c r="B559" s="13" t="s">
        <v>1895</v>
      </c>
      <c r="C559" s="14">
        <v>45324</v>
      </c>
      <c r="D559" s="14" t="s">
        <v>28</v>
      </c>
      <c r="E559" s="13">
        <v>1827</v>
      </c>
      <c r="F559" s="14">
        <v>47150</v>
      </c>
      <c r="G559" s="13" t="s">
        <v>1079</v>
      </c>
      <c r="H559" s="13" t="s">
        <v>1734</v>
      </c>
      <c r="I559" s="13" t="s">
        <v>1723</v>
      </c>
      <c r="J559" s="15">
        <v>12522598.6</v>
      </c>
      <c r="K559" s="14">
        <v>45408</v>
      </c>
      <c r="L559" s="13" t="s">
        <v>25</v>
      </c>
      <c r="M559" s="13" t="s">
        <v>19</v>
      </c>
    </row>
    <row r="560" spans="1:13" ht="15" x14ac:dyDescent="0.25">
      <c r="A560" s="33" t="s">
        <v>1896</v>
      </c>
      <c r="B560" s="13" t="s">
        <v>1897</v>
      </c>
      <c r="C560" s="14">
        <v>45327</v>
      </c>
      <c r="D560" s="14" t="s">
        <v>28</v>
      </c>
      <c r="E560" s="13">
        <v>1827</v>
      </c>
      <c r="F560" s="14">
        <v>47153</v>
      </c>
      <c r="G560" s="13" t="s">
        <v>927</v>
      </c>
      <c r="H560" s="13" t="s">
        <v>928</v>
      </c>
      <c r="I560" s="13" t="s">
        <v>1723</v>
      </c>
      <c r="J560" s="15">
        <v>13750471</v>
      </c>
      <c r="K560" s="14">
        <v>45412</v>
      </c>
      <c r="L560" s="13" t="s">
        <v>25</v>
      </c>
      <c r="M560" s="13" t="s">
        <v>19</v>
      </c>
    </row>
    <row r="561" spans="1:13" ht="15" x14ac:dyDescent="0.25">
      <c r="A561" s="33" t="s">
        <v>1898</v>
      </c>
      <c r="B561" s="13" t="s">
        <v>1899</v>
      </c>
      <c r="C561" s="14">
        <v>45305</v>
      </c>
      <c r="D561" s="14" t="s">
        <v>28</v>
      </c>
      <c r="E561" s="13">
        <v>1826</v>
      </c>
      <c r="F561" s="14">
        <v>47130</v>
      </c>
      <c r="G561" s="13" t="s">
        <v>1888</v>
      </c>
      <c r="H561" s="13" t="s">
        <v>1889</v>
      </c>
      <c r="I561" s="13" t="s">
        <v>1723</v>
      </c>
      <c r="J561" s="15">
        <v>7991797.0999999996</v>
      </c>
      <c r="K561" s="14">
        <v>45405</v>
      </c>
      <c r="L561" s="13" t="s">
        <v>25</v>
      </c>
      <c r="M561" s="13" t="s">
        <v>19</v>
      </c>
    </row>
    <row r="562" spans="1:13" ht="15" x14ac:dyDescent="0.25">
      <c r="A562" s="33" t="s">
        <v>1900</v>
      </c>
      <c r="B562" s="13" t="s">
        <v>1901</v>
      </c>
      <c r="C562" s="14">
        <v>45330</v>
      </c>
      <c r="D562" s="14" t="s">
        <v>28</v>
      </c>
      <c r="E562" s="13">
        <v>1826</v>
      </c>
      <c r="F562" s="14">
        <v>47155</v>
      </c>
      <c r="G562" s="13" t="s">
        <v>1902</v>
      </c>
      <c r="H562" s="13" t="s">
        <v>1903</v>
      </c>
      <c r="I562" s="13" t="s">
        <v>1723</v>
      </c>
      <c r="J562" s="15">
        <v>7451077.2000000002</v>
      </c>
      <c r="K562" s="14">
        <v>45412</v>
      </c>
      <c r="L562" s="13" t="s">
        <v>25</v>
      </c>
      <c r="M562" s="13" t="s">
        <v>19</v>
      </c>
    </row>
    <row r="563" spans="1:13" ht="15" x14ac:dyDescent="0.25">
      <c r="A563" s="33" t="s">
        <v>1904</v>
      </c>
      <c r="B563" s="13" t="s">
        <v>1905</v>
      </c>
      <c r="C563" s="14">
        <v>45336</v>
      </c>
      <c r="D563" s="14" t="s">
        <v>28</v>
      </c>
      <c r="E563" s="13">
        <v>1826</v>
      </c>
      <c r="F563" s="14">
        <v>47161</v>
      </c>
      <c r="G563" s="13" t="s">
        <v>193</v>
      </c>
      <c r="H563" s="13" t="s">
        <v>194</v>
      </c>
      <c r="I563" s="13" t="s">
        <v>1723</v>
      </c>
      <c r="J563" s="15">
        <v>17984199.100000001</v>
      </c>
      <c r="K563" s="14">
        <v>45408</v>
      </c>
      <c r="L563" s="13" t="s">
        <v>25</v>
      </c>
      <c r="M563" s="13" t="s">
        <v>19</v>
      </c>
    </row>
    <row r="564" spans="1:13" ht="15" x14ac:dyDescent="0.25">
      <c r="A564" s="33" t="s">
        <v>1906</v>
      </c>
      <c r="B564" s="13" t="s">
        <v>1907</v>
      </c>
      <c r="C564" s="14">
        <v>45324</v>
      </c>
      <c r="D564" s="14" t="s">
        <v>28</v>
      </c>
      <c r="E564" s="13">
        <v>1826</v>
      </c>
      <c r="F564" s="14">
        <v>47149</v>
      </c>
      <c r="G564" s="13" t="s">
        <v>796</v>
      </c>
      <c r="H564" s="13" t="s">
        <v>797</v>
      </c>
      <c r="I564" s="13" t="s">
        <v>1723</v>
      </c>
      <c r="J564" s="15">
        <v>14143969</v>
      </c>
      <c r="K564" s="14">
        <v>45408</v>
      </c>
      <c r="L564" s="13" t="s">
        <v>25</v>
      </c>
      <c r="M564" s="13" t="s">
        <v>19</v>
      </c>
    </row>
    <row r="565" spans="1:13" ht="15" x14ac:dyDescent="0.25">
      <c r="A565" s="33" t="s">
        <v>1908</v>
      </c>
      <c r="B565" s="13" t="s">
        <v>1909</v>
      </c>
      <c r="C565" s="14">
        <v>45328</v>
      </c>
      <c r="D565" s="14" t="s">
        <v>28</v>
      </c>
      <c r="E565" s="13">
        <v>1826</v>
      </c>
      <c r="F565" s="14">
        <v>47153</v>
      </c>
      <c r="G565" s="13" t="s">
        <v>1765</v>
      </c>
      <c r="H565" s="13" t="s">
        <v>1910</v>
      </c>
      <c r="I565" s="13" t="s">
        <v>1723</v>
      </c>
      <c r="J565" s="15">
        <v>44726435.700000003</v>
      </c>
      <c r="K565" s="14">
        <v>45412</v>
      </c>
      <c r="L565" s="13" t="s">
        <v>25</v>
      </c>
      <c r="M565" s="13" t="s">
        <v>19</v>
      </c>
    </row>
    <row r="566" spans="1:13" ht="15" x14ac:dyDescent="0.25">
      <c r="A566" s="33" t="s">
        <v>1911</v>
      </c>
      <c r="B566" s="13" t="s">
        <v>1912</v>
      </c>
      <c r="C566" s="14">
        <v>45323</v>
      </c>
      <c r="D566" s="14" t="s">
        <v>28</v>
      </c>
      <c r="E566" s="13">
        <v>1833</v>
      </c>
      <c r="F566" s="14">
        <v>47155</v>
      </c>
      <c r="G566" s="13" t="s">
        <v>1079</v>
      </c>
      <c r="H566" s="13" t="s">
        <v>1734</v>
      </c>
      <c r="I566" s="13" t="s">
        <v>1723</v>
      </c>
      <c r="J566" s="15">
        <v>11710773.199999999</v>
      </c>
      <c r="K566" s="14">
        <v>45405</v>
      </c>
      <c r="L566" s="13" t="s">
        <v>25</v>
      </c>
      <c r="M566" s="13" t="s">
        <v>19</v>
      </c>
    </row>
    <row r="567" spans="1:13" ht="15" x14ac:dyDescent="0.25">
      <c r="A567" s="33" t="s">
        <v>1913</v>
      </c>
      <c r="B567" s="13" t="s">
        <v>1914</v>
      </c>
      <c r="C567" s="14">
        <v>45322</v>
      </c>
      <c r="D567" s="14" t="s">
        <v>28</v>
      </c>
      <c r="E567" s="13">
        <v>1826</v>
      </c>
      <c r="F567" s="14">
        <v>47147</v>
      </c>
      <c r="G567" s="13" t="s">
        <v>1745</v>
      </c>
      <c r="H567" s="13" t="s">
        <v>1746</v>
      </c>
      <c r="I567" s="13" t="s">
        <v>1723</v>
      </c>
      <c r="J567" s="15">
        <v>19606628.300000001</v>
      </c>
      <c r="K567" s="14">
        <v>45412</v>
      </c>
      <c r="L567" s="13" t="s">
        <v>25</v>
      </c>
      <c r="M567" s="13" t="s">
        <v>19</v>
      </c>
    </row>
    <row r="568" spans="1:13" ht="15" x14ac:dyDescent="0.25">
      <c r="A568" s="33" t="s">
        <v>1915</v>
      </c>
      <c r="B568" s="13" t="s">
        <v>1916</v>
      </c>
      <c r="C568" s="14">
        <v>45341</v>
      </c>
      <c r="D568" s="14" t="s">
        <v>28</v>
      </c>
      <c r="E568" s="13">
        <v>1826</v>
      </c>
      <c r="F568" s="14">
        <v>47166</v>
      </c>
      <c r="G568" s="13" t="s">
        <v>1917</v>
      </c>
      <c r="H568" s="13" t="s">
        <v>1918</v>
      </c>
      <c r="I568" s="13" t="s">
        <v>1723</v>
      </c>
      <c r="J568" s="15">
        <v>6606784.0999999996</v>
      </c>
      <c r="K568" s="14">
        <v>45405</v>
      </c>
      <c r="L568" s="13" t="s">
        <v>25</v>
      </c>
      <c r="M568" s="13" t="s">
        <v>19</v>
      </c>
    </row>
    <row r="569" spans="1:13" ht="15" x14ac:dyDescent="0.25">
      <c r="A569" s="33" t="s">
        <v>1919</v>
      </c>
      <c r="B569" s="13" t="s">
        <v>1920</v>
      </c>
      <c r="C569" s="14">
        <v>45345</v>
      </c>
      <c r="D569" s="14" t="s">
        <v>28</v>
      </c>
      <c r="E569" s="13">
        <v>1826</v>
      </c>
      <c r="F569" s="14">
        <v>47170</v>
      </c>
      <c r="G569" s="13" t="s">
        <v>1921</v>
      </c>
      <c r="H569" s="13" t="s">
        <v>1922</v>
      </c>
      <c r="I569" s="13" t="s">
        <v>1723</v>
      </c>
      <c r="J569" s="15">
        <v>17228245.800000001</v>
      </c>
      <c r="K569" s="14">
        <v>45408</v>
      </c>
      <c r="L569" s="13" t="s">
        <v>25</v>
      </c>
      <c r="M569" s="13" t="s">
        <v>19</v>
      </c>
    </row>
    <row r="570" spans="1:13" ht="15" x14ac:dyDescent="0.25">
      <c r="A570" s="33" t="s">
        <v>1923</v>
      </c>
      <c r="B570" s="13" t="s">
        <v>1924</v>
      </c>
      <c r="C570" s="14">
        <v>45328</v>
      </c>
      <c r="D570" s="14" t="s">
        <v>28</v>
      </c>
      <c r="E570" s="13">
        <v>1827</v>
      </c>
      <c r="F570" s="14">
        <v>47154</v>
      </c>
      <c r="G570" s="13" t="s">
        <v>1925</v>
      </c>
      <c r="H570" s="13" t="s">
        <v>1926</v>
      </c>
      <c r="I570" s="13" t="s">
        <v>1723</v>
      </c>
      <c r="J570" s="15">
        <v>22455181.899999999</v>
      </c>
      <c r="K570" s="14">
        <v>45412</v>
      </c>
      <c r="L570" s="13" t="s">
        <v>25</v>
      </c>
      <c r="M570" s="13" t="s">
        <v>19</v>
      </c>
    </row>
    <row r="571" spans="1:13" ht="15" x14ac:dyDescent="0.25">
      <c r="A571" s="33" t="s">
        <v>1927</v>
      </c>
      <c r="B571" s="13" t="s">
        <v>1928</v>
      </c>
      <c r="C571" s="14">
        <v>45323</v>
      </c>
      <c r="D571" s="14" t="s">
        <v>28</v>
      </c>
      <c r="E571" s="13">
        <v>1826</v>
      </c>
      <c r="F571" s="14">
        <v>47148</v>
      </c>
      <c r="G571" s="13" t="s">
        <v>193</v>
      </c>
      <c r="H571" s="13" t="s">
        <v>194</v>
      </c>
      <c r="I571" s="13" t="s">
        <v>1723</v>
      </c>
      <c r="J571" s="15">
        <v>12649393.4</v>
      </c>
      <c r="K571" s="14">
        <v>45408</v>
      </c>
      <c r="L571" s="13" t="s">
        <v>25</v>
      </c>
      <c r="M571" s="13" t="s">
        <v>19</v>
      </c>
    </row>
    <row r="572" spans="1:13" ht="15" x14ac:dyDescent="0.25">
      <c r="A572" s="33" t="s">
        <v>1929</v>
      </c>
      <c r="B572" s="13" t="s">
        <v>1930</v>
      </c>
      <c r="C572" s="14">
        <v>45327</v>
      </c>
      <c r="D572" s="14" t="s">
        <v>28</v>
      </c>
      <c r="E572" s="13">
        <v>1826</v>
      </c>
      <c r="F572" s="14">
        <v>47152</v>
      </c>
      <c r="G572" s="13" t="s">
        <v>1876</v>
      </c>
      <c r="H572" s="13" t="s">
        <v>1931</v>
      </c>
      <c r="I572" s="13" t="s">
        <v>1723</v>
      </c>
      <c r="J572" s="15">
        <v>9005683.9000000004</v>
      </c>
      <c r="K572" s="14">
        <v>45408</v>
      </c>
      <c r="L572" s="13" t="s">
        <v>25</v>
      </c>
      <c r="M572" s="13" t="s">
        <v>19</v>
      </c>
    </row>
    <row r="573" spans="1:13" ht="15" x14ac:dyDescent="0.25">
      <c r="A573" s="33" t="s">
        <v>1932</v>
      </c>
      <c r="B573" s="13" t="s">
        <v>1933</v>
      </c>
      <c r="C573" s="14">
        <v>45323</v>
      </c>
      <c r="D573" s="14" t="s">
        <v>28</v>
      </c>
      <c r="E573" s="13">
        <v>1826</v>
      </c>
      <c r="F573" s="14">
        <v>47148</v>
      </c>
      <c r="G573" s="13" t="s">
        <v>1775</v>
      </c>
      <c r="H573" s="13" t="s">
        <v>1776</v>
      </c>
      <c r="I573" s="13" t="s">
        <v>1723</v>
      </c>
      <c r="J573" s="15">
        <v>12964105.1</v>
      </c>
      <c r="K573" s="14">
        <v>45412</v>
      </c>
      <c r="L573" s="13" t="s">
        <v>25</v>
      </c>
      <c r="M573" s="13" t="s">
        <v>19</v>
      </c>
    </row>
    <row r="574" spans="1:13" ht="15" x14ac:dyDescent="0.25">
      <c r="A574" s="33" t="s">
        <v>1934</v>
      </c>
      <c r="B574" s="13" t="s">
        <v>1935</v>
      </c>
      <c r="C574" s="14">
        <v>45336</v>
      </c>
      <c r="D574" s="14" t="s">
        <v>28</v>
      </c>
      <c r="E574" s="13">
        <v>1826</v>
      </c>
      <c r="F574" s="14">
        <v>47161</v>
      </c>
      <c r="G574" s="13" t="s">
        <v>1936</v>
      </c>
      <c r="H574" s="13" t="s">
        <v>1937</v>
      </c>
      <c r="I574" s="13" t="s">
        <v>1723</v>
      </c>
      <c r="J574" s="15">
        <v>17974407.699999999</v>
      </c>
      <c r="K574" s="14">
        <v>45412</v>
      </c>
      <c r="L574" s="13" t="s">
        <v>25</v>
      </c>
      <c r="M574" s="13" t="s">
        <v>19</v>
      </c>
    </row>
    <row r="575" spans="1:13" ht="15" x14ac:dyDescent="0.25">
      <c r="A575" s="33" t="s">
        <v>1938</v>
      </c>
      <c r="B575" s="13" t="s">
        <v>1939</v>
      </c>
      <c r="C575" s="14">
        <v>45341</v>
      </c>
      <c r="D575" s="14" t="s">
        <v>28</v>
      </c>
      <c r="E575" s="13">
        <v>1826</v>
      </c>
      <c r="F575" s="14">
        <v>47166</v>
      </c>
      <c r="G575" s="13" t="s">
        <v>1940</v>
      </c>
      <c r="H575" s="13" t="s">
        <v>1941</v>
      </c>
      <c r="I575" s="13" t="s">
        <v>1723</v>
      </c>
      <c r="J575" s="15">
        <v>6769261.0999999996</v>
      </c>
      <c r="K575" s="14">
        <v>45415</v>
      </c>
      <c r="L575" s="13" t="s">
        <v>25</v>
      </c>
      <c r="M575" s="13" t="s">
        <v>19</v>
      </c>
    </row>
    <row r="576" spans="1:13" ht="15" x14ac:dyDescent="0.25">
      <c r="A576" s="33" t="s">
        <v>1942</v>
      </c>
      <c r="B576" s="13" t="s">
        <v>1943</v>
      </c>
      <c r="C576" s="14">
        <v>45328</v>
      </c>
      <c r="D576" s="14" t="s">
        <v>28</v>
      </c>
      <c r="E576" s="13">
        <v>1827</v>
      </c>
      <c r="F576" s="14">
        <v>47154</v>
      </c>
      <c r="G576" s="13" t="s">
        <v>1944</v>
      </c>
      <c r="H576" s="13" t="s">
        <v>1945</v>
      </c>
      <c r="I576" s="13" t="s">
        <v>1723</v>
      </c>
      <c r="J576" s="15">
        <v>9546735.5999999996</v>
      </c>
      <c r="K576" s="14">
        <v>45415</v>
      </c>
      <c r="L576" s="13" t="s">
        <v>25</v>
      </c>
      <c r="M576" s="13" t="s">
        <v>19</v>
      </c>
    </row>
    <row r="577" spans="1:13" ht="15" x14ac:dyDescent="0.25">
      <c r="A577" s="33" t="s">
        <v>1946</v>
      </c>
      <c r="B577" s="13" t="s">
        <v>1947</v>
      </c>
      <c r="C577" s="14">
        <v>45336</v>
      </c>
      <c r="D577" s="14" t="s">
        <v>28</v>
      </c>
      <c r="E577" s="13">
        <v>1826</v>
      </c>
      <c r="F577" s="14">
        <v>47161</v>
      </c>
      <c r="G577" s="13" t="s">
        <v>1948</v>
      </c>
      <c r="H577" s="13" t="s">
        <v>1949</v>
      </c>
      <c r="I577" s="13" t="s">
        <v>1723</v>
      </c>
      <c r="J577" s="15">
        <v>13171461.699999999</v>
      </c>
      <c r="K577" s="14">
        <v>45412</v>
      </c>
      <c r="L577" s="13" t="s">
        <v>25</v>
      </c>
      <c r="M577" s="13" t="s">
        <v>19</v>
      </c>
    </row>
    <row r="578" spans="1:13" ht="15" x14ac:dyDescent="0.25">
      <c r="A578" s="33" t="s">
        <v>1950</v>
      </c>
      <c r="B578" s="13" t="s">
        <v>1951</v>
      </c>
      <c r="C578" s="14">
        <v>45336</v>
      </c>
      <c r="D578" s="14" t="s">
        <v>28</v>
      </c>
      <c r="E578" s="13">
        <v>1826</v>
      </c>
      <c r="F578" s="14">
        <v>47161</v>
      </c>
      <c r="G578" s="13" t="s">
        <v>1775</v>
      </c>
      <c r="H578" s="13" t="s">
        <v>1776</v>
      </c>
      <c r="I578" s="13" t="s">
        <v>1723</v>
      </c>
      <c r="J578" s="15">
        <v>12624193.4</v>
      </c>
      <c r="K578" s="14">
        <v>45415</v>
      </c>
      <c r="L578" s="13" t="s">
        <v>25</v>
      </c>
      <c r="M578" s="13" t="s">
        <v>19</v>
      </c>
    </row>
    <row r="579" spans="1:13" ht="15" x14ac:dyDescent="0.25">
      <c r="A579" s="33" t="s">
        <v>1952</v>
      </c>
      <c r="B579" s="13" t="s">
        <v>1953</v>
      </c>
      <c r="C579" s="14">
        <v>45327</v>
      </c>
      <c r="D579" s="14" t="s">
        <v>28</v>
      </c>
      <c r="E579" s="13">
        <v>1827</v>
      </c>
      <c r="F579" s="14">
        <v>47153</v>
      </c>
      <c r="G579" s="13" t="s">
        <v>1954</v>
      </c>
      <c r="H579" s="13" t="s">
        <v>1955</v>
      </c>
      <c r="I579" s="13" t="s">
        <v>1723</v>
      </c>
      <c r="J579" s="15">
        <v>6850390.5</v>
      </c>
      <c r="K579" s="14">
        <v>45415</v>
      </c>
      <c r="L579" s="13" t="s">
        <v>25</v>
      </c>
      <c r="M579" s="13" t="s">
        <v>19</v>
      </c>
    </row>
    <row r="580" spans="1:13" ht="15" x14ac:dyDescent="0.25">
      <c r="A580" s="33" t="s">
        <v>1956</v>
      </c>
      <c r="B580" s="13" t="s">
        <v>1957</v>
      </c>
      <c r="C580" s="14">
        <v>45323</v>
      </c>
      <c r="D580" s="14" t="s">
        <v>28</v>
      </c>
      <c r="E580" s="13">
        <v>1826</v>
      </c>
      <c r="F580" s="14">
        <v>47148</v>
      </c>
      <c r="G580" s="13" t="s">
        <v>1876</v>
      </c>
      <c r="H580" s="13" t="s">
        <v>1877</v>
      </c>
      <c r="I580" s="13" t="s">
        <v>1723</v>
      </c>
      <c r="J580" s="15">
        <v>6839528.0999999996</v>
      </c>
      <c r="K580" s="14">
        <v>45412</v>
      </c>
      <c r="L580" s="13" t="s">
        <v>25</v>
      </c>
      <c r="M580" s="13" t="s">
        <v>19</v>
      </c>
    </row>
    <row r="581" spans="1:13" ht="15" x14ac:dyDescent="0.25">
      <c r="A581" s="33" t="s">
        <v>1958</v>
      </c>
      <c r="B581" s="13" t="s">
        <v>1959</v>
      </c>
      <c r="C581" s="14">
        <v>45327</v>
      </c>
      <c r="D581" s="14" t="s">
        <v>28</v>
      </c>
      <c r="E581" s="13">
        <v>1826</v>
      </c>
      <c r="F581" s="14">
        <v>47152</v>
      </c>
      <c r="G581" s="13" t="s">
        <v>1765</v>
      </c>
      <c r="H581" s="13" t="s">
        <v>1766</v>
      </c>
      <c r="I581" s="13" t="s">
        <v>1723</v>
      </c>
      <c r="J581" s="15">
        <v>16414719.5</v>
      </c>
      <c r="K581" s="14">
        <v>45415</v>
      </c>
      <c r="L581" s="13" t="s">
        <v>25</v>
      </c>
      <c r="M581" s="13" t="s">
        <v>19</v>
      </c>
    </row>
    <row r="582" spans="1:13" ht="15" x14ac:dyDescent="0.25">
      <c r="A582" s="33" t="s">
        <v>1960</v>
      </c>
      <c r="B582" s="13" t="s">
        <v>1961</v>
      </c>
      <c r="C582" s="14">
        <v>45327</v>
      </c>
      <c r="D582" s="14" t="s">
        <v>28</v>
      </c>
      <c r="E582" s="13">
        <v>1826</v>
      </c>
      <c r="F582" s="14">
        <v>47152</v>
      </c>
      <c r="G582" s="13" t="s">
        <v>796</v>
      </c>
      <c r="H582" s="13" t="s">
        <v>797</v>
      </c>
      <c r="I582" s="13" t="s">
        <v>1723</v>
      </c>
      <c r="J582" s="15">
        <v>15635232.199999999</v>
      </c>
      <c r="K582" s="14">
        <v>45415</v>
      </c>
      <c r="L582" s="13" t="s">
        <v>25</v>
      </c>
      <c r="M582" s="13" t="s">
        <v>19</v>
      </c>
    </row>
    <row r="583" spans="1:13" ht="15" x14ac:dyDescent="0.25">
      <c r="A583" s="33" t="s">
        <v>1962</v>
      </c>
      <c r="B583" s="13" t="s">
        <v>1963</v>
      </c>
      <c r="C583" s="14">
        <v>45324</v>
      </c>
      <c r="D583" s="14" t="s">
        <v>28</v>
      </c>
      <c r="E583" s="13">
        <v>1826</v>
      </c>
      <c r="F583" s="14">
        <v>47149</v>
      </c>
      <c r="G583" s="13" t="s">
        <v>1769</v>
      </c>
      <c r="H583" s="13" t="s">
        <v>1770</v>
      </c>
      <c r="I583" s="13" t="s">
        <v>1723</v>
      </c>
      <c r="J583" s="15">
        <v>18684549.800000001</v>
      </c>
      <c r="K583" s="14">
        <v>45415</v>
      </c>
      <c r="L583" s="13" t="s">
        <v>25</v>
      </c>
      <c r="M583" s="13" t="s">
        <v>19</v>
      </c>
    </row>
    <row r="584" spans="1:13" ht="15" x14ac:dyDescent="0.25">
      <c r="A584" s="33" t="s">
        <v>1964</v>
      </c>
      <c r="B584" s="13" t="s">
        <v>1965</v>
      </c>
      <c r="C584" s="14">
        <v>45336</v>
      </c>
      <c r="D584" s="14" t="s">
        <v>28</v>
      </c>
      <c r="E584" s="13">
        <v>1826</v>
      </c>
      <c r="F584" s="14">
        <v>47161</v>
      </c>
      <c r="G584" s="13" t="s">
        <v>1765</v>
      </c>
      <c r="H584" s="13" t="s">
        <v>1766</v>
      </c>
      <c r="I584" s="13" t="s">
        <v>1723</v>
      </c>
      <c r="J584" s="15">
        <v>34734987.700000003</v>
      </c>
      <c r="K584" s="14">
        <v>45415</v>
      </c>
      <c r="L584" s="13" t="s">
        <v>25</v>
      </c>
      <c r="M584" s="13" t="s">
        <v>19</v>
      </c>
    </row>
    <row r="585" spans="1:13" ht="15" x14ac:dyDescent="0.25">
      <c r="A585" s="33" t="s">
        <v>1966</v>
      </c>
      <c r="B585" s="13" t="s">
        <v>1967</v>
      </c>
      <c r="C585" s="14">
        <v>45349</v>
      </c>
      <c r="D585" s="14" t="s">
        <v>28</v>
      </c>
      <c r="E585" s="13">
        <v>1827</v>
      </c>
      <c r="F585" s="14">
        <v>47175</v>
      </c>
      <c r="G585" s="13" t="s">
        <v>1968</v>
      </c>
      <c r="H585" s="13" t="s">
        <v>1969</v>
      </c>
      <c r="I585" s="13" t="s">
        <v>1723</v>
      </c>
      <c r="J585" s="15">
        <v>6479743.2000000002</v>
      </c>
      <c r="K585" s="14">
        <v>45405</v>
      </c>
      <c r="L585" s="13" t="s">
        <v>25</v>
      </c>
      <c r="M585" s="13" t="s">
        <v>19</v>
      </c>
    </row>
    <row r="586" spans="1:13" ht="15" x14ac:dyDescent="0.25">
      <c r="A586" s="33" t="s">
        <v>1970</v>
      </c>
      <c r="B586" s="13" t="s">
        <v>1971</v>
      </c>
      <c r="C586" s="14">
        <v>45330</v>
      </c>
      <c r="D586" s="14" t="s">
        <v>28</v>
      </c>
      <c r="E586" s="13">
        <v>1826</v>
      </c>
      <c r="F586" s="14">
        <v>47155</v>
      </c>
      <c r="G586" s="13" t="s">
        <v>1745</v>
      </c>
      <c r="H586" s="13" t="s">
        <v>1972</v>
      </c>
      <c r="I586" s="13" t="s">
        <v>1723</v>
      </c>
      <c r="J586" s="15">
        <v>11826897.6</v>
      </c>
      <c r="K586" s="14">
        <v>45405</v>
      </c>
      <c r="L586" s="13" t="s">
        <v>25</v>
      </c>
      <c r="M586" s="13" t="s">
        <v>19</v>
      </c>
    </row>
    <row r="587" spans="1:13" ht="15" x14ac:dyDescent="0.25">
      <c r="A587" s="33" t="s">
        <v>1973</v>
      </c>
      <c r="B587" s="13" t="s">
        <v>1974</v>
      </c>
      <c r="C587" s="14">
        <v>45350</v>
      </c>
      <c r="D587" s="14" t="s">
        <v>28</v>
      </c>
      <c r="E587" s="13">
        <v>1826</v>
      </c>
      <c r="F587" s="14">
        <v>47175</v>
      </c>
      <c r="G587" s="13" t="s">
        <v>1975</v>
      </c>
      <c r="H587" s="13" t="s">
        <v>1976</v>
      </c>
      <c r="I587" s="13" t="s">
        <v>1723</v>
      </c>
      <c r="J587" s="15">
        <v>10388280</v>
      </c>
      <c r="K587" s="14">
        <v>45408</v>
      </c>
      <c r="L587" s="13" t="s">
        <v>25</v>
      </c>
      <c r="M587" s="13" t="s">
        <v>19</v>
      </c>
    </row>
    <row r="588" spans="1:13" ht="15" x14ac:dyDescent="0.25">
      <c r="A588" s="33" t="s">
        <v>1977</v>
      </c>
      <c r="B588" s="13" t="s">
        <v>1978</v>
      </c>
      <c r="C588" s="14">
        <v>45324</v>
      </c>
      <c r="D588" s="14" t="s">
        <v>28</v>
      </c>
      <c r="E588" s="13">
        <v>1826</v>
      </c>
      <c r="F588" s="14">
        <v>47149</v>
      </c>
      <c r="G588" s="13" t="s">
        <v>1814</v>
      </c>
      <c r="H588" s="13" t="s">
        <v>1815</v>
      </c>
      <c r="I588" s="13" t="s">
        <v>1723</v>
      </c>
      <c r="J588" s="15">
        <v>16461645</v>
      </c>
      <c r="K588" s="14">
        <v>45408</v>
      </c>
      <c r="L588" s="13" t="s">
        <v>25</v>
      </c>
      <c r="M588" s="13" t="s">
        <v>19</v>
      </c>
    </row>
    <row r="589" spans="1:13" ht="15" x14ac:dyDescent="0.25">
      <c r="A589" s="33" t="s">
        <v>1979</v>
      </c>
      <c r="B589" s="13" t="s">
        <v>1980</v>
      </c>
      <c r="C589" s="14">
        <v>45342</v>
      </c>
      <c r="D589" s="14" t="s">
        <v>28</v>
      </c>
      <c r="E589" s="13">
        <v>1826</v>
      </c>
      <c r="F589" s="14">
        <v>47167</v>
      </c>
      <c r="G589" s="13" t="s">
        <v>826</v>
      </c>
      <c r="H589" s="13" t="s">
        <v>827</v>
      </c>
      <c r="I589" s="13" t="s">
        <v>1723</v>
      </c>
      <c r="J589" s="15">
        <v>26795037.899999999</v>
      </c>
      <c r="K589" s="14">
        <v>45405</v>
      </c>
      <c r="L589" s="13" t="s">
        <v>25</v>
      </c>
      <c r="M589" s="13" t="s">
        <v>19</v>
      </c>
    </row>
    <row r="590" spans="1:13" ht="15" x14ac:dyDescent="0.25">
      <c r="A590" s="33" t="s">
        <v>1981</v>
      </c>
      <c r="B590" s="13" t="s">
        <v>1982</v>
      </c>
      <c r="C590" s="14">
        <v>45350</v>
      </c>
      <c r="D590" s="14" t="s">
        <v>28</v>
      </c>
      <c r="E590" s="13">
        <v>1827</v>
      </c>
      <c r="F590" s="14">
        <v>47176</v>
      </c>
      <c r="G590" s="13" t="s">
        <v>1968</v>
      </c>
      <c r="H590" s="13" t="s">
        <v>1969</v>
      </c>
      <c r="I590" s="13" t="s">
        <v>1723</v>
      </c>
      <c r="J590" s="15">
        <v>31119229.899999999</v>
      </c>
      <c r="K590" s="14">
        <v>45405</v>
      </c>
      <c r="L590" s="13" t="s">
        <v>25</v>
      </c>
      <c r="M590" s="13" t="s">
        <v>19</v>
      </c>
    </row>
    <row r="591" spans="1:13" ht="15" x14ac:dyDescent="0.25">
      <c r="A591" s="33" t="s">
        <v>1983</v>
      </c>
      <c r="B591" s="13" t="s">
        <v>1984</v>
      </c>
      <c r="C591" s="14">
        <v>45355</v>
      </c>
      <c r="D591" s="14" t="s">
        <v>28</v>
      </c>
      <c r="E591" s="13">
        <v>1826</v>
      </c>
      <c r="F591" s="14">
        <v>47180</v>
      </c>
      <c r="G591" s="13" t="s">
        <v>1968</v>
      </c>
      <c r="H591" s="13" t="s">
        <v>1969</v>
      </c>
      <c r="I591" s="13" t="s">
        <v>1723</v>
      </c>
      <c r="J591" s="15">
        <v>8990948.4000000004</v>
      </c>
      <c r="K591" s="14">
        <v>45408</v>
      </c>
      <c r="L591" s="13" t="s">
        <v>25</v>
      </c>
      <c r="M591" s="13" t="s">
        <v>19</v>
      </c>
    </row>
    <row r="592" spans="1:13" ht="15" x14ac:dyDescent="0.25">
      <c r="A592" s="33" t="s">
        <v>1985</v>
      </c>
      <c r="B592" s="13" t="s">
        <v>1986</v>
      </c>
      <c r="C592" s="14">
        <v>45355</v>
      </c>
      <c r="D592" s="14" t="s">
        <v>28</v>
      </c>
      <c r="E592" s="13">
        <v>1826</v>
      </c>
      <c r="F592" s="14">
        <v>47180</v>
      </c>
      <c r="G592" s="13" t="s">
        <v>1870</v>
      </c>
      <c r="H592" s="13" t="s">
        <v>1871</v>
      </c>
      <c r="I592" s="13" t="s">
        <v>1723</v>
      </c>
      <c r="J592" s="15">
        <v>12326290.9</v>
      </c>
      <c r="K592" s="14">
        <v>45408</v>
      </c>
      <c r="L592" s="13" t="s">
        <v>25</v>
      </c>
      <c r="M592" s="13" t="s">
        <v>19</v>
      </c>
    </row>
    <row r="593" spans="1:13" ht="15" x14ac:dyDescent="0.25">
      <c r="A593" s="33" t="s">
        <v>1987</v>
      </c>
      <c r="B593" s="13" t="s">
        <v>1988</v>
      </c>
      <c r="C593" s="14">
        <v>45322</v>
      </c>
      <c r="D593" s="14" t="s">
        <v>28</v>
      </c>
      <c r="E593" s="13">
        <v>1827</v>
      </c>
      <c r="F593" s="14">
        <v>47148</v>
      </c>
      <c r="G593" s="13" t="s">
        <v>1775</v>
      </c>
      <c r="H593" s="13" t="s">
        <v>1776</v>
      </c>
      <c r="I593" s="13" t="s">
        <v>1723</v>
      </c>
      <c r="J593" s="15">
        <v>13038683</v>
      </c>
      <c r="K593" s="14">
        <v>45408</v>
      </c>
      <c r="L593" s="13" t="s">
        <v>25</v>
      </c>
      <c r="M593" s="13" t="s">
        <v>19</v>
      </c>
    </row>
    <row r="594" spans="1:13" ht="15" x14ac:dyDescent="0.25">
      <c r="A594" s="33" t="s">
        <v>1989</v>
      </c>
      <c r="B594" s="13" t="s">
        <v>1990</v>
      </c>
      <c r="C594" s="14">
        <v>45322</v>
      </c>
      <c r="D594" s="14" t="s">
        <v>28</v>
      </c>
      <c r="E594" s="13">
        <v>1735</v>
      </c>
      <c r="F594" s="14">
        <v>47056</v>
      </c>
      <c r="G594" s="13" t="s">
        <v>1737</v>
      </c>
      <c r="H594" s="13" t="s">
        <v>1738</v>
      </c>
      <c r="I594" s="13" t="s">
        <v>1723</v>
      </c>
      <c r="J594" s="15">
        <v>26077440.75</v>
      </c>
      <c r="K594" s="14">
        <v>45415</v>
      </c>
      <c r="L594" s="13" t="s">
        <v>25</v>
      </c>
      <c r="M594" s="13" t="s">
        <v>19</v>
      </c>
    </row>
    <row r="595" spans="1:13" ht="15" x14ac:dyDescent="0.25">
      <c r="A595" s="33" t="s">
        <v>1991</v>
      </c>
      <c r="B595" s="13" t="s">
        <v>1992</v>
      </c>
      <c r="C595" s="14">
        <v>45358</v>
      </c>
      <c r="D595" s="14" t="s">
        <v>28</v>
      </c>
      <c r="E595" s="13">
        <v>1826</v>
      </c>
      <c r="F595" s="14">
        <v>47183</v>
      </c>
      <c r="G595" s="13" t="s">
        <v>1993</v>
      </c>
      <c r="H595" s="13" t="s">
        <v>1994</v>
      </c>
      <c r="I595" s="13" t="s">
        <v>1723</v>
      </c>
      <c r="J595" s="15">
        <v>16175250</v>
      </c>
      <c r="K595" s="14">
        <v>45405</v>
      </c>
      <c r="L595" s="13" t="s">
        <v>25</v>
      </c>
      <c r="M595" s="13" t="s">
        <v>19</v>
      </c>
    </row>
    <row r="596" spans="1:13" ht="15" x14ac:dyDescent="0.25">
      <c r="A596" s="33" t="s">
        <v>1995</v>
      </c>
      <c r="B596" s="13" t="s">
        <v>1996</v>
      </c>
      <c r="C596" s="14">
        <v>45358</v>
      </c>
      <c r="D596" s="14" t="s">
        <v>28</v>
      </c>
      <c r="E596" s="13">
        <v>1826</v>
      </c>
      <c r="F596" s="14">
        <v>47183</v>
      </c>
      <c r="G596" s="13" t="s">
        <v>1524</v>
      </c>
      <c r="H596" s="13" t="s">
        <v>1997</v>
      </c>
      <c r="I596" s="13" t="s">
        <v>1723</v>
      </c>
      <c r="J596" s="15">
        <v>16142750.4</v>
      </c>
      <c r="K596" s="14">
        <v>45408</v>
      </c>
      <c r="L596" s="13" t="s">
        <v>25</v>
      </c>
      <c r="M596" s="13" t="s">
        <v>19</v>
      </c>
    </row>
    <row r="597" spans="1:13" ht="15" x14ac:dyDescent="0.25">
      <c r="A597" s="33" t="s">
        <v>1998</v>
      </c>
      <c r="B597" s="13" t="s">
        <v>1999</v>
      </c>
      <c r="C597" s="14">
        <v>45358</v>
      </c>
      <c r="D597" s="14" t="s">
        <v>28</v>
      </c>
      <c r="E597" s="13">
        <v>1826</v>
      </c>
      <c r="F597" s="14">
        <v>47183</v>
      </c>
      <c r="G597" s="13" t="s">
        <v>2000</v>
      </c>
      <c r="H597" s="13" t="s">
        <v>2001</v>
      </c>
      <c r="I597" s="13" t="s">
        <v>1723</v>
      </c>
      <c r="J597" s="15">
        <v>5410795.5999999996</v>
      </c>
      <c r="K597" s="14">
        <v>45412</v>
      </c>
      <c r="L597" s="13" t="s">
        <v>25</v>
      </c>
      <c r="M597" s="13" t="s">
        <v>19</v>
      </c>
    </row>
    <row r="598" spans="1:13" ht="15" x14ac:dyDescent="0.25">
      <c r="A598" s="33" t="s">
        <v>2002</v>
      </c>
      <c r="B598" s="13" t="s">
        <v>2003</v>
      </c>
      <c r="C598" s="14">
        <v>45358</v>
      </c>
      <c r="D598" s="14" t="s">
        <v>28</v>
      </c>
      <c r="E598" s="13">
        <v>1826</v>
      </c>
      <c r="F598" s="14">
        <v>47183</v>
      </c>
      <c r="G598" s="13" t="s">
        <v>15</v>
      </c>
      <c r="H598" s="13" t="s">
        <v>2004</v>
      </c>
      <c r="I598" s="13" t="s">
        <v>1723</v>
      </c>
      <c r="J598" s="15">
        <v>16642747.800000001</v>
      </c>
      <c r="K598" s="14">
        <v>45415</v>
      </c>
      <c r="L598" s="13" t="s">
        <v>25</v>
      </c>
      <c r="M598" s="13" t="s">
        <v>19</v>
      </c>
    </row>
    <row r="599" spans="1:13" ht="15" x14ac:dyDescent="0.25">
      <c r="A599" s="33" t="s">
        <v>2005</v>
      </c>
      <c r="B599" s="13" t="s">
        <v>2006</v>
      </c>
      <c r="C599" s="14">
        <v>45327</v>
      </c>
      <c r="D599" s="14" t="s">
        <v>28</v>
      </c>
      <c r="E599" s="13">
        <v>1826</v>
      </c>
      <c r="F599" s="14">
        <v>47152</v>
      </c>
      <c r="G599" s="13" t="s">
        <v>1785</v>
      </c>
      <c r="H599" s="13" t="s">
        <v>1789</v>
      </c>
      <c r="I599" s="13" t="s">
        <v>1723</v>
      </c>
      <c r="J599" s="15">
        <v>7766908.7999999998</v>
      </c>
      <c r="K599" s="14">
        <v>45408</v>
      </c>
      <c r="L599" s="13" t="s">
        <v>25</v>
      </c>
      <c r="M599" s="13" t="s">
        <v>19</v>
      </c>
    </row>
    <row r="600" spans="1:13" ht="15" x14ac:dyDescent="0.25">
      <c r="A600" s="33" t="s">
        <v>2007</v>
      </c>
      <c r="B600" s="13" t="s">
        <v>2008</v>
      </c>
      <c r="C600" s="14">
        <v>45357</v>
      </c>
      <c r="D600" s="14" t="s">
        <v>28</v>
      </c>
      <c r="E600" s="13">
        <v>1826</v>
      </c>
      <c r="F600" s="14">
        <v>47182</v>
      </c>
      <c r="G600" s="13" t="s">
        <v>1925</v>
      </c>
      <c r="H600" s="13" t="s">
        <v>1926</v>
      </c>
      <c r="I600" s="13" t="s">
        <v>1723</v>
      </c>
      <c r="J600" s="15">
        <v>6299811</v>
      </c>
      <c r="K600" s="14">
        <v>45412</v>
      </c>
      <c r="L600" s="13" t="s">
        <v>25</v>
      </c>
      <c r="M600" s="13" t="s">
        <v>19</v>
      </c>
    </row>
    <row r="601" spans="1:13" ht="15" x14ac:dyDescent="0.25">
      <c r="A601" s="33" t="s">
        <v>2009</v>
      </c>
      <c r="B601" s="13" t="s">
        <v>2010</v>
      </c>
      <c r="C601" s="14">
        <v>45357</v>
      </c>
      <c r="D601" s="14" t="s">
        <v>28</v>
      </c>
      <c r="E601" s="13">
        <v>1826</v>
      </c>
      <c r="F601" s="14">
        <v>47182</v>
      </c>
      <c r="G601" s="13" t="s">
        <v>2011</v>
      </c>
      <c r="H601" s="13" t="s">
        <v>2012</v>
      </c>
      <c r="I601" s="13" t="s">
        <v>1723</v>
      </c>
      <c r="J601" s="15">
        <v>8203952.4000000004</v>
      </c>
      <c r="K601" s="14">
        <v>45415</v>
      </c>
      <c r="L601" s="13" t="s">
        <v>25</v>
      </c>
      <c r="M601" s="13" t="s">
        <v>19</v>
      </c>
    </row>
    <row r="602" spans="1:13" ht="15" x14ac:dyDescent="0.25">
      <c r="A602" s="33" t="s">
        <v>2013</v>
      </c>
      <c r="B602" s="13" t="s">
        <v>2014</v>
      </c>
      <c r="C602" s="14">
        <v>45372</v>
      </c>
      <c r="D602" s="14" t="s">
        <v>28</v>
      </c>
      <c r="E602" s="13">
        <v>1827</v>
      </c>
      <c r="F602" s="14">
        <v>47198</v>
      </c>
      <c r="G602" s="13" t="s">
        <v>927</v>
      </c>
      <c r="H602" s="13" t="s">
        <v>928</v>
      </c>
      <c r="I602" s="13" t="s">
        <v>1723</v>
      </c>
      <c r="J602" s="15">
        <v>11290784.4</v>
      </c>
      <c r="K602" s="14">
        <v>45405</v>
      </c>
      <c r="L602" s="13" t="s">
        <v>25</v>
      </c>
      <c r="M602" s="13" t="s">
        <v>19</v>
      </c>
    </row>
    <row r="603" spans="1:13" ht="15" x14ac:dyDescent="0.25">
      <c r="A603" s="33" t="s">
        <v>2015</v>
      </c>
      <c r="B603" s="13" t="s">
        <v>2016</v>
      </c>
      <c r="C603" s="14">
        <v>45372</v>
      </c>
      <c r="D603" s="14" t="s">
        <v>28</v>
      </c>
      <c r="E603" s="13">
        <v>1826</v>
      </c>
      <c r="F603" s="14">
        <v>47197</v>
      </c>
      <c r="G603" s="13" t="s">
        <v>2017</v>
      </c>
      <c r="H603" s="13" t="s">
        <v>2018</v>
      </c>
      <c r="I603" s="13" t="s">
        <v>1723</v>
      </c>
      <c r="J603" s="15">
        <v>6223348.5999999996</v>
      </c>
      <c r="K603" s="14">
        <v>45405</v>
      </c>
      <c r="L603" s="13" t="s">
        <v>25</v>
      </c>
      <c r="M603" s="13" t="s">
        <v>19</v>
      </c>
    </row>
    <row r="604" spans="1:13" ht="15" x14ac:dyDescent="0.25">
      <c r="A604" s="33" t="s">
        <v>2019</v>
      </c>
      <c r="B604" s="13" t="s">
        <v>2020</v>
      </c>
      <c r="C604" s="14">
        <v>45314</v>
      </c>
      <c r="D604" s="14" t="s">
        <v>28</v>
      </c>
      <c r="E604" s="13">
        <v>1826</v>
      </c>
      <c r="F604" s="14">
        <v>47139</v>
      </c>
      <c r="G604" s="13" t="s">
        <v>1753</v>
      </c>
      <c r="H604" s="13" t="s">
        <v>1754</v>
      </c>
      <c r="I604" s="13" t="s">
        <v>1723</v>
      </c>
      <c r="J604" s="15">
        <v>13674536.199999999</v>
      </c>
      <c r="K604" s="14">
        <v>45415</v>
      </c>
      <c r="L604" s="13" t="s">
        <v>25</v>
      </c>
      <c r="M604" s="13" t="s">
        <v>19</v>
      </c>
    </row>
    <row r="605" spans="1:13" ht="15" x14ac:dyDescent="0.25">
      <c r="A605" s="33" t="s">
        <v>2021</v>
      </c>
      <c r="B605" s="13" t="s">
        <v>2022</v>
      </c>
      <c r="C605" s="14">
        <v>45324</v>
      </c>
      <c r="D605" s="14" t="s">
        <v>28</v>
      </c>
      <c r="E605" s="13">
        <v>2192</v>
      </c>
      <c r="F605" s="14">
        <v>47515</v>
      </c>
      <c r="G605" s="13" t="s">
        <v>1753</v>
      </c>
      <c r="H605" s="13" t="s">
        <v>1754</v>
      </c>
      <c r="I605" s="13" t="s">
        <v>1723</v>
      </c>
      <c r="J605" s="15">
        <v>7379778.5999999996</v>
      </c>
      <c r="K605" s="14">
        <v>45415</v>
      </c>
      <c r="L605" s="13" t="s">
        <v>25</v>
      </c>
      <c r="M605" s="13" t="s">
        <v>19</v>
      </c>
    </row>
    <row r="606" spans="1:13" ht="15" x14ac:dyDescent="0.25">
      <c r="A606" s="33" t="s">
        <v>2023</v>
      </c>
      <c r="B606" s="13" t="s">
        <v>1736</v>
      </c>
      <c r="C606" s="14">
        <v>45345</v>
      </c>
      <c r="D606" s="14" t="s">
        <v>28</v>
      </c>
      <c r="E606" s="13">
        <v>1826</v>
      </c>
      <c r="F606" s="14">
        <v>46752</v>
      </c>
      <c r="G606" s="13" t="s">
        <v>1737</v>
      </c>
      <c r="H606" s="13" t="s">
        <v>2024</v>
      </c>
      <c r="I606" s="13" t="s">
        <v>1723</v>
      </c>
      <c r="J606" s="15">
        <v>9570233</v>
      </c>
      <c r="K606" s="14">
        <v>45499</v>
      </c>
      <c r="L606" s="13" t="s">
        <v>25</v>
      </c>
      <c r="M606" s="13" t="s">
        <v>19</v>
      </c>
    </row>
    <row r="607" spans="1:13" ht="15" x14ac:dyDescent="0.25">
      <c r="A607" s="33" t="s">
        <v>2025</v>
      </c>
      <c r="B607" s="13" t="s">
        <v>1959</v>
      </c>
      <c r="C607" s="14">
        <v>45330</v>
      </c>
      <c r="D607" s="14">
        <v>44927</v>
      </c>
      <c r="E607" s="13">
        <v>1825</v>
      </c>
      <c r="F607" s="14">
        <v>46752</v>
      </c>
      <c r="G607" s="13" t="s">
        <v>2026</v>
      </c>
      <c r="H607" s="13" t="s">
        <v>1766</v>
      </c>
      <c r="I607" s="13" t="s">
        <v>1723</v>
      </c>
      <c r="J607" s="15">
        <v>17539712.600000001</v>
      </c>
      <c r="K607" s="14">
        <v>45543</v>
      </c>
      <c r="L607" s="13" t="s">
        <v>25</v>
      </c>
      <c r="M607" s="13" t="s">
        <v>19</v>
      </c>
    </row>
    <row r="608" spans="1:13" ht="15" x14ac:dyDescent="0.25">
      <c r="A608" s="33" t="s">
        <v>2027</v>
      </c>
      <c r="B608" s="13" t="s">
        <v>1881</v>
      </c>
      <c r="C608" s="14">
        <v>45511</v>
      </c>
      <c r="D608" s="14">
        <v>45209</v>
      </c>
      <c r="E608" s="13">
        <v>1826</v>
      </c>
      <c r="F608" s="14">
        <v>47035</v>
      </c>
      <c r="G608" s="13" t="s">
        <v>1882</v>
      </c>
      <c r="H608" s="13" t="s">
        <v>2028</v>
      </c>
      <c r="I608" s="13" t="s">
        <v>1723</v>
      </c>
      <c r="J608" s="15">
        <v>15759223</v>
      </c>
      <c r="K608" s="14">
        <v>45513</v>
      </c>
      <c r="L608" s="13" t="s">
        <v>25</v>
      </c>
      <c r="M608" s="13" t="s">
        <v>19</v>
      </c>
    </row>
    <row r="609" spans="1:13" ht="15" x14ac:dyDescent="0.25">
      <c r="A609" s="33" t="s">
        <v>2029</v>
      </c>
      <c r="B609" s="13" t="s">
        <v>1791</v>
      </c>
      <c r="C609" s="14">
        <v>45474</v>
      </c>
      <c r="D609" s="14">
        <v>44127</v>
      </c>
      <c r="E609" s="13">
        <v>1825</v>
      </c>
      <c r="F609" s="14">
        <v>45952</v>
      </c>
      <c r="G609" s="13" t="s">
        <v>2030</v>
      </c>
      <c r="H609" s="13" t="s">
        <v>1789</v>
      </c>
      <c r="I609" s="13" t="s">
        <v>1723</v>
      </c>
      <c r="J609" s="15">
        <v>13118733.4</v>
      </c>
      <c r="K609" s="14">
        <v>45520</v>
      </c>
      <c r="L609" s="13" t="s">
        <v>25</v>
      </c>
      <c r="M609" s="13" t="s">
        <v>19</v>
      </c>
    </row>
    <row r="610" spans="1:13" ht="15" x14ac:dyDescent="0.25">
      <c r="A610" s="33" t="s">
        <v>2031</v>
      </c>
      <c r="B610" s="13" t="s">
        <v>1967</v>
      </c>
      <c r="C610" s="14">
        <v>45518</v>
      </c>
      <c r="D610" s="14" t="s">
        <v>28</v>
      </c>
      <c r="E610" s="13">
        <v>1385</v>
      </c>
      <c r="F610" s="14">
        <v>46979</v>
      </c>
      <c r="G610" s="13" t="s">
        <v>1968</v>
      </c>
      <c r="H610" s="13" t="s">
        <v>1969</v>
      </c>
      <c r="I610" s="13" t="s">
        <v>1723</v>
      </c>
      <c r="J610" s="15">
        <v>5339300.4000000004</v>
      </c>
      <c r="K610" s="14">
        <v>45523</v>
      </c>
      <c r="L610" s="13" t="s">
        <v>25</v>
      </c>
      <c r="M610" s="13" t="s">
        <v>19</v>
      </c>
    </row>
    <row r="611" spans="1:13" ht="15" x14ac:dyDescent="0.25">
      <c r="A611" s="33" t="s">
        <v>2032</v>
      </c>
      <c r="B611" s="13" t="s">
        <v>1758</v>
      </c>
      <c r="C611" s="14">
        <v>45523</v>
      </c>
      <c r="D611" s="14" t="s">
        <v>28</v>
      </c>
      <c r="E611" s="13">
        <v>1376</v>
      </c>
      <c r="F611" s="14">
        <v>46970</v>
      </c>
      <c r="G611" s="13" t="s">
        <v>1759</v>
      </c>
      <c r="H611" s="13" t="s">
        <v>1760</v>
      </c>
      <c r="I611" s="13" t="s">
        <v>1723</v>
      </c>
      <c r="J611" s="15">
        <v>12587888.4</v>
      </c>
      <c r="K611" s="14">
        <v>45525</v>
      </c>
      <c r="L611" s="13" t="s">
        <v>25</v>
      </c>
      <c r="M611" s="13" t="s">
        <v>19</v>
      </c>
    </row>
    <row r="612" spans="1:13" ht="15" x14ac:dyDescent="0.25">
      <c r="A612" s="33" t="s">
        <v>2033</v>
      </c>
      <c r="B612" s="13" t="s">
        <v>1762</v>
      </c>
      <c r="C612" s="14">
        <v>45523</v>
      </c>
      <c r="D612" s="14" t="s">
        <v>28</v>
      </c>
      <c r="E612" s="13">
        <v>1386</v>
      </c>
      <c r="F612" s="14">
        <v>46980</v>
      </c>
      <c r="G612" s="13" t="s">
        <v>1759</v>
      </c>
      <c r="H612" s="13" t="s">
        <v>1760</v>
      </c>
      <c r="I612" s="13" t="s">
        <v>1723</v>
      </c>
      <c r="J612" s="15">
        <v>22720956.199999999</v>
      </c>
      <c r="K612" s="14">
        <v>45525</v>
      </c>
      <c r="L612" s="13" t="s">
        <v>25</v>
      </c>
      <c r="M612" s="13" t="s">
        <v>19</v>
      </c>
    </row>
    <row r="613" spans="1:13" ht="15" x14ac:dyDescent="0.25">
      <c r="A613" s="33" t="s">
        <v>2034</v>
      </c>
      <c r="B613" s="13" t="s">
        <v>1879</v>
      </c>
      <c r="C613" s="14">
        <v>45444</v>
      </c>
      <c r="D613" s="14" t="s">
        <v>28</v>
      </c>
      <c r="E613" s="13">
        <v>1309</v>
      </c>
      <c r="F613" s="14">
        <v>46752</v>
      </c>
      <c r="G613" s="13" t="s">
        <v>1737</v>
      </c>
      <c r="H613" s="13" t="s">
        <v>2024</v>
      </c>
      <c r="I613" s="13" t="s">
        <v>1723</v>
      </c>
      <c r="J613" s="15">
        <v>12844775</v>
      </c>
      <c r="K613" s="14">
        <v>45525</v>
      </c>
      <c r="L613" s="13" t="s">
        <v>25</v>
      </c>
      <c r="M613" s="13" t="s">
        <v>19</v>
      </c>
    </row>
    <row r="614" spans="1:13" ht="15" x14ac:dyDescent="0.25">
      <c r="A614" s="33" t="s">
        <v>2035</v>
      </c>
      <c r="B614" s="13" t="s">
        <v>1733</v>
      </c>
      <c r="C614" s="14">
        <v>45537</v>
      </c>
      <c r="D614" s="14">
        <v>45306</v>
      </c>
      <c r="E614" s="13">
        <v>1826</v>
      </c>
      <c r="F614" s="14">
        <v>47132</v>
      </c>
      <c r="G614" s="13" t="s">
        <v>1079</v>
      </c>
      <c r="H614" s="13" t="s">
        <v>1734</v>
      </c>
      <c r="I614" s="13" t="s">
        <v>1723</v>
      </c>
      <c r="J614" s="15">
        <v>17789919</v>
      </c>
      <c r="K614" s="14">
        <v>45539</v>
      </c>
      <c r="L614" s="13" t="s">
        <v>25</v>
      </c>
      <c r="M614" s="13" t="s">
        <v>19</v>
      </c>
    </row>
    <row r="615" spans="1:13" ht="15" x14ac:dyDescent="0.25">
      <c r="A615" s="33" t="s">
        <v>2036</v>
      </c>
      <c r="B615" s="13" t="s">
        <v>1772</v>
      </c>
      <c r="C615" s="14">
        <v>45538</v>
      </c>
      <c r="D615" s="14" t="s">
        <v>28</v>
      </c>
      <c r="E615" s="13">
        <v>1158</v>
      </c>
      <c r="F615" s="14">
        <v>46752</v>
      </c>
      <c r="G615" s="13" t="s">
        <v>1765</v>
      </c>
      <c r="H615" s="13" t="s">
        <v>1766</v>
      </c>
      <c r="I615" s="13" t="s">
        <v>1723</v>
      </c>
      <c r="J615" s="15">
        <v>42018165</v>
      </c>
      <c r="K615" s="14">
        <v>45540</v>
      </c>
      <c r="L615" s="13" t="s">
        <v>25</v>
      </c>
      <c r="M615" s="13" t="s">
        <v>19</v>
      </c>
    </row>
    <row r="616" spans="1:13" ht="15" x14ac:dyDescent="0.25">
      <c r="A616" s="33" t="s">
        <v>2037</v>
      </c>
      <c r="B616" s="13" t="s">
        <v>1891</v>
      </c>
      <c r="C616" s="14">
        <v>45539</v>
      </c>
      <c r="D616" s="14">
        <v>44165</v>
      </c>
      <c r="E616" s="13">
        <v>1825</v>
      </c>
      <c r="F616" s="14">
        <v>45990</v>
      </c>
      <c r="G616" s="13" t="s">
        <v>1892</v>
      </c>
      <c r="H616" s="13" t="s">
        <v>1893</v>
      </c>
      <c r="I616" s="13" t="s">
        <v>1723</v>
      </c>
      <c r="J616" s="15">
        <v>8139822</v>
      </c>
      <c r="K616" s="14">
        <v>45541</v>
      </c>
      <c r="L616" s="13" t="s">
        <v>25</v>
      </c>
      <c r="M616" s="13" t="s">
        <v>19</v>
      </c>
    </row>
    <row r="617" spans="1:13" ht="15" x14ac:dyDescent="0.25">
      <c r="A617" s="33" t="s">
        <v>2038</v>
      </c>
      <c r="B617" s="13" t="s">
        <v>1802</v>
      </c>
      <c r="C617" s="14">
        <v>45541</v>
      </c>
      <c r="D617" s="14">
        <v>44927</v>
      </c>
      <c r="E617" s="13">
        <v>1825</v>
      </c>
      <c r="F617" s="14">
        <v>46752</v>
      </c>
      <c r="G617" s="13" t="s">
        <v>1079</v>
      </c>
      <c r="H617" s="13" t="s">
        <v>1734</v>
      </c>
      <c r="I617" s="13" t="s">
        <v>1723</v>
      </c>
      <c r="J617" s="15">
        <v>28163839.199999999</v>
      </c>
      <c r="K617" s="14">
        <v>45546</v>
      </c>
      <c r="L617" s="13" t="s">
        <v>25</v>
      </c>
      <c r="M617" s="13" t="s">
        <v>19</v>
      </c>
    </row>
    <row r="618" spans="1:13" ht="15" x14ac:dyDescent="0.25">
      <c r="A618" s="33" t="s">
        <v>2039</v>
      </c>
      <c r="B618" s="13" t="s">
        <v>1982</v>
      </c>
      <c r="C618" s="14">
        <v>45553</v>
      </c>
      <c r="D618" s="14" t="s">
        <v>28</v>
      </c>
      <c r="E618" s="13">
        <v>51</v>
      </c>
      <c r="F618" s="14">
        <v>45645</v>
      </c>
      <c r="G618" s="13" t="s">
        <v>1968</v>
      </c>
      <c r="H618" s="13" t="s">
        <v>1969</v>
      </c>
      <c r="I618" s="13" t="s">
        <v>1723</v>
      </c>
      <c r="J618" s="15">
        <v>34458056.799999997</v>
      </c>
      <c r="K618" s="14">
        <v>45555</v>
      </c>
      <c r="L618" s="13" t="s">
        <v>25</v>
      </c>
      <c r="M618" s="13" t="s">
        <v>19</v>
      </c>
    </row>
    <row r="619" spans="1:13" ht="15" x14ac:dyDescent="0.25">
      <c r="A619" s="33" t="s">
        <v>2040</v>
      </c>
      <c r="B619" s="13" t="s">
        <v>2041</v>
      </c>
      <c r="C619" s="14">
        <v>45436</v>
      </c>
      <c r="D619" s="14">
        <v>45226</v>
      </c>
      <c r="E619" s="13">
        <v>1826</v>
      </c>
      <c r="F619" s="14">
        <v>47052</v>
      </c>
      <c r="G619" s="13" t="s">
        <v>927</v>
      </c>
      <c r="H619" s="13" t="s">
        <v>2042</v>
      </c>
      <c r="I619" s="13" t="s">
        <v>1723</v>
      </c>
      <c r="J619" s="15">
        <v>13429822</v>
      </c>
      <c r="K619" s="14">
        <v>45555</v>
      </c>
      <c r="L619" s="13" t="s">
        <v>25</v>
      </c>
      <c r="M619" s="13" t="s">
        <v>19</v>
      </c>
    </row>
    <row r="620" spans="1:13" ht="15" x14ac:dyDescent="0.25">
      <c r="A620" s="33" t="s">
        <v>2043</v>
      </c>
      <c r="B620" s="13" t="s">
        <v>1873</v>
      </c>
      <c r="C620" s="14">
        <v>45527</v>
      </c>
      <c r="D620" s="14">
        <v>44469</v>
      </c>
      <c r="E620" s="13">
        <v>1825</v>
      </c>
      <c r="F620" s="14">
        <v>46294</v>
      </c>
      <c r="G620" s="13" t="s">
        <v>1524</v>
      </c>
      <c r="H620" s="13" t="s">
        <v>2044</v>
      </c>
      <c r="I620" s="13" t="s">
        <v>1723</v>
      </c>
      <c r="J620" s="15">
        <v>43201026.619999997</v>
      </c>
      <c r="K620" s="14">
        <v>45538</v>
      </c>
      <c r="L620" s="13" t="s">
        <v>25</v>
      </c>
      <c r="M620" s="13" t="s">
        <v>19</v>
      </c>
    </row>
    <row r="621" spans="1:13" ht="15" x14ac:dyDescent="0.25">
      <c r="A621" s="33" t="s">
        <v>2045</v>
      </c>
      <c r="B621" s="13" t="s">
        <v>1959</v>
      </c>
      <c r="C621" s="14">
        <v>45506</v>
      </c>
      <c r="D621" s="14">
        <v>44927</v>
      </c>
      <c r="E621" s="13">
        <v>1825</v>
      </c>
      <c r="F621" s="14">
        <v>46752</v>
      </c>
      <c r="G621" s="13" t="s">
        <v>1765</v>
      </c>
      <c r="H621" s="13" t="s">
        <v>1766</v>
      </c>
      <c r="I621" s="13" t="s">
        <v>1723</v>
      </c>
      <c r="J621" s="15">
        <v>17539712.600000001</v>
      </c>
      <c r="K621" s="14">
        <v>45513</v>
      </c>
      <c r="L621" s="13" t="s">
        <v>25</v>
      </c>
      <c r="M621" s="13" t="s">
        <v>19</v>
      </c>
    </row>
    <row r="622" spans="1:13" ht="15" x14ac:dyDescent="0.25">
      <c r="A622" s="33" t="s">
        <v>2046</v>
      </c>
      <c r="B622" s="13" t="s">
        <v>2047</v>
      </c>
      <c r="C622" s="14">
        <v>45391</v>
      </c>
      <c r="D622" s="14" t="s">
        <v>28</v>
      </c>
      <c r="E622" s="13">
        <v>1826</v>
      </c>
      <c r="F622" s="14">
        <v>47216</v>
      </c>
      <c r="G622" s="13" t="s">
        <v>2048</v>
      </c>
      <c r="H622" s="13" t="s">
        <v>2049</v>
      </c>
      <c r="I622" s="13" t="s">
        <v>2050</v>
      </c>
      <c r="J622" s="15">
        <v>9581470.0999999996</v>
      </c>
      <c r="K622" s="14">
        <v>45406</v>
      </c>
      <c r="L622" s="13" t="s">
        <v>25</v>
      </c>
      <c r="M622" s="13" t="s">
        <v>283</v>
      </c>
    </row>
    <row r="623" spans="1:13" ht="15" x14ac:dyDescent="0.25">
      <c r="A623" s="33" t="s">
        <v>2051</v>
      </c>
      <c r="B623" s="13" t="s">
        <v>2052</v>
      </c>
      <c r="C623" s="14">
        <v>45323</v>
      </c>
      <c r="D623" s="14" t="s">
        <v>28</v>
      </c>
      <c r="E623" s="13" t="s">
        <v>28</v>
      </c>
      <c r="F623" s="14" t="s">
        <v>28</v>
      </c>
      <c r="G623" s="13" t="s">
        <v>1025</v>
      </c>
      <c r="H623" s="13" t="s">
        <v>2053</v>
      </c>
      <c r="I623" s="13" t="s">
        <v>2054</v>
      </c>
      <c r="J623" s="15">
        <v>18628574.620000001</v>
      </c>
      <c r="K623" s="14">
        <v>45377</v>
      </c>
      <c r="L623" s="13" t="s">
        <v>25</v>
      </c>
      <c r="M623" s="13" t="s">
        <v>19</v>
      </c>
    </row>
    <row r="624" spans="1:13" ht="15" x14ac:dyDescent="0.25">
      <c r="A624" s="33" t="s">
        <v>2055</v>
      </c>
      <c r="B624" s="13" t="s">
        <v>2056</v>
      </c>
      <c r="C624" s="14">
        <v>45383</v>
      </c>
      <c r="D624" s="14" t="s">
        <v>28</v>
      </c>
      <c r="E624" s="13" t="s">
        <v>28</v>
      </c>
      <c r="F624" s="14" t="s">
        <v>28</v>
      </c>
      <c r="G624" s="13" t="s">
        <v>2057</v>
      </c>
      <c r="H624" s="13" t="s">
        <v>2058</v>
      </c>
      <c r="I624" s="13" t="s">
        <v>2059</v>
      </c>
      <c r="J624" s="15">
        <v>9562857.1500000004</v>
      </c>
      <c r="K624" s="14">
        <v>45408</v>
      </c>
      <c r="L624" s="13" t="s">
        <v>25</v>
      </c>
      <c r="M624" s="13" t="s">
        <v>19</v>
      </c>
    </row>
    <row r="625" spans="1:13" ht="15" x14ac:dyDescent="0.25">
      <c r="A625" s="33" t="s">
        <v>2060</v>
      </c>
      <c r="B625" s="13" t="s">
        <v>2061</v>
      </c>
      <c r="C625" s="14">
        <v>45414</v>
      </c>
      <c r="D625" s="14" t="s">
        <v>28</v>
      </c>
      <c r="E625" s="13" t="s">
        <v>28</v>
      </c>
      <c r="F625" s="14" t="s">
        <v>28</v>
      </c>
      <c r="G625" s="13" t="s">
        <v>2062</v>
      </c>
      <c r="H625" s="13" t="s">
        <v>2063</v>
      </c>
      <c r="I625" s="13" t="s">
        <v>2064</v>
      </c>
      <c r="J625" s="15">
        <v>7325143</v>
      </c>
      <c r="K625" s="14">
        <v>45432</v>
      </c>
      <c r="L625" s="13" t="s">
        <v>25</v>
      </c>
      <c r="M625" s="13" t="s">
        <v>19</v>
      </c>
    </row>
    <row r="626" spans="1:13" ht="15" x14ac:dyDescent="0.25">
      <c r="A626" s="33" t="s">
        <v>2065</v>
      </c>
      <c r="B626" s="13" t="s">
        <v>2066</v>
      </c>
      <c r="C626" s="14">
        <v>45356</v>
      </c>
      <c r="D626" s="14" t="s">
        <v>28</v>
      </c>
      <c r="E626" s="13" t="s">
        <v>28</v>
      </c>
      <c r="F626" s="14" t="s">
        <v>28</v>
      </c>
      <c r="G626" s="13" t="s">
        <v>2067</v>
      </c>
      <c r="H626" s="13" t="s">
        <v>2068</v>
      </c>
      <c r="I626" s="13" t="s">
        <v>2069</v>
      </c>
      <c r="J626" s="15">
        <v>7995355.9000000004</v>
      </c>
      <c r="K626" s="14">
        <v>45428</v>
      </c>
      <c r="L626" s="13" t="s">
        <v>25</v>
      </c>
      <c r="M626" s="13" t="s">
        <v>19</v>
      </c>
    </row>
    <row r="627" spans="1:13" ht="15" x14ac:dyDescent="0.25">
      <c r="A627" s="33" t="s">
        <v>2070</v>
      </c>
      <c r="B627" s="13" t="s">
        <v>2071</v>
      </c>
      <c r="C627" s="14">
        <v>45392</v>
      </c>
      <c r="D627" s="14" t="s">
        <v>28</v>
      </c>
      <c r="E627" s="13" t="s">
        <v>28</v>
      </c>
      <c r="F627" s="14" t="s">
        <v>28</v>
      </c>
      <c r="G627" s="13" t="s">
        <v>2072</v>
      </c>
      <c r="H627" s="13" t="s">
        <v>2073</v>
      </c>
      <c r="I627" s="13" t="s">
        <v>2074</v>
      </c>
      <c r="J627" s="15">
        <v>12230470.1</v>
      </c>
      <c r="K627" s="14">
        <v>45406</v>
      </c>
      <c r="L627" s="13" t="s">
        <v>25</v>
      </c>
      <c r="M627" s="13" t="s">
        <v>19</v>
      </c>
    </row>
    <row r="628" spans="1:13" ht="15" x14ac:dyDescent="0.25">
      <c r="A628" s="33" t="s">
        <v>2075</v>
      </c>
      <c r="B628" s="13" t="s">
        <v>2076</v>
      </c>
      <c r="C628" s="14">
        <v>45392</v>
      </c>
      <c r="D628" s="14" t="s">
        <v>28</v>
      </c>
      <c r="E628" s="13" t="s">
        <v>28</v>
      </c>
      <c r="F628" s="14" t="s">
        <v>28</v>
      </c>
      <c r="G628" s="13" t="s">
        <v>2077</v>
      </c>
      <c r="H628" s="13" t="s">
        <v>2078</v>
      </c>
      <c r="I628" s="13" t="s">
        <v>2079</v>
      </c>
      <c r="J628" s="15">
        <v>19696377.879999999</v>
      </c>
      <c r="K628" s="14">
        <v>45401</v>
      </c>
      <c r="L628" s="13" t="s">
        <v>25</v>
      </c>
      <c r="M628" s="13" t="s">
        <v>19</v>
      </c>
    </row>
    <row r="629" spans="1:13" ht="15" x14ac:dyDescent="0.25">
      <c r="A629" s="33" t="s">
        <v>2080</v>
      </c>
      <c r="B629" s="13" t="s">
        <v>2081</v>
      </c>
      <c r="C629" s="14">
        <v>45392</v>
      </c>
      <c r="D629" s="14" t="s">
        <v>28</v>
      </c>
      <c r="E629" s="13" t="s">
        <v>28</v>
      </c>
      <c r="F629" s="14" t="s">
        <v>28</v>
      </c>
      <c r="G629" s="13" t="s">
        <v>2082</v>
      </c>
      <c r="H629" s="13" t="s">
        <v>2083</v>
      </c>
      <c r="I629" s="13" t="s">
        <v>2084</v>
      </c>
      <c r="J629" s="15">
        <v>8446122.5</v>
      </c>
      <c r="K629" s="14">
        <v>45415</v>
      </c>
      <c r="L629" s="13" t="s">
        <v>25</v>
      </c>
      <c r="M629" s="13" t="s">
        <v>19</v>
      </c>
    </row>
    <row r="630" spans="1:13" ht="15" x14ac:dyDescent="0.25">
      <c r="A630" s="33" t="s">
        <v>2085</v>
      </c>
      <c r="B630" s="13" t="s">
        <v>2086</v>
      </c>
      <c r="C630" s="14">
        <v>45362</v>
      </c>
      <c r="D630" s="14" t="s">
        <v>28</v>
      </c>
      <c r="E630" s="13" t="s">
        <v>28</v>
      </c>
      <c r="F630" s="14" t="s">
        <v>28</v>
      </c>
      <c r="G630" s="13" t="s">
        <v>2057</v>
      </c>
      <c r="H630" s="13" t="s">
        <v>2058</v>
      </c>
      <c r="I630" s="13" t="s">
        <v>2087</v>
      </c>
      <c r="J630" s="15">
        <v>9783656.7100000009</v>
      </c>
      <c r="K630" s="14">
        <v>45377</v>
      </c>
      <c r="L630" s="13" t="s">
        <v>25</v>
      </c>
      <c r="M630" s="13" t="s">
        <v>19</v>
      </c>
    </row>
    <row r="631" spans="1:13" ht="15" x14ac:dyDescent="0.25">
      <c r="A631" s="33" t="s">
        <v>2088</v>
      </c>
      <c r="B631" s="13" t="s">
        <v>2089</v>
      </c>
      <c r="C631" s="14">
        <v>45362</v>
      </c>
      <c r="D631" s="14" t="s">
        <v>28</v>
      </c>
      <c r="E631" s="13" t="s">
        <v>28</v>
      </c>
      <c r="F631" s="14" t="s">
        <v>28</v>
      </c>
      <c r="G631" s="13" t="s">
        <v>826</v>
      </c>
      <c r="H631" s="13" t="s">
        <v>2090</v>
      </c>
      <c r="I631" s="13" t="s">
        <v>2091</v>
      </c>
      <c r="J631" s="15">
        <v>7640601.4000000004</v>
      </c>
      <c r="K631" s="14">
        <v>45387</v>
      </c>
      <c r="L631" s="13" t="s">
        <v>25</v>
      </c>
      <c r="M631" s="13" t="s">
        <v>19</v>
      </c>
    </row>
    <row r="632" spans="1:13" ht="15" x14ac:dyDescent="0.25">
      <c r="A632" s="33" t="s">
        <v>2092</v>
      </c>
      <c r="B632" s="13" t="s">
        <v>2093</v>
      </c>
      <c r="C632" s="14">
        <v>45362</v>
      </c>
      <c r="D632" s="14" t="s">
        <v>28</v>
      </c>
      <c r="E632" s="13" t="s">
        <v>28</v>
      </c>
      <c r="F632" s="14" t="s">
        <v>28</v>
      </c>
      <c r="G632" s="13" t="s">
        <v>826</v>
      </c>
      <c r="H632" s="13" t="s">
        <v>2090</v>
      </c>
      <c r="I632" s="13" t="s">
        <v>2094</v>
      </c>
      <c r="J632" s="15">
        <v>16551903</v>
      </c>
      <c r="K632" s="14">
        <v>45387</v>
      </c>
      <c r="L632" s="13" t="s">
        <v>25</v>
      </c>
      <c r="M632" s="13" t="s">
        <v>19</v>
      </c>
    </row>
    <row r="633" spans="1:13" ht="15" x14ac:dyDescent="0.25">
      <c r="A633" s="33" t="s">
        <v>2095</v>
      </c>
      <c r="B633" s="13" t="s">
        <v>2096</v>
      </c>
      <c r="C633" s="14">
        <v>45362</v>
      </c>
      <c r="D633" s="14" t="s">
        <v>28</v>
      </c>
      <c r="E633" s="13" t="s">
        <v>28</v>
      </c>
      <c r="F633" s="14" t="s">
        <v>28</v>
      </c>
      <c r="G633" s="13" t="s">
        <v>826</v>
      </c>
      <c r="H633" s="13" t="s">
        <v>2090</v>
      </c>
      <c r="I633" s="13" t="s">
        <v>2097</v>
      </c>
      <c r="J633" s="15">
        <v>13656833.4</v>
      </c>
      <c r="K633" s="14">
        <v>45387</v>
      </c>
      <c r="L633" s="13" t="s">
        <v>25</v>
      </c>
      <c r="M633" s="13" t="s">
        <v>19</v>
      </c>
    </row>
    <row r="634" spans="1:13" ht="15" x14ac:dyDescent="0.25">
      <c r="A634" s="33" t="s">
        <v>2098</v>
      </c>
      <c r="B634" s="13" t="s">
        <v>2099</v>
      </c>
      <c r="C634" s="14">
        <v>45362</v>
      </c>
      <c r="D634" s="14" t="s">
        <v>28</v>
      </c>
      <c r="E634" s="13" t="s">
        <v>28</v>
      </c>
      <c r="F634" s="14" t="s">
        <v>28</v>
      </c>
      <c r="G634" s="13" t="s">
        <v>2100</v>
      </c>
      <c r="H634" s="13" t="s">
        <v>2101</v>
      </c>
      <c r="I634" s="13" t="s">
        <v>2102</v>
      </c>
      <c r="J634" s="15">
        <v>2833840.71</v>
      </c>
      <c r="K634" s="14">
        <v>45415</v>
      </c>
      <c r="L634" s="13" t="s">
        <v>25</v>
      </c>
      <c r="M634" s="13" t="s">
        <v>19</v>
      </c>
    </row>
    <row r="635" spans="1:13" ht="15" x14ac:dyDescent="0.25">
      <c r="A635" s="33" t="s">
        <v>2103</v>
      </c>
      <c r="B635" s="13" t="s">
        <v>2104</v>
      </c>
      <c r="C635" s="14">
        <v>45397</v>
      </c>
      <c r="D635" s="14" t="s">
        <v>28</v>
      </c>
      <c r="E635" s="13" t="s">
        <v>28</v>
      </c>
      <c r="F635" s="14" t="s">
        <v>28</v>
      </c>
      <c r="G635" s="13" t="s">
        <v>2105</v>
      </c>
      <c r="H635" s="13" t="s">
        <v>2106</v>
      </c>
      <c r="I635" s="13" t="s">
        <v>2107</v>
      </c>
      <c r="J635" s="15">
        <v>18701479.02</v>
      </c>
      <c r="K635" s="14">
        <v>45406</v>
      </c>
      <c r="L635" s="13" t="s">
        <v>25</v>
      </c>
      <c r="M635" s="13" t="s">
        <v>19</v>
      </c>
    </row>
    <row r="636" spans="1:13" ht="15" x14ac:dyDescent="0.25">
      <c r="A636" s="33" t="s">
        <v>2108</v>
      </c>
      <c r="B636" s="13" t="s">
        <v>2109</v>
      </c>
      <c r="C636" s="14">
        <v>45397</v>
      </c>
      <c r="D636" s="14" t="s">
        <v>28</v>
      </c>
      <c r="E636" s="13" t="s">
        <v>28</v>
      </c>
      <c r="F636" s="14" t="s">
        <v>28</v>
      </c>
      <c r="G636" s="13" t="s">
        <v>2067</v>
      </c>
      <c r="H636" s="13" t="s">
        <v>2068</v>
      </c>
      <c r="I636" s="13" t="s">
        <v>2110</v>
      </c>
      <c r="J636" s="15">
        <v>1410510.82</v>
      </c>
      <c r="K636" s="14">
        <v>45428</v>
      </c>
      <c r="L636" s="13" t="s">
        <v>25</v>
      </c>
      <c r="M636" s="13" t="s">
        <v>19</v>
      </c>
    </row>
    <row r="637" spans="1:13" ht="15" x14ac:dyDescent="0.25">
      <c r="A637" s="33" t="s">
        <v>2111</v>
      </c>
      <c r="B637" s="13" t="s">
        <v>2112</v>
      </c>
      <c r="C637" s="14">
        <v>45397</v>
      </c>
      <c r="D637" s="14" t="s">
        <v>28</v>
      </c>
      <c r="E637" s="13" t="s">
        <v>28</v>
      </c>
      <c r="F637" s="14" t="s">
        <v>28</v>
      </c>
      <c r="G637" s="13" t="s">
        <v>2113</v>
      </c>
      <c r="H637" s="13" t="s">
        <v>2114</v>
      </c>
      <c r="I637" s="13" t="s">
        <v>2115</v>
      </c>
      <c r="J637" s="15">
        <v>5550520.75</v>
      </c>
      <c r="K637" s="14">
        <v>45455</v>
      </c>
      <c r="L637" s="13" t="s">
        <v>25</v>
      </c>
      <c r="M637" s="13" t="s">
        <v>19</v>
      </c>
    </row>
    <row r="638" spans="1:13" ht="15" x14ac:dyDescent="0.25">
      <c r="A638" s="33" t="s">
        <v>2116</v>
      </c>
      <c r="B638" s="13" t="s">
        <v>2117</v>
      </c>
      <c r="C638" s="14">
        <v>45370</v>
      </c>
      <c r="D638" s="14" t="s">
        <v>28</v>
      </c>
      <c r="E638" s="13" t="s">
        <v>28</v>
      </c>
      <c r="F638" s="14" t="s">
        <v>28</v>
      </c>
      <c r="G638" s="13" t="s">
        <v>2067</v>
      </c>
      <c r="H638" s="13" t="s">
        <v>2118</v>
      </c>
      <c r="I638" s="13" t="s">
        <v>2119</v>
      </c>
      <c r="J638" s="15">
        <v>10412100</v>
      </c>
      <c r="K638" s="14">
        <v>45428</v>
      </c>
      <c r="L638" s="13" t="s">
        <v>25</v>
      </c>
      <c r="M638" s="13" t="s">
        <v>19</v>
      </c>
    </row>
    <row r="639" spans="1:13" ht="15" x14ac:dyDescent="0.25">
      <c r="A639" s="33" t="s">
        <v>2120</v>
      </c>
      <c r="B639" s="13" t="s">
        <v>2121</v>
      </c>
      <c r="C639" s="14">
        <v>45371</v>
      </c>
      <c r="D639" s="14" t="s">
        <v>28</v>
      </c>
      <c r="E639" s="13" t="s">
        <v>28</v>
      </c>
      <c r="F639" s="14" t="s">
        <v>28</v>
      </c>
      <c r="G639" s="13" t="s">
        <v>90</v>
      </c>
      <c r="H639" s="13" t="s">
        <v>91</v>
      </c>
      <c r="I639" s="13" t="s">
        <v>2122</v>
      </c>
      <c r="J639" s="15">
        <v>12785371.9</v>
      </c>
      <c r="K639" s="14">
        <v>45390</v>
      </c>
      <c r="L639" s="13" t="s">
        <v>25</v>
      </c>
      <c r="M639" s="13" t="s">
        <v>19</v>
      </c>
    </row>
    <row r="640" spans="1:13" ht="15" x14ac:dyDescent="0.25">
      <c r="A640" s="33" t="s">
        <v>2123</v>
      </c>
      <c r="B640" s="13" t="s">
        <v>2124</v>
      </c>
      <c r="C640" s="14">
        <v>45371</v>
      </c>
      <c r="D640" s="14" t="s">
        <v>28</v>
      </c>
      <c r="E640" s="13" t="s">
        <v>28</v>
      </c>
      <c r="F640" s="14" t="s">
        <v>28</v>
      </c>
      <c r="G640" s="13" t="s">
        <v>2125</v>
      </c>
      <c r="H640" s="13" t="s">
        <v>2126</v>
      </c>
      <c r="I640" s="13" t="s">
        <v>2127</v>
      </c>
      <c r="J640" s="15">
        <v>11892461.300000001</v>
      </c>
      <c r="K640" s="14">
        <v>45387</v>
      </c>
      <c r="L640" s="13" t="s">
        <v>25</v>
      </c>
      <c r="M640" s="13" t="s">
        <v>19</v>
      </c>
    </row>
    <row r="641" spans="1:13" ht="15" x14ac:dyDescent="0.25">
      <c r="A641" s="33" t="s">
        <v>2128</v>
      </c>
      <c r="B641" s="13" t="s">
        <v>2129</v>
      </c>
      <c r="C641" s="14">
        <v>45406</v>
      </c>
      <c r="D641" s="14" t="s">
        <v>28</v>
      </c>
      <c r="E641" s="13" t="s">
        <v>28</v>
      </c>
      <c r="F641" s="14" t="s">
        <v>28</v>
      </c>
      <c r="G641" s="13" t="s">
        <v>2130</v>
      </c>
      <c r="H641" s="13" t="s">
        <v>2131</v>
      </c>
      <c r="I641" s="13" t="s">
        <v>2132</v>
      </c>
      <c r="J641" s="15">
        <v>5274041.5599999996</v>
      </c>
      <c r="K641" s="14">
        <v>45432</v>
      </c>
      <c r="L641" s="13" t="s">
        <v>25</v>
      </c>
      <c r="M641" s="13" t="s">
        <v>19</v>
      </c>
    </row>
    <row r="642" spans="1:13" ht="15" x14ac:dyDescent="0.25">
      <c r="A642" s="33" t="s">
        <v>2133</v>
      </c>
      <c r="B642" s="13" t="s">
        <v>2134</v>
      </c>
      <c r="C642" s="14">
        <v>45406</v>
      </c>
      <c r="D642" s="14" t="s">
        <v>28</v>
      </c>
      <c r="E642" s="13" t="s">
        <v>28</v>
      </c>
      <c r="F642" s="14" t="s">
        <v>28</v>
      </c>
      <c r="G642" s="13" t="s">
        <v>2130</v>
      </c>
      <c r="H642" s="13" t="s">
        <v>2135</v>
      </c>
      <c r="I642" s="13" t="s">
        <v>2136</v>
      </c>
      <c r="J642" s="15">
        <v>14680444.91</v>
      </c>
      <c r="K642" s="14">
        <v>45432</v>
      </c>
      <c r="L642" s="13" t="s">
        <v>25</v>
      </c>
      <c r="M642" s="13" t="s">
        <v>19</v>
      </c>
    </row>
    <row r="643" spans="1:13" ht="15" x14ac:dyDescent="0.25">
      <c r="A643" s="33" t="s">
        <v>2137</v>
      </c>
      <c r="B643" s="13" t="s">
        <v>2138</v>
      </c>
      <c r="C643" s="14">
        <v>45377</v>
      </c>
      <c r="D643" s="14" t="s">
        <v>28</v>
      </c>
      <c r="E643" s="13" t="s">
        <v>28</v>
      </c>
      <c r="F643" s="14" t="s">
        <v>28</v>
      </c>
      <c r="G643" s="13" t="s">
        <v>2139</v>
      </c>
      <c r="H643" s="13" t="s">
        <v>2140</v>
      </c>
      <c r="I643" s="13" t="s">
        <v>2141</v>
      </c>
      <c r="J643" s="15">
        <v>12592642.15</v>
      </c>
      <c r="K643" s="14">
        <v>45432</v>
      </c>
      <c r="L643" s="13" t="s">
        <v>25</v>
      </c>
      <c r="M643" s="13" t="s">
        <v>19</v>
      </c>
    </row>
    <row r="644" spans="1:13" ht="15" x14ac:dyDescent="0.25">
      <c r="A644" s="33" t="s">
        <v>2142</v>
      </c>
      <c r="B644" s="13" t="s">
        <v>2143</v>
      </c>
      <c r="C644" s="14">
        <v>45377</v>
      </c>
      <c r="D644" s="14" t="s">
        <v>28</v>
      </c>
      <c r="E644" s="13" t="s">
        <v>28</v>
      </c>
      <c r="F644" s="14" t="s">
        <v>28</v>
      </c>
      <c r="G644" s="13" t="s">
        <v>2144</v>
      </c>
      <c r="H644" s="13" t="s">
        <v>2145</v>
      </c>
      <c r="I644" s="13" t="s">
        <v>2146</v>
      </c>
      <c r="J644" s="15">
        <v>10702288.800000001</v>
      </c>
      <c r="K644" s="14">
        <v>45401</v>
      </c>
      <c r="L644" s="13" t="s">
        <v>25</v>
      </c>
      <c r="M644" s="13" t="s">
        <v>19</v>
      </c>
    </row>
    <row r="645" spans="1:13" ht="15" x14ac:dyDescent="0.25">
      <c r="A645" s="33" t="s">
        <v>2147</v>
      </c>
      <c r="B645" s="13" t="s">
        <v>2148</v>
      </c>
      <c r="C645" s="14">
        <v>45377</v>
      </c>
      <c r="D645" s="14" t="s">
        <v>28</v>
      </c>
      <c r="E645" s="13" t="s">
        <v>28</v>
      </c>
      <c r="F645" s="14" t="s">
        <v>28</v>
      </c>
      <c r="G645" s="13" t="s">
        <v>2149</v>
      </c>
      <c r="H645" s="13" t="s">
        <v>2150</v>
      </c>
      <c r="I645" s="13" t="s">
        <v>2151</v>
      </c>
      <c r="J645" s="15">
        <v>23553860.399999999</v>
      </c>
      <c r="K645" s="14">
        <v>45392</v>
      </c>
      <c r="L645" s="13" t="s">
        <v>25</v>
      </c>
      <c r="M645" s="13" t="s">
        <v>19</v>
      </c>
    </row>
    <row r="646" spans="1:13" ht="15" x14ac:dyDescent="0.25">
      <c r="A646" s="33" t="s">
        <v>2152</v>
      </c>
      <c r="B646" s="13" t="s">
        <v>2153</v>
      </c>
      <c r="C646" s="14">
        <v>45412</v>
      </c>
      <c r="D646" s="14" t="s">
        <v>28</v>
      </c>
      <c r="E646" s="13" t="s">
        <v>28</v>
      </c>
      <c r="F646" s="14" t="s">
        <v>28</v>
      </c>
      <c r="G646" s="13" t="s">
        <v>2130</v>
      </c>
      <c r="H646" s="13" t="s">
        <v>2135</v>
      </c>
      <c r="I646" s="13" t="s">
        <v>2154</v>
      </c>
      <c r="J646" s="15">
        <v>13663772.029999999</v>
      </c>
      <c r="K646" s="14">
        <v>45432</v>
      </c>
      <c r="L646" s="13" t="s">
        <v>25</v>
      </c>
      <c r="M646" s="13" t="s">
        <v>19</v>
      </c>
    </row>
    <row r="647" spans="1:13" ht="15" x14ac:dyDescent="0.25">
      <c r="A647" s="33" t="s">
        <v>2155</v>
      </c>
      <c r="B647" s="13" t="s">
        <v>2156</v>
      </c>
      <c r="C647" s="14">
        <v>45282</v>
      </c>
      <c r="D647" s="14" t="s">
        <v>28</v>
      </c>
      <c r="E647" s="13" t="s">
        <v>28</v>
      </c>
      <c r="F647" s="14" t="s">
        <v>28</v>
      </c>
      <c r="G647" s="13" t="s">
        <v>2157</v>
      </c>
      <c r="H647" s="13" t="s">
        <v>2158</v>
      </c>
      <c r="I647" s="13" t="s">
        <v>2159</v>
      </c>
      <c r="J647" s="15">
        <v>13750471</v>
      </c>
      <c r="K647" s="14">
        <v>45349</v>
      </c>
      <c r="L647" s="13" t="s">
        <v>25</v>
      </c>
      <c r="M647" s="13" t="s">
        <v>19</v>
      </c>
    </row>
    <row r="648" spans="1:13" ht="15" x14ac:dyDescent="0.25">
      <c r="A648" s="33" t="s">
        <v>2160</v>
      </c>
      <c r="B648" s="13" t="s">
        <v>2161</v>
      </c>
      <c r="C648" s="14">
        <v>45323</v>
      </c>
      <c r="D648" s="14" t="s">
        <v>28</v>
      </c>
      <c r="E648" s="13" t="s">
        <v>28</v>
      </c>
      <c r="F648" s="14" t="s">
        <v>28</v>
      </c>
      <c r="G648" s="13" t="s">
        <v>2162</v>
      </c>
      <c r="H648" s="13" t="s">
        <v>1241</v>
      </c>
      <c r="I648" s="13" t="s">
        <v>2163</v>
      </c>
      <c r="J648" s="15">
        <v>11083357.289999999</v>
      </c>
      <c r="K648" s="14">
        <v>45349</v>
      </c>
      <c r="L648" s="13" t="s">
        <v>25</v>
      </c>
      <c r="M648" s="13" t="s">
        <v>19</v>
      </c>
    </row>
    <row r="649" spans="1:13" ht="15" x14ac:dyDescent="0.25">
      <c r="A649" s="33" t="s">
        <v>2164</v>
      </c>
      <c r="B649" s="13" t="s">
        <v>2165</v>
      </c>
      <c r="C649" s="14">
        <v>45331</v>
      </c>
      <c r="D649" s="14" t="s">
        <v>28</v>
      </c>
      <c r="E649" s="13" t="s">
        <v>28</v>
      </c>
      <c r="F649" s="14" t="s">
        <v>28</v>
      </c>
      <c r="G649" s="13" t="s">
        <v>2166</v>
      </c>
      <c r="H649" s="13" t="s">
        <v>2167</v>
      </c>
      <c r="I649" s="13" t="s">
        <v>2168</v>
      </c>
      <c r="J649" s="15">
        <v>8108476.9400000004</v>
      </c>
      <c r="K649" s="14">
        <v>45345</v>
      </c>
      <c r="L649" s="13" t="s">
        <v>25</v>
      </c>
      <c r="M649" s="13" t="s">
        <v>19</v>
      </c>
    </row>
    <row r="650" spans="1:13" ht="15" x14ac:dyDescent="0.25">
      <c r="A650" s="33" t="s">
        <v>2169</v>
      </c>
      <c r="B650" s="13" t="s">
        <v>2170</v>
      </c>
      <c r="C650" s="14">
        <v>44786</v>
      </c>
      <c r="D650" s="14" t="s">
        <v>28</v>
      </c>
      <c r="E650" s="13" t="s">
        <v>28</v>
      </c>
      <c r="F650" s="14" t="s">
        <v>28</v>
      </c>
      <c r="G650" s="13" t="s">
        <v>2171</v>
      </c>
      <c r="H650" s="13" t="s">
        <v>2172</v>
      </c>
      <c r="I650" s="13" t="s">
        <v>2173</v>
      </c>
      <c r="J650" s="15">
        <v>8089383.5999999996</v>
      </c>
      <c r="K650" s="14">
        <v>45345</v>
      </c>
      <c r="L650" s="13" t="s">
        <v>25</v>
      </c>
      <c r="M650" s="13" t="s">
        <v>19</v>
      </c>
    </row>
    <row r="651" spans="1:13" ht="15" x14ac:dyDescent="0.25">
      <c r="A651" s="33" t="s">
        <v>2174</v>
      </c>
      <c r="B651" s="13" t="s">
        <v>2175</v>
      </c>
      <c r="C651" s="14">
        <v>45308</v>
      </c>
      <c r="D651" s="14" t="s">
        <v>28</v>
      </c>
      <c r="E651" s="13" t="s">
        <v>28</v>
      </c>
      <c r="F651" s="14" t="s">
        <v>28</v>
      </c>
      <c r="G651" s="13" t="s">
        <v>2176</v>
      </c>
      <c r="H651" s="13" t="s">
        <v>2177</v>
      </c>
      <c r="I651" s="13" t="s">
        <v>2178</v>
      </c>
      <c r="J651" s="15">
        <v>15515118.91</v>
      </c>
      <c r="K651" s="14">
        <v>45362</v>
      </c>
      <c r="L651" s="13" t="s">
        <v>25</v>
      </c>
      <c r="M651" s="13" t="s">
        <v>19</v>
      </c>
    </row>
    <row r="652" spans="1:13" ht="15" x14ac:dyDescent="0.25">
      <c r="A652" s="33" t="s">
        <v>2179</v>
      </c>
      <c r="B652" s="13" t="s">
        <v>2180</v>
      </c>
      <c r="C652" s="14">
        <v>45257</v>
      </c>
      <c r="D652" s="14" t="s">
        <v>28</v>
      </c>
      <c r="E652" s="13" t="s">
        <v>28</v>
      </c>
      <c r="F652" s="14" t="s">
        <v>28</v>
      </c>
      <c r="G652" s="13" t="s">
        <v>2181</v>
      </c>
      <c r="H652" s="13" t="s">
        <v>2182</v>
      </c>
      <c r="I652" s="13" t="s">
        <v>2183</v>
      </c>
      <c r="J652" s="15">
        <v>8044771.7999999998</v>
      </c>
      <c r="K652" s="14">
        <v>45306</v>
      </c>
      <c r="L652" s="13" t="s">
        <v>25</v>
      </c>
      <c r="M652" s="13" t="s">
        <v>19</v>
      </c>
    </row>
    <row r="653" spans="1:13" ht="15" x14ac:dyDescent="0.25">
      <c r="A653" s="33" t="s">
        <v>2184</v>
      </c>
      <c r="B653" s="13" t="s">
        <v>2185</v>
      </c>
      <c r="C653" s="14">
        <v>45474</v>
      </c>
      <c r="D653" s="14" t="s">
        <v>28</v>
      </c>
      <c r="E653" s="13" t="s">
        <v>28</v>
      </c>
      <c r="F653" s="14" t="s">
        <v>28</v>
      </c>
      <c r="G653" s="13" t="s">
        <v>1013</v>
      </c>
      <c r="H653" s="13" t="s">
        <v>2186</v>
      </c>
      <c r="I653" s="13" t="s">
        <v>2187</v>
      </c>
      <c r="J653" s="15">
        <v>18525222.800000001</v>
      </c>
      <c r="K653" s="14">
        <v>45526</v>
      </c>
      <c r="L653" s="13" t="s">
        <v>25</v>
      </c>
      <c r="M653" s="13" t="s">
        <v>19</v>
      </c>
    </row>
    <row r="654" spans="1:13" ht="15" x14ac:dyDescent="0.25">
      <c r="A654" s="33" t="s">
        <v>2188</v>
      </c>
      <c r="B654" s="13" t="s">
        <v>2189</v>
      </c>
      <c r="C654" s="14">
        <v>45474</v>
      </c>
      <c r="D654" s="14" t="s">
        <v>28</v>
      </c>
      <c r="E654" s="13" t="s">
        <v>28</v>
      </c>
      <c r="F654" s="14" t="s">
        <v>28</v>
      </c>
      <c r="G654" s="13" t="s">
        <v>2190</v>
      </c>
      <c r="H654" s="13" t="s">
        <v>2191</v>
      </c>
      <c r="I654" s="13" t="s">
        <v>2192</v>
      </c>
      <c r="J654" s="15">
        <v>6926604.2000000002</v>
      </c>
      <c r="K654" s="14">
        <v>45502</v>
      </c>
      <c r="L654" s="13" t="s">
        <v>25</v>
      </c>
      <c r="M654" s="13" t="s">
        <v>19</v>
      </c>
    </row>
    <row r="655" spans="1:13" ht="15" x14ac:dyDescent="0.25">
      <c r="A655" s="33" t="s">
        <v>2193</v>
      </c>
      <c r="B655" s="13" t="s">
        <v>2194</v>
      </c>
      <c r="C655" s="14">
        <v>45474</v>
      </c>
      <c r="D655" s="14" t="s">
        <v>28</v>
      </c>
      <c r="E655" s="13" t="s">
        <v>28</v>
      </c>
      <c r="F655" s="14" t="s">
        <v>28</v>
      </c>
      <c r="G655" s="13" t="s">
        <v>2190</v>
      </c>
      <c r="H655" s="13" t="s">
        <v>2191</v>
      </c>
      <c r="I655" s="13" t="s">
        <v>2195</v>
      </c>
      <c r="J655" s="15">
        <v>7638811.2999999998</v>
      </c>
      <c r="K655" s="14">
        <v>45502</v>
      </c>
      <c r="L655" s="13" t="s">
        <v>25</v>
      </c>
      <c r="M655" s="13" t="s">
        <v>19</v>
      </c>
    </row>
    <row r="656" spans="1:13" ht="15" x14ac:dyDescent="0.25">
      <c r="A656" s="33" t="s">
        <v>2196</v>
      </c>
      <c r="B656" s="13" t="s">
        <v>2197</v>
      </c>
      <c r="C656" s="14">
        <v>45414</v>
      </c>
      <c r="D656" s="14" t="s">
        <v>28</v>
      </c>
      <c r="E656" s="13" t="s">
        <v>28</v>
      </c>
      <c r="F656" s="14" t="s">
        <v>28</v>
      </c>
      <c r="G656" s="13" t="s">
        <v>2190</v>
      </c>
      <c r="H656" s="13" t="s">
        <v>2191</v>
      </c>
      <c r="I656" s="13" t="s">
        <v>2198</v>
      </c>
      <c r="J656" s="15">
        <v>7207429.5599999996</v>
      </c>
      <c r="K656" s="14">
        <v>45503</v>
      </c>
      <c r="L656" s="13" t="s">
        <v>25</v>
      </c>
      <c r="M656" s="13" t="s">
        <v>19</v>
      </c>
    </row>
    <row r="657" spans="1:13" ht="15" x14ac:dyDescent="0.25">
      <c r="A657" s="33" t="s">
        <v>2199</v>
      </c>
      <c r="B657" s="13" t="s">
        <v>2200</v>
      </c>
      <c r="C657" s="14">
        <v>45522</v>
      </c>
      <c r="D657" s="14" t="s">
        <v>28</v>
      </c>
      <c r="E657" s="13" t="s">
        <v>28</v>
      </c>
      <c r="F657" s="14" t="s">
        <v>28</v>
      </c>
      <c r="G657" s="13" t="s">
        <v>2201</v>
      </c>
      <c r="H657" s="13" t="s">
        <v>2202</v>
      </c>
      <c r="I657" s="13" t="s">
        <v>2203</v>
      </c>
      <c r="J657" s="15">
        <v>977926.52</v>
      </c>
      <c r="K657" s="14">
        <v>45552</v>
      </c>
      <c r="L657" s="13" t="s">
        <v>25</v>
      </c>
      <c r="M657" s="13" t="s">
        <v>19</v>
      </c>
    </row>
    <row r="658" spans="1:13" ht="15" x14ac:dyDescent="0.25">
      <c r="A658" s="33" t="s">
        <v>2204</v>
      </c>
      <c r="B658" s="13" t="s">
        <v>2205</v>
      </c>
      <c r="C658" s="14">
        <v>45513</v>
      </c>
      <c r="D658" s="14" t="s">
        <v>28</v>
      </c>
      <c r="E658" s="13" t="s">
        <v>28</v>
      </c>
      <c r="F658" s="14" t="s">
        <v>28</v>
      </c>
      <c r="G658" s="13" t="s">
        <v>2206</v>
      </c>
      <c r="H658" s="13" t="s">
        <v>2207</v>
      </c>
      <c r="I658" s="13" t="s">
        <v>2208</v>
      </c>
      <c r="J658" s="15">
        <v>13595509.24</v>
      </c>
      <c r="K658" s="14">
        <v>45513</v>
      </c>
      <c r="L658" s="13" t="s">
        <v>25</v>
      </c>
      <c r="M658" s="13" t="s">
        <v>19</v>
      </c>
    </row>
    <row r="659" spans="1:13" ht="15" x14ac:dyDescent="0.25">
      <c r="A659" s="33" t="s">
        <v>2209</v>
      </c>
      <c r="B659" s="13" t="s">
        <v>2210</v>
      </c>
      <c r="C659" s="14">
        <v>45362</v>
      </c>
      <c r="D659" s="14" t="s">
        <v>28</v>
      </c>
      <c r="E659" s="13" t="s">
        <v>28</v>
      </c>
      <c r="F659" s="14" t="s">
        <v>28</v>
      </c>
      <c r="G659" s="13" t="s">
        <v>2057</v>
      </c>
      <c r="H659" s="13" t="s">
        <v>2058</v>
      </c>
      <c r="I659" s="13" t="s">
        <v>2211</v>
      </c>
      <c r="J659" s="15">
        <v>3398214.88</v>
      </c>
      <c r="K659" s="14">
        <v>45526</v>
      </c>
      <c r="L659" s="13" t="s">
        <v>25</v>
      </c>
      <c r="M659" s="13" t="s">
        <v>19</v>
      </c>
    </row>
    <row r="660" spans="1:13" ht="15" x14ac:dyDescent="0.25">
      <c r="A660" s="33" t="s">
        <v>2212</v>
      </c>
      <c r="B660" s="13" t="s">
        <v>2213</v>
      </c>
      <c r="C660" s="14">
        <v>45421</v>
      </c>
      <c r="D660" s="14" t="s">
        <v>28</v>
      </c>
      <c r="E660" s="13" t="s">
        <v>28</v>
      </c>
      <c r="F660" s="14" t="s">
        <v>28</v>
      </c>
      <c r="G660" s="13" t="s">
        <v>2214</v>
      </c>
      <c r="H660" s="13" t="s">
        <v>2215</v>
      </c>
      <c r="I660" s="13" t="s">
        <v>2211</v>
      </c>
      <c r="J660" s="15">
        <v>4796449.9800000004</v>
      </c>
      <c r="K660" s="14">
        <v>45464</v>
      </c>
      <c r="L660" s="13" t="s">
        <v>25</v>
      </c>
      <c r="M660" s="13" t="s">
        <v>19</v>
      </c>
    </row>
    <row r="661" spans="1:13" ht="15" x14ac:dyDescent="0.25">
      <c r="A661" s="33" t="s">
        <v>2216</v>
      </c>
      <c r="B661" s="13" t="s">
        <v>2217</v>
      </c>
      <c r="C661" s="14">
        <v>45467</v>
      </c>
      <c r="D661" s="14" t="s">
        <v>28</v>
      </c>
      <c r="E661" s="13" t="s">
        <v>28</v>
      </c>
      <c r="F661" s="14" t="s">
        <v>28</v>
      </c>
      <c r="G661" s="13" t="s">
        <v>2218</v>
      </c>
      <c r="H661" s="13" t="s">
        <v>2219</v>
      </c>
      <c r="I661" s="13" t="s">
        <v>2220</v>
      </c>
      <c r="J661" s="15">
        <v>9092773.1999999993</v>
      </c>
      <c r="K661" s="14">
        <v>45485</v>
      </c>
      <c r="L661" s="13" t="s">
        <v>25</v>
      </c>
      <c r="M661" s="13" t="s">
        <v>19</v>
      </c>
    </row>
    <row r="662" spans="1:13" ht="15" x14ac:dyDescent="0.25">
      <c r="A662" s="33" t="s">
        <v>2221</v>
      </c>
      <c r="B662" s="13" t="s">
        <v>2222</v>
      </c>
      <c r="C662" s="14">
        <v>45433</v>
      </c>
      <c r="D662" s="14" t="s">
        <v>28</v>
      </c>
      <c r="E662" s="13">
        <v>1828</v>
      </c>
      <c r="F662" s="14">
        <v>47260</v>
      </c>
      <c r="G662" s="13" t="s">
        <v>2223</v>
      </c>
      <c r="H662" s="13" t="s">
        <v>1742</v>
      </c>
      <c r="I662" s="13" t="s">
        <v>2224</v>
      </c>
      <c r="J662" s="15">
        <v>14991005.119999999</v>
      </c>
      <c r="K662" s="14">
        <v>45464</v>
      </c>
      <c r="L662" s="13" t="s">
        <v>25</v>
      </c>
      <c r="M662" s="13" t="s">
        <v>19</v>
      </c>
    </row>
    <row r="663" spans="1:13" ht="15" x14ac:dyDescent="0.25">
      <c r="A663" s="33" t="s">
        <v>2225</v>
      </c>
      <c r="B663" s="13" t="s">
        <v>2226</v>
      </c>
      <c r="C663" s="14">
        <v>45488</v>
      </c>
      <c r="D663" s="14" t="s">
        <v>28</v>
      </c>
      <c r="E663" s="13">
        <v>1827</v>
      </c>
      <c r="F663" s="14">
        <v>47314</v>
      </c>
      <c r="G663" s="13" t="s">
        <v>2227</v>
      </c>
      <c r="H663" s="13" t="s">
        <v>1043</v>
      </c>
      <c r="I663" s="13" t="s">
        <v>2224</v>
      </c>
      <c r="J663" s="15">
        <v>12178066.800000001</v>
      </c>
      <c r="K663" s="14">
        <v>45512</v>
      </c>
      <c r="L663" s="13" t="s">
        <v>25</v>
      </c>
      <c r="M663" s="13" t="s">
        <v>19</v>
      </c>
    </row>
    <row r="664" spans="1:13" ht="15" x14ac:dyDescent="0.25">
      <c r="A664" s="33" t="s">
        <v>2228</v>
      </c>
      <c r="B664" s="13" t="s">
        <v>2229</v>
      </c>
      <c r="C664" s="14">
        <v>45520</v>
      </c>
      <c r="D664" s="14" t="s">
        <v>28</v>
      </c>
      <c r="E664" s="13" t="s">
        <v>28</v>
      </c>
      <c r="F664" s="14" t="s">
        <v>28</v>
      </c>
      <c r="G664" s="13" t="s">
        <v>2230</v>
      </c>
      <c r="H664" s="13" t="s">
        <v>2231</v>
      </c>
      <c r="I664" s="13" t="s">
        <v>2220</v>
      </c>
      <c r="J664" s="15">
        <v>18374815.800000001</v>
      </c>
      <c r="K664" s="14">
        <v>45552</v>
      </c>
      <c r="L664" s="13" t="s">
        <v>25</v>
      </c>
      <c r="M664" s="13" t="s">
        <v>19</v>
      </c>
    </row>
    <row r="665" spans="1:13" ht="15" x14ac:dyDescent="0.25">
      <c r="A665" s="33" t="s">
        <v>2232</v>
      </c>
      <c r="B665" s="13" t="s">
        <v>2233</v>
      </c>
      <c r="C665" s="14">
        <v>45483</v>
      </c>
      <c r="D665" s="14" t="s">
        <v>28</v>
      </c>
      <c r="E665" s="13" t="s">
        <v>28</v>
      </c>
      <c r="F665" s="14" t="s">
        <v>28</v>
      </c>
      <c r="G665" s="13" t="s">
        <v>1179</v>
      </c>
      <c r="H665" s="13" t="s">
        <v>1180</v>
      </c>
      <c r="I665" s="13" t="s">
        <v>2220</v>
      </c>
      <c r="J665" s="15">
        <v>14357641.6</v>
      </c>
      <c r="K665" s="14">
        <v>45495</v>
      </c>
      <c r="L665" s="13" t="s">
        <v>25</v>
      </c>
      <c r="M665" s="13" t="s">
        <v>19</v>
      </c>
    </row>
    <row r="666" spans="1:13" ht="15" x14ac:dyDescent="0.25">
      <c r="A666" s="33" t="s">
        <v>2234</v>
      </c>
      <c r="B666" s="13" t="s">
        <v>2235</v>
      </c>
      <c r="C666" s="14">
        <v>45546</v>
      </c>
      <c r="D666" s="14" t="s">
        <v>28</v>
      </c>
      <c r="E666" s="13" t="s">
        <v>28</v>
      </c>
      <c r="F666" s="14" t="s">
        <v>28</v>
      </c>
      <c r="G666" s="13" t="s">
        <v>2236</v>
      </c>
      <c r="H666" s="13" t="s">
        <v>2237</v>
      </c>
      <c r="I666" s="13" t="s">
        <v>2220</v>
      </c>
      <c r="J666" s="15">
        <v>15636557.800000001</v>
      </c>
      <c r="K666" s="14">
        <v>45553</v>
      </c>
      <c r="L666" s="13" t="s">
        <v>25</v>
      </c>
      <c r="M666" s="13" t="s">
        <v>19</v>
      </c>
    </row>
    <row r="667" spans="1:13" ht="15" x14ac:dyDescent="0.25">
      <c r="A667" s="33" t="s">
        <v>2238</v>
      </c>
      <c r="B667" s="13" t="s">
        <v>2239</v>
      </c>
      <c r="C667" s="14">
        <v>45460</v>
      </c>
      <c r="D667" s="14" t="s">
        <v>28</v>
      </c>
      <c r="E667" s="13" t="s">
        <v>28</v>
      </c>
      <c r="F667" s="14" t="s">
        <v>28</v>
      </c>
      <c r="G667" s="13" t="s">
        <v>2240</v>
      </c>
      <c r="H667" s="13" t="s">
        <v>2241</v>
      </c>
      <c r="I667" s="13" t="s">
        <v>2220</v>
      </c>
      <c r="J667" s="15">
        <v>7259089.2999999998</v>
      </c>
      <c r="K667" s="14">
        <v>45470</v>
      </c>
      <c r="L667" s="13" t="s">
        <v>25</v>
      </c>
      <c r="M667" s="13" t="s">
        <v>19</v>
      </c>
    </row>
    <row r="668" spans="1:13" ht="15" x14ac:dyDescent="0.25">
      <c r="A668" s="33" t="s">
        <v>2242</v>
      </c>
      <c r="B668" s="13" t="s">
        <v>2243</v>
      </c>
      <c r="C668" s="14">
        <v>45406</v>
      </c>
      <c r="D668" s="14" t="s">
        <v>28</v>
      </c>
      <c r="E668" s="13" t="s">
        <v>28</v>
      </c>
      <c r="F668" s="14" t="s">
        <v>28</v>
      </c>
      <c r="G668" s="13" t="s">
        <v>2072</v>
      </c>
      <c r="H668" s="13" t="s">
        <v>2073</v>
      </c>
      <c r="I668" s="13" t="s">
        <v>2220</v>
      </c>
      <c r="J668" s="15">
        <v>5716568.3799999999</v>
      </c>
      <c r="K668" s="14">
        <v>45464</v>
      </c>
      <c r="L668" s="13" t="s">
        <v>25</v>
      </c>
      <c r="M668" s="13" t="s">
        <v>19</v>
      </c>
    </row>
    <row r="669" spans="1:13" ht="15" x14ac:dyDescent="0.25">
      <c r="A669" s="33" t="s">
        <v>2244</v>
      </c>
      <c r="B669" s="13" t="s">
        <v>2245</v>
      </c>
      <c r="C669" s="14">
        <v>45457</v>
      </c>
      <c r="D669" s="14" t="s">
        <v>28</v>
      </c>
      <c r="E669" s="13" t="s">
        <v>28</v>
      </c>
      <c r="F669" s="14" t="s">
        <v>28</v>
      </c>
      <c r="G669" s="13" t="s">
        <v>2246</v>
      </c>
      <c r="H669" s="13" t="s">
        <v>2247</v>
      </c>
      <c r="I669" s="13" t="s">
        <v>2220</v>
      </c>
      <c r="J669" s="15">
        <v>11731999.6</v>
      </c>
      <c r="K669" s="14">
        <v>45483</v>
      </c>
      <c r="L669" s="13" t="s">
        <v>25</v>
      </c>
      <c r="M669" s="13" t="s">
        <v>19</v>
      </c>
    </row>
    <row r="670" spans="1:13" ht="15" x14ac:dyDescent="0.25">
      <c r="A670" s="33" t="s">
        <v>2248</v>
      </c>
      <c r="B670" s="13" t="s">
        <v>2249</v>
      </c>
      <c r="C670" s="14">
        <v>45457</v>
      </c>
      <c r="D670" s="14" t="s">
        <v>28</v>
      </c>
      <c r="E670" s="13" t="s">
        <v>28</v>
      </c>
      <c r="F670" s="14" t="s">
        <v>28</v>
      </c>
      <c r="G670" s="13" t="s">
        <v>2250</v>
      </c>
      <c r="H670" s="13" t="s">
        <v>2251</v>
      </c>
      <c r="I670" s="13" t="s">
        <v>2220</v>
      </c>
      <c r="J670" s="15">
        <v>11764631.4</v>
      </c>
      <c r="K670" s="14">
        <v>45478</v>
      </c>
      <c r="L670" s="13" t="s">
        <v>25</v>
      </c>
      <c r="M670" s="13" t="s">
        <v>19</v>
      </c>
    </row>
    <row r="671" spans="1:13" ht="15" x14ac:dyDescent="0.25">
      <c r="A671" s="33" t="s">
        <v>2252</v>
      </c>
      <c r="B671" s="13" t="s">
        <v>2253</v>
      </c>
      <c r="C671" s="14">
        <v>45458</v>
      </c>
      <c r="D671" s="14" t="s">
        <v>28</v>
      </c>
      <c r="E671" s="13" t="s">
        <v>28</v>
      </c>
      <c r="F671" s="14" t="s">
        <v>28</v>
      </c>
      <c r="G671" s="13" t="s">
        <v>1052</v>
      </c>
      <c r="H671" s="13" t="s">
        <v>2254</v>
      </c>
      <c r="I671" s="13" t="s">
        <v>2255</v>
      </c>
      <c r="J671" s="15">
        <v>17956408.800000001</v>
      </c>
      <c r="K671" s="14">
        <v>45469</v>
      </c>
      <c r="L671" s="13" t="s">
        <v>25</v>
      </c>
      <c r="M671" s="13" t="s">
        <v>19</v>
      </c>
    </row>
    <row r="672" spans="1:13" ht="15" x14ac:dyDescent="0.25">
      <c r="A672" s="33" t="s">
        <v>2256</v>
      </c>
      <c r="B672" s="13" t="s">
        <v>2253</v>
      </c>
      <c r="C672" s="14">
        <v>45504</v>
      </c>
      <c r="D672" s="14">
        <v>45506</v>
      </c>
      <c r="E672" s="13">
        <v>1828</v>
      </c>
      <c r="F672" s="14">
        <v>47331</v>
      </c>
      <c r="G672" s="13" t="s">
        <v>1052</v>
      </c>
      <c r="H672" s="13" t="s">
        <v>2254</v>
      </c>
      <c r="I672" s="13" t="s">
        <v>2257</v>
      </c>
      <c r="J672" s="15">
        <v>17956408.800000001</v>
      </c>
      <c r="K672" s="14">
        <v>45511</v>
      </c>
      <c r="L672" s="13" t="s">
        <v>25</v>
      </c>
      <c r="M672" s="13" t="s">
        <v>19</v>
      </c>
    </row>
    <row r="673" spans="1:13" ht="15" x14ac:dyDescent="0.25">
      <c r="A673" s="33" t="s">
        <v>2258</v>
      </c>
      <c r="B673" s="13" t="s">
        <v>2259</v>
      </c>
      <c r="C673" s="14">
        <v>45383</v>
      </c>
      <c r="D673" s="14" t="s">
        <v>28</v>
      </c>
      <c r="E673" s="13">
        <v>1826</v>
      </c>
      <c r="F673" s="14">
        <v>47208</v>
      </c>
      <c r="G673" s="13" t="s">
        <v>948</v>
      </c>
      <c r="H673" s="13" t="s">
        <v>949</v>
      </c>
      <c r="I673" s="13" t="s">
        <v>2260</v>
      </c>
      <c r="J673" s="15">
        <v>17805369</v>
      </c>
      <c r="K673" s="14">
        <v>45399</v>
      </c>
      <c r="L673" s="13" t="s">
        <v>25</v>
      </c>
      <c r="M673" s="13" t="s">
        <v>19</v>
      </c>
    </row>
    <row r="674" spans="1:13" ht="15" x14ac:dyDescent="0.25">
      <c r="A674" s="33" t="s">
        <v>2261</v>
      </c>
      <c r="B674" s="13" t="s">
        <v>2262</v>
      </c>
      <c r="C674" s="14">
        <v>45383</v>
      </c>
      <c r="D674" s="14" t="s">
        <v>28</v>
      </c>
      <c r="E674" s="13">
        <v>1370</v>
      </c>
      <c r="F674" s="14">
        <v>46752</v>
      </c>
      <c r="G674" s="13" t="s">
        <v>778</v>
      </c>
      <c r="H674" s="13" t="s">
        <v>2263</v>
      </c>
      <c r="I674" s="13" t="s">
        <v>2264</v>
      </c>
      <c r="J674" s="15">
        <v>16762034.6</v>
      </c>
      <c r="K674" s="14">
        <v>45398</v>
      </c>
      <c r="L674" s="13" t="s">
        <v>25</v>
      </c>
      <c r="M674" s="13" t="s">
        <v>19</v>
      </c>
    </row>
    <row r="675" spans="1:13" ht="15" x14ac:dyDescent="0.25">
      <c r="A675" s="33" t="s">
        <v>2265</v>
      </c>
      <c r="B675" s="13" t="s">
        <v>2266</v>
      </c>
      <c r="C675" s="14">
        <v>45383</v>
      </c>
      <c r="D675" s="14" t="s">
        <v>28</v>
      </c>
      <c r="E675" s="13">
        <v>1370</v>
      </c>
      <c r="F675" s="14">
        <v>46752</v>
      </c>
      <c r="G675" s="13" t="s">
        <v>2267</v>
      </c>
      <c r="H675" s="13" t="s">
        <v>2268</v>
      </c>
      <c r="I675" s="13" t="s">
        <v>2269</v>
      </c>
      <c r="J675" s="15">
        <v>15371627.5</v>
      </c>
      <c r="K675" s="14">
        <v>45393</v>
      </c>
      <c r="L675" s="13" t="s">
        <v>25</v>
      </c>
      <c r="M675" s="13" t="s">
        <v>19</v>
      </c>
    </row>
    <row r="676" spans="1:13" ht="15" x14ac:dyDescent="0.25">
      <c r="A676" s="33" t="s">
        <v>2270</v>
      </c>
      <c r="B676" s="13" t="s">
        <v>2271</v>
      </c>
      <c r="C676" s="14">
        <v>45383</v>
      </c>
      <c r="D676" s="14" t="s">
        <v>28</v>
      </c>
      <c r="E676" s="13">
        <v>966</v>
      </c>
      <c r="F676" s="14">
        <v>46348</v>
      </c>
      <c r="G676" s="13" t="s">
        <v>2272</v>
      </c>
      <c r="H676" s="13" t="s">
        <v>2273</v>
      </c>
      <c r="I676" s="13" t="s">
        <v>2274</v>
      </c>
      <c r="J676" s="15">
        <v>20134768.899999999</v>
      </c>
      <c r="K676" s="14">
        <v>45391</v>
      </c>
      <c r="L676" s="13" t="s">
        <v>25</v>
      </c>
      <c r="M676" s="13" t="s">
        <v>19</v>
      </c>
    </row>
    <row r="677" spans="1:13" ht="15" x14ac:dyDescent="0.25">
      <c r="A677" s="33" t="s">
        <v>2275</v>
      </c>
      <c r="B677" s="13" t="s">
        <v>2276</v>
      </c>
      <c r="C677" s="14">
        <v>45385</v>
      </c>
      <c r="D677" s="14" t="s">
        <v>28</v>
      </c>
      <c r="E677" s="13">
        <v>335</v>
      </c>
      <c r="F677" s="14">
        <v>45719</v>
      </c>
      <c r="G677" s="13" t="s">
        <v>2267</v>
      </c>
      <c r="H677" s="13" t="s">
        <v>2268</v>
      </c>
      <c r="I677" s="13" t="s">
        <v>2277</v>
      </c>
      <c r="J677" s="15">
        <v>19622853.899999999</v>
      </c>
      <c r="K677" s="14">
        <v>45393</v>
      </c>
      <c r="L677" s="13" t="s">
        <v>25</v>
      </c>
      <c r="M677" s="13" t="s">
        <v>19</v>
      </c>
    </row>
    <row r="678" spans="1:13" ht="15" x14ac:dyDescent="0.25">
      <c r="A678" s="33" t="s">
        <v>2278</v>
      </c>
      <c r="B678" s="13" t="s">
        <v>2279</v>
      </c>
      <c r="C678" s="14">
        <v>45363</v>
      </c>
      <c r="D678" s="14" t="s">
        <v>28</v>
      </c>
      <c r="E678" s="13">
        <v>882</v>
      </c>
      <c r="F678" s="14">
        <v>46244</v>
      </c>
      <c r="G678" s="13" t="s">
        <v>2280</v>
      </c>
      <c r="H678" s="13" t="s">
        <v>2281</v>
      </c>
      <c r="I678" s="13" t="s">
        <v>2282</v>
      </c>
      <c r="J678" s="15">
        <v>19573485</v>
      </c>
      <c r="K678" s="14">
        <v>45377</v>
      </c>
      <c r="L678" s="13" t="s">
        <v>25</v>
      </c>
      <c r="M678" s="13" t="s">
        <v>19</v>
      </c>
    </row>
    <row r="679" spans="1:13" ht="15" x14ac:dyDescent="0.25">
      <c r="A679" s="33" t="s">
        <v>2283</v>
      </c>
      <c r="B679" s="13" t="s">
        <v>2284</v>
      </c>
      <c r="C679" s="14">
        <v>45370</v>
      </c>
      <c r="D679" s="14" t="s">
        <v>28</v>
      </c>
      <c r="E679" s="13">
        <v>1827</v>
      </c>
      <c r="F679" s="14">
        <v>47196</v>
      </c>
      <c r="G679" s="13" t="s">
        <v>2280</v>
      </c>
      <c r="H679" s="13" t="s">
        <v>2285</v>
      </c>
      <c r="I679" s="13" t="s">
        <v>2286</v>
      </c>
      <c r="J679" s="15">
        <v>8767847.4000000004</v>
      </c>
      <c r="K679" s="14">
        <v>45378</v>
      </c>
      <c r="L679" s="13" t="s">
        <v>25</v>
      </c>
      <c r="M679" s="13" t="s">
        <v>19</v>
      </c>
    </row>
    <row r="680" spans="1:13" ht="15" x14ac:dyDescent="0.25">
      <c r="A680" s="33" t="s">
        <v>2287</v>
      </c>
      <c r="B680" s="13" t="s">
        <v>2288</v>
      </c>
      <c r="C680" s="14">
        <v>45370</v>
      </c>
      <c r="D680" s="14" t="s">
        <v>28</v>
      </c>
      <c r="E680" s="13">
        <v>1242</v>
      </c>
      <c r="F680" s="14">
        <v>46611</v>
      </c>
      <c r="G680" s="13" t="s">
        <v>1404</v>
      </c>
      <c r="H680" s="13" t="s">
        <v>2289</v>
      </c>
      <c r="I680" s="13" t="s">
        <v>2290</v>
      </c>
      <c r="J680" s="15">
        <v>12495209.800000001</v>
      </c>
      <c r="K680" s="14">
        <v>45378</v>
      </c>
      <c r="L680" s="13" t="s">
        <v>25</v>
      </c>
      <c r="M680" s="13" t="s">
        <v>19</v>
      </c>
    </row>
    <row r="681" spans="1:13" ht="15" x14ac:dyDescent="0.25">
      <c r="A681" s="33" t="s">
        <v>2291</v>
      </c>
      <c r="B681" s="13" t="s">
        <v>2292</v>
      </c>
      <c r="C681" s="14">
        <v>45370</v>
      </c>
      <c r="D681" s="14" t="s">
        <v>28</v>
      </c>
      <c r="E681" s="13">
        <v>1383</v>
      </c>
      <c r="F681" s="14">
        <v>46752</v>
      </c>
      <c r="G681" s="13" t="s">
        <v>778</v>
      </c>
      <c r="H681" s="13" t="s">
        <v>2293</v>
      </c>
      <c r="I681" s="13" t="s">
        <v>2294</v>
      </c>
      <c r="J681" s="15">
        <v>15237085.199999999</v>
      </c>
      <c r="K681" s="14">
        <v>45386</v>
      </c>
      <c r="L681" s="13" t="s">
        <v>25</v>
      </c>
      <c r="M681" s="13" t="s">
        <v>19</v>
      </c>
    </row>
    <row r="682" spans="1:13" ht="15" x14ac:dyDescent="0.25">
      <c r="A682" s="33" t="s">
        <v>2295</v>
      </c>
      <c r="B682" s="13" t="s">
        <v>2296</v>
      </c>
      <c r="C682" s="14">
        <v>45370</v>
      </c>
      <c r="D682" s="14" t="s">
        <v>28</v>
      </c>
      <c r="E682" s="13">
        <v>1826</v>
      </c>
      <c r="F682" s="14">
        <v>47195</v>
      </c>
      <c r="G682" s="13" t="s">
        <v>1173</v>
      </c>
      <c r="H682" s="13" t="s">
        <v>2297</v>
      </c>
      <c r="I682" s="13" t="s">
        <v>2298</v>
      </c>
      <c r="J682" s="15">
        <v>16559455.4</v>
      </c>
      <c r="K682" s="14">
        <v>45385</v>
      </c>
      <c r="L682" s="13" t="s">
        <v>25</v>
      </c>
      <c r="M682" s="13" t="s">
        <v>19</v>
      </c>
    </row>
    <row r="683" spans="1:13" ht="15" x14ac:dyDescent="0.25">
      <c r="A683" s="33" t="s">
        <v>2299</v>
      </c>
      <c r="B683" s="13" t="s">
        <v>2300</v>
      </c>
      <c r="C683" s="14">
        <v>45432</v>
      </c>
      <c r="D683" s="14" t="s">
        <v>28</v>
      </c>
      <c r="E683" s="13">
        <v>1829</v>
      </c>
      <c r="F683" s="14">
        <v>47260</v>
      </c>
      <c r="G683" s="13" t="s">
        <v>2267</v>
      </c>
      <c r="H683" s="13" t="s">
        <v>2268</v>
      </c>
      <c r="I683" s="13" t="s">
        <v>2301</v>
      </c>
      <c r="J683" s="15">
        <v>23063436.059999999</v>
      </c>
      <c r="K683" s="14">
        <v>45432</v>
      </c>
      <c r="L683" s="13" t="s">
        <v>25</v>
      </c>
      <c r="M683" s="13" t="s">
        <v>19</v>
      </c>
    </row>
    <row r="684" spans="1:13" ht="15" x14ac:dyDescent="0.25">
      <c r="A684" s="33" t="s">
        <v>2302</v>
      </c>
      <c r="B684" s="13" t="s">
        <v>2303</v>
      </c>
      <c r="C684" s="14">
        <v>45432</v>
      </c>
      <c r="D684" s="14" t="s">
        <v>28</v>
      </c>
      <c r="E684" s="13">
        <v>1826</v>
      </c>
      <c r="F684" s="14">
        <v>47257</v>
      </c>
      <c r="G684" s="13" t="s">
        <v>2304</v>
      </c>
      <c r="H684" s="13" t="s">
        <v>2305</v>
      </c>
      <c r="I684" s="13" t="s">
        <v>2306</v>
      </c>
      <c r="J684" s="15">
        <v>25172216.399999999</v>
      </c>
      <c r="K684" s="14">
        <v>45441</v>
      </c>
      <c r="L684" s="13" t="s">
        <v>25</v>
      </c>
      <c r="M684" s="13" t="s">
        <v>19</v>
      </c>
    </row>
    <row r="685" spans="1:13" ht="15" x14ac:dyDescent="0.25">
      <c r="A685" s="33" t="s">
        <v>2307</v>
      </c>
      <c r="B685" s="13" t="s">
        <v>2308</v>
      </c>
      <c r="C685" s="14">
        <v>45433</v>
      </c>
      <c r="D685" s="14" t="s">
        <v>28</v>
      </c>
      <c r="E685" s="13">
        <v>812</v>
      </c>
      <c r="F685" s="14">
        <v>46244</v>
      </c>
      <c r="G685" s="13" t="s">
        <v>2304</v>
      </c>
      <c r="H685" s="13" t="s">
        <v>2309</v>
      </c>
      <c r="I685" s="13" t="s">
        <v>2310</v>
      </c>
      <c r="J685" s="15">
        <v>14931980</v>
      </c>
      <c r="K685" s="14">
        <v>45441</v>
      </c>
      <c r="L685" s="13" t="s">
        <v>25</v>
      </c>
      <c r="M685" s="13" t="s">
        <v>19</v>
      </c>
    </row>
    <row r="686" spans="1:13" ht="15" x14ac:dyDescent="0.25">
      <c r="A686" s="33" t="s">
        <v>2311</v>
      </c>
      <c r="B686" s="13" t="s">
        <v>2312</v>
      </c>
      <c r="C686" s="14">
        <v>45404</v>
      </c>
      <c r="D686" s="14" t="s">
        <v>28</v>
      </c>
      <c r="E686" s="13">
        <v>332</v>
      </c>
      <c r="F686" s="14">
        <v>45735</v>
      </c>
      <c r="G686" s="13" t="s">
        <v>2313</v>
      </c>
      <c r="H686" s="13" t="s">
        <v>2314</v>
      </c>
      <c r="I686" s="13" t="s">
        <v>2315</v>
      </c>
      <c r="J686" s="15">
        <v>10505887.199999999</v>
      </c>
      <c r="K686" s="14">
        <v>45411</v>
      </c>
      <c r="L686" s="13" t="s">
        <v>25</v>
      </c>
      <c r="M686" s="13" t="s">
        <v>19</v>
      </c>
    </row>
    <row r="687" spans="1:13" ht="15" x14ac:dyDescent="0.25">
      <c r="A687" s="33" t="s">
        <v>2316</v>
      </c>
      <c r="B687" s="13" t="s">
        <v>2317</v>
      </c>
      <c r="C687" s="14">
        <v>45404</v>
      </c>
      <c r="D687" s="14" t="s">
        <v>28</v>
      </c>
      <c r="E687" s="13">
        <v>1349</v>
      </c>
      <c r="F687" s="14">
        <v>46752</v>
      </c>
      <c r="G687" s="13" t="s">
        <v>778</v>
      </c>
      <c r="H687" s="13" t="s">
        <v>2318</v>
      </c>
      <c r="I687" s="13" t="s">
        <v>2319</v>
      </c>
      <c r="J687" s="15">
        <v>11403227.199999999</v>
      </c>
      <c r="K687" s="14">
        <v>45415</v>
      </c>
      <c r="L687" s="13" t="s">
        <v>25</v>
      </c>
      <c r="M687" s="13" t="s">
        <v>19</v>
      </c>
    </row>
    <row r="688" spans="1:13" ht="15" x14ac:dyDescent="0.25">
      <c r="A688" s="33" t="s">
        <v>2320</v>
      </c>
      <c r="B688" s="13" t="s">
        <v>2321</v>
      </c>
      <c r="C688" s="14">
        <v>45436</v>
      </c>
      <c r="D688" s="14" t="s">
        <v>28</v>
      </c>
      <c r="E688" s="13">
        <v>1251</v>
      </c>
      <c r="F688" s="14">
        <v>46686</v>
      </c>
      <c r="G688" s="13" t="s">
        <v>2322</v>
      </c>
      <c r="H688" s="13" t="s">
        <v>2323</v>
      </c>
      <c r="I688" s="13" t="s">
        <v>2324</v>
      </c>
      <c r="J688" s="15">
        <v>11740805.5</v>
      </c>
      <c r="K688" s="14">
        <v>45446</v>
      </c>
      <c r="L688" s="13" t="s">
        <v>25</v>
      </c>
      <c r="M688" s="13" t="s">
        <v>19</v>
      </c>
    </row>
    <row r="689" spans="1:13" ht="15" x14ac:dyDescent="0.25">
      <c r="A689" s="33" t="s">
        <v>2325</v>
      </c>
      <c r="B689" s="13" t="s">
        <v>2326</v>
      </c>
      <c r="C689" s="14">
        <v>45377</v>
      </c>
      <c r="D689" s="14" t="s">
        <v>28</v>
      </c>
      <c r="E689" s="13">
        <v>1376</v>
      </c>
      <c r="F689" s="14">
        <v>46752</v>
      </c>
      <c r="G689" s="13" t="s">
        <v>2327</v>
      </c>
      <c r="H689" s="13" t="s">
        <v>2328</v>
      </c>
      <c r="I689" s="13" t="s">
        <v>2329</v>
      </c>
      <c r="J689" s="15">
        <v>11819376.800000001</v>
      </c>
      <c r="K689" s="14">
        <v>45391</v>
      </c>
      <c r="L689" s="13" t="s">
        <v>25</v>
      </c>
      <c r="M689" s="13" t="s">
        <v>19</v>
      </c>
    </row>
    <row r="690" spans="1:13" ht="15" x14ac:dyDescent="0.25">
      <c r="A690" s="33" t="s">
        <v>2330</v>
      </c>
      <c r="B690" s="13" t="s">
        <v>2331</v>
      </c>
      <c r="C690" s="14">
        <v>45378</v>
      </c>
      <c r="D690" s="14" t="s">
        <v>28</v>
      </c>
      <c r="E690" s="13">
        <v>1827</v>
      </c>
      <c r="F690" s="14">
        <v>47204</v>
      </c>
      <c r="G690" s="13" t="s">
        <v>2267</v>
      </c>
      <c r="H690" s="13" t="s">
        <v>2332</v>
      </c>
      <c r="I690" s="13" t="s">
        <v>2269</v>
      </c>
      <c r="J690" s="15">
        <v>15736034.6</v>
      </c>
      <c r="K690" s="14">
        <v>45393</v>
      </c>
      <c r="L690" s="13" t="s">
        <v>25</v>
      </c>
      <c r="M690" s="13" t="s">
        <v>19</v>
      </c>
    </row>
    <row r="691" spans="1:13" ht="15" x14ac:dyDescent="0.25">
      <c r="A691" s="33" t="s">
        <v>2333</v>
      </c>
      <c r="B691" s="13" t="s">
        <v>2334</v>
      </c>
      <c r="C691" s="14">
        <v>45378</v>
      </c>
      <c r="D691" s="14" t="s">
        <v>28</v>
      </c>
      <c r="E691" s="13">
        <v>1826</v>
      </c>
      <c r="F691" s="14">
        <v>47203</v>
      </c>
      <c r="G691" s="13" t="s">
        <v>778</v>
      </c>
      <c r="H691" s="13" t="s">
        <v>2335</v>
      </c>
      <c r="I691" s="13" t="s">
        <v>2336</v>
      </c>
      <c r="J691" s="15">
        <v>29571966.899999999</v>
      </c>
      <c r="K691" s="14">
        <v>45385</v>
      </c>
      <c r="L691" s="13" t="s">
        <v>25</v>
      </c>
      <c r="M691" s="13" t="s">
        <v>19</v>
      </c>
    </row>
    <row r="692" spans="1:13" ht="15" x14ac:dyDescent="0.25">
      <c r="A692" s="33" t="s">
        <v>2337</v>
      </c>
      <c r="B692" s="13" t="s">
        <v>2338</v>
      </c>
      <c r="C692" s="14">
        <v>45378</v>
      </c>
      <c r="D692" s="14" t="s">
        <v>28</v>
      </c>
      <c r="E692" s="13">
        <v>1826</v>
      </c>
      <c r="F692" s="14">
        <v>47203</v>
      </c>
      <c r="G692" s="13" t="s">
        <v>778</v>
      </c>
      <c r="H692" s="13" t="s">
        <v>2263</v>
      </c>
      <c r="I692" s="13" t="s">
        <v>2339</v>
      </c>
      <c r="J692" s="15">
        <v>21125594.399999999</v>
      </c>
      <c r="K692" s="14">
        <v>45385</v>
      </c>
      <c r="L692" s="13" t="s">
        <v>25</v>
      </c>
      <c r="M692" s="13" t="s">
        <v>19</v>
      </c>
    </row>
    <row r="693" spans="1:13" ht="15" x14ac:dyDescent="0.25">
      <c r="A693" s="33" t="s">
        <v>2340</v>
      </c>
      <c r="B693" s="13" t="s">
        <v>2341</v>
      </c>
      <c r="C693" s="14">
        <v>45351</v>
      </c>
      <c r="D693" s="14" t="s">
        <v>28</v>
      </c>
      <c r="E693" s="13">
        <v>823</v>
      </c>
      <c r="F693" s="14">
        <v>46173</v>
      </c>
      <c r="G693" s="13" t="s">
        <v>592</v>
      </c>
      <c r="H693" s="13" t="s">
        <v>593</v>
      </c>
      <c r="I693" s="13" t="s">
        <v>2342</v>
      </c>
      <c r="J693" s="15">
        <v>22332217</v>
      </c>
      <c r="K693" s="14">
        <v>45363</v>
      </c>
      <c r="L693" s="13" t="s">
        <v>25</v>
      </c>
      <c r="M693" s="13" t="s">
        <v>19</v>
      </c>
    </row>
    <row r="694" spans="1:13" ht="15" x14ac:dyDescent="0.25">
      <c r="A694" s="33" t="s">
        <v>2343</v>
      </c>
      <c r="B694" s="13" t="s">
        <v>2344</v>
      </c>
      <c r="C694" s="14">
        <v>45411</v>
      </c>
      <c r="D694" s="14" t="s">
        <v>28</v>
      </c>
      <c r="E694" s="13">
        <v>1681</v>
      </c>
      <c r="F694" s="14">
        <v>47091</v>
      </c>
      <c r="G694" s="13" t="s">
        <v>2304</v>
      </c>
      <c r="H694" s="13" t="s">
        <v>2309</v>
      </c>
      <c r="I694" s="13" t="s">
        <v>2345</v>
      </c>
      <c r="J694" s="15">
        <v>13102155.720000001</v>
      </c>
      <c r="K694" s="14">
        <v>45415</v>
      </c>
      <c r="L694" s="13" t="s">
        <v>25</v>
      </c>
      <c r="M694" s="13" t="s">
        <v>19</v>
      </c>
    </row>
    <row r="695" spans="1:13" ht="15" x14ac:dyDescent="0.25">
      <c r="A695" s="33" t="s">
        <v>2346</v>
      </c>
      <c r="B695" s="13" t="s">
        <v>2259</v>
      </c>
      <c r="C695" s="14">
        <v>45310</v>
      </c>
      <c r="D695" s="14" t="s">
        <v>28</v>
      </c>
      <c r="E695" s="13">
        <v>1438</v>
      </c>
      <c r="F695" s="14">
        <v>46747</v>
      </c>
      <c r="G695" s="13" t="s">
        <v>948</v>
      </c>
      <c r="H695" s="13" t="s">
        <v>2347</v>
      </c>
      <c r="I695" s="13" t="s">
        <v>2348</v>
      </c>
      <c r="J695" s="15">
        <v>17441954.199999999</v>
      </c>
      <c r="K695" s="14">
        <v>45321</v>
      </c>
      <c r="L695" s="13" t="s">
        <v>25</v>
      </c>
      <c r="M695" s="13" t="s">
        <v>19</v>
      </c>
    </row>
    <row r="696" spans="1:13" ht="15" x14ac:dyDescent="0.25">
      <c r="A696" s="33" t="s">
        <v>2349</v>
      </c>
      <c r="B696" s="13" t="s">
        <v>2350</v>
      </c>
      <c r="C696" s="14">
        <v>45310</v>
      </c>
      <c r="D696" s="14" t="s">
        <v>28</v>
      </c>
      <c r="E696" s="13">
        <v>1438</v>
      </c>
      <c r="F696" s="14">
        <v>46747</v>
      </c>
      <c r="G696" s="13" t="s">
        <v>948</v>
      </c>
      <c r="H696" s="13" t="s">
        <v>2347</v>
      </c>
      <c r="I696" s="13" t="s">
        <v>2348</v>
      </c>
      <c r="J696" s="15">
        <v>16461902</v>
      </c>
      <c r="K696" s="14">
        <v>45321</v>
      </c>
      <c r="L696" s="13" t="s">
        <v>25</v>
      </c>
      <c r="M696" s="13" t="s">
        <v>19</v>
      </c>
    </row>
    <row r="697" spans="1:13" ht="15" x14ac:dyDescent="0.25">
      <c r="A697" s="33" t="s">
        <v>2351</v>
      </c>
      <c r="B697" s="13" t="s">
        <v>2352</v>
      </c>
      <c r="C697" s="14">
        <v>45310</v>
      </c>
      <c r="D697" s="14" t="s">
        <v>28</v>
      </c>
      <c r="E697" s="13">
        <v>1443</v>
      </c>
      <c r="F697" s="14">
        <v>46752</v>
      </c>
      <c r="G697" s="13" t="s">
        <v>948</v>
      </c>
      <c r="H697" s="13" t="s">
        <v>2347</v>
      </c>
      <c r="I697" s="13" t="s">
        <v>2348</v>
      </c>
      <c r="J697" s="15">
        <v>18367148.199999999</v>
      </c>
      <c r="K697" s="14">
        <v>45321</v>
      </c>
      <c r="L697" s="13" t="s">
        <v>25</v>
      </c>
      <c r="M697" s="13" t="s">
        <v>19</v>
      </c>
    </row>
    <row r="698" spans="1:13" ht="15" x14ac:dyDescent="0.25">
      <c r="A698" s="33" t="s">
        <v>2353</v>
      </c>
      <c r="B698" s="13" t="s">
        <v>2354</v>
      </c>
      <c r="C698" s="14">
        <v>45313</v>
      </c>
      <c r="D698" s="14" t="s">
        <v>28</v>
      </c>
      <c r="E698" s="13">
        <v>1645</v>
      </c>
      <c r="F698" s="14">
        <v>46957</v>
      </c>
      <c r="G698" s="13" t="s">
        <v>948</v>
      </c>
      <c r="H698" s="13" t="s">
        <v>2347</v>
      </c>
      <c r="I698" s="13" t="s">
        <v>2348</v>
      </c>
      <c r="J698" s="15">
        <v>17750788.800000001</v>
      </c>
      <c r="K698" s="14">
        <v>45321</v>
      </c>
      <c r="L698" s="13" t="s">
        <v>25</v>
      </c>
      <c r="M698" s="13" t="s">
        <v>19</v>
      </c>
    </row>
    <row r="699" spans="1:13" ht="15" x14ac:dyDescent="0.25">
      <c r="A699" s="33" t="s">
        <v>2355</v>
      </c>
      <c r="B699" s="13" t="s">
        <v>2356</v>
      </c>
      <c r="C699" s="14">
        <v>45310</v>
      </c>
      <c r="D699" s="14" t="s">
        <v>28</v>
      </c>
      <c r="E699" s="13">
        <v>691</v>
      </c>
      <c r="F699" s="14">
        <v>46000</v>
      </c>
      <c r="G699" s="13" t="s">
        <v>963</v>
      </c>
      <c r="H699" s="13" t="s">
        <v>964</v>
      </c>
      <c r="I699" s="13" t="s">
        <v>2357</v>
      </c>
      <c r="J699" s="15">
        <v>19879096.399999999</v>
      </c>
      <c r="K699" s="14">
        <v>45321</v>
      </c>
      <c r="L699" s="13" t="s">
        <v>25</v>
      </c>
      <c r="M699" s="13" t="s">
        <v>19</v>
      </c>
    </row>
    <row r="700" spans="1:13" ht="15" x14ac:dyDescent="0.25">
      <c r="A700" s="33" t="s">
        <v>2358</v>
      </c>
      <c r="B700" s="13" t="s">
        <v>2359</v>
      </c>
      <c r="C700" s="14">
        <v>45310</v>
      </c>
      <c r="D700" s="14" t="s">
        <v>28</v>
      </c>
      <c r="E700" s="13">
        <v>1585</v>
      </c>
      <c r="F700" s="14">
        <v>46894</v>
      </c>
      <c r="G700" s="13" t="s">
        <v>948</v>
      </c>
      <c r="H700" s="13" t="s">
        <v>2347</v>
      </c>
      <c r="I700" s="13" t="s">
        <v>2348</v>
      </c>
      <c r="J700" s="15">
        <v>16650268.6</v>
      </c>
      <c r="K700" s="14">
        <v>45321</v>
      </c>
      <c r="L700" s="13" t="s">
        <v>25</v>
      </c>
      <c r="M700" s="13" t="s">
        <v>19</v>
      </c>
    </row>
    <row r="701" spans="1:13" ht="15" x14ac:dyDescent="0.25">
      <c r="A701" s="33" t="s">
        <v>2360</v>
      </c>
      <c r="B701" s="13" t="s">
        <v>2361</v>
      </c>
      <c r="C701" s="14">
        <v>45310</v>
      </c>
      <c r="D701" s="14" t="s">
        <v>28</v>
      </c>
      <c r="E701" s="13">
        <v>1376</v>
      </c>
      <c r="F701" s="14">
        <v>46685</v>
      </c>
      <c r="G701" s="13" t="s">
        <v>2362</v>
      </c>
      <c r="H701" s="13" t="s">
        <v>2363</v>
      </c>
      <c r="I701" s="13" t="s">
        <v>2348</v>
      </c>
      <c r="J701" s="15">
        <v>22179799.600000001</v>
      </c>
      <c r="K701" s="14">
        <v>45321</v>
      </c>
      <c r="L701" s="13" t="s">
        <v>25</v>
      </c>
      <c r="M701" s="13" t="s">
        <v>19</v>
      </c>
    </row>
    <row r="702" spans="1:13" ht="15" x14ac:dyDescent="0.25">
      <c r="A702" s="33" t="s">
        <v>2364</v>
      </c>
      <c r="B702" s="13" t="s">
        <v>2365</v>
      </c>
      <c r="C702" s="14">
        <v>45315</v>
      </c>
      <c r="D702" s="14" t="s">
        <v>28</v>
      </c>
      <c r="E702" s="13">
        <v>1438</v>
      </c>
      <c r="F702" s="14">
        <v>46752</v>
      </c>
      <c r="G702" s="13" t="s">
        <v>2366</v>
      </c>
      <c r="H702" s="13" t="s">
        <v>2367</v>
      </c>
      <c r="I702" s="13" t="s">
        <v>2368</v>
      </c>
      <c r="J702" s="15">
        <v>6774245.7999999998</v>
      </c>
      <c r="K702" s="14">
        <v>45321</v>
      </c>
      <c r="L702" s="13" t="s">
        <v>25</v>
      </c>
      <c r="M702" s="13" t="s">
        <v>19</v>
      </c>
    </row>
    <row r="703" spans="1:13" ht="15" x14ac:dyDescent="0.25">
      <c r="A703" s="33" t="s">
        <v>2369</v>
      </c>
      <c r="B703" s="13" t="s">
        <v>2370</v>
      </c>
      <c r="C703" s="14">
        <v>45302</v>
      </c>
      <c r="D703" s="14" t="s">
        <v>28</v>
      </c>
      <c r="E703" s="13">
        <v>1483</v>
      </c>
      <c r="F703" s="14">
        <v>46784</v>
      </c>
      <c r="G703" s="13" t="s">
        <v>746</v>
      </c>
      <c r="H703" s="13" t="s">
        <v>747</v>
      </c>
      <c r="I703" s="13" t="s">
        <v>2371</v>
      </c>
      <c r="J703" s="15">
        <v>20699794.800000001</v>
      </c>
      <c r="K703" s="14">
        <v>45321</v>
      </c>
      <c r="L703" s="13" t="s">
        <v>25</v>
      </c>
      <c r="M703" s="13" t="s">
        <v>19</v>
      </c>
    </row>
    <row r="704" spans="1:13" ht="15" x14ac:dyDescent="0.25">
      <c r="A704" s="33" t="s">
        <v>2372</v>
      </c>
      <c r="B704" s="13" t="s">
        <v>2373</v>
      </c>
      <c r="C704" s="14">
        <v>45302</v>
      </c>
      <c r="D704" s="14" t="s">
        <v>28</v>
      </c>
      <c r="E704" s="13">
        <v>1451</v>
      </c>
      <c r="F704" s="14">
        <v>46752</v>
      </c>
      <c r="G704" s="13" t="s">
        <v>2374</v>
      </c>
      <c r="H704" s="13" t="s">
        <v>2375</v>
      </c>
      <c r="I704" s="13" t="s">
        <v>2376</v>
      </c>
      <c r="J704" s="15">
        <v>10547880</v>
      </c>
      <c r="K704" s="14">
        <v>45321</v>
      </c>
      <c r="L704" s="13" t="s">
        <v>25</v>
      </c>
      <c r="M704" s="13" t="s">
        <v>19</v>
      </c>
    </row>
    <row r="705" spans="1:13" ht="15" x14ac:dyDescent="0.25">
      <c r="A705" s="33" t="s">
        <v>2377</v>
      </c>
      <c r="B705" s="13" t="s">
        <v>2378</v>
      </c>
      <c r="C705" s="14">
        <v>45299</v>
      </c>
      <c r="D705" s="14" t="s">
        <v>28</v>
      </c>
      <c r="E705" s="13">
        <v>1031</v>
      </c>
      <c r="F705" s="14">
        <v>46329</v>
      </c>
      <c r="G705" s="13" t="s">
        <v>746</v>
      </c>
      <c r="H705" s="13" t="s">
        <v>747</v>
      </c>
      <c r="I705" s="13" t="s">
        <v>2379</v>
      </c>
      <c r="J705" s="15">
        <v>11170815.539999999</v>
      </c>
      <c r="K705" s="14">
        <v>45321</v>
      </c>
      <c r="L705" s="13" t="s">
        <v>25</v>
      </c>
      <c r="M705" s="13" t="s">
        <v>19</v>
      </c>
    </row>
    <row r="706" spans="1:13" ht="15" x14ac:dyDescent="0.25">
      <c r="A706" s="33" t="s">
        <v>2380</v>
      </c>
      <c r="B706" s="13" t="s">
        <v>2381</v>
      </c>
      <c r="C706" s="14">
        <v>45299</v>
      </c>
      <c r="D706" s="14" t="s">
        <v>28</v>
      </c>
      <c r="E706" s="13">
        <v>1659</v>
      </c>
      <c r="F706" s="14">
        <v>46957</v>
      </c>
      <c r="G706" s="13" t="s">
        <v>746</v>
      </c>
      <c r="H706" s="13" t="s">
        <v>2382</v>
      </c>
      <c r="I706" s="13" t="s">
        <v>2383</v>
      </c>
      <c r="J706" s="15">
        <v>12397755</v>
      </c>
      <c r="K706" s="14">
        <v>45321</v>
      </c>
      <c r="L706" s="13" t="s">
        <v>25</v>
      </c>
      <c r="M706" s="13" t="s">
        <v>19</v>
      </c>
    </row>
    <row r="707" spans="1:13" ht="15" x14ac:dyDescent="0.25">
      <c r="A707" s="33" t="s">
        <v>2384</v>
      </c>
      <c r="B707" s="13" t="s">
        <v>2312</v>
      </c>
      <c r="C707" s="14">
        <v>45308</v>
      </c>
      <c r="D707" s="14" t="s">
        <v>28</v>
      </c>
      <c r="E707" s="13">
        <v>428</v>
      </c>
      <c r="F707" s="14">
        <v>45735</v>
      </c>
      <c r="G707" s="13" t="s">
        <v>2313</v>
      </c>
      <c r="H707" s="13" t="s">
        <v>2385</v>
      </c>
      <c r="I707" s="13" t="s">
        <v>2386</v>
      </c>
      <c r="J707" s="15">
        <v>10053781.800000001</v>
      </c>
      <c r="K707" s="14">
        <v>45320</v>
      </c>
      <c r="L707" s="13" t="s">
        <v>25</v>
      </c>
      <c r="M707" s="13" t="s">
        <v>19</v>
      </c>
    </row>
    <row r="708" spans="1:13" ht="15" x14ac:dyDescent="0.25">
      <c r="A708" s="33" t="s">
        <v>2387</v>
      </c>
      <c r="B708" s="13" t="s">
        <v>2388</v>
      </c>
      <c r="C708" s="14">
        <v>45308</v>
      </c>
      <c r="D708" s="14" t="s">
        <v>28</v>
      </c>
      <c r="E708" s="13">
        <v>1475</v>
      </c>
      <c r="F708" s="14">
        <v>46782</v>
      </c>
      <c r="G708" s="13" t="s">
        <v>2313</v>
      </c>
      <c r="H708" s="13" t="s">
        <v>2385</v>
      </c>
      <c r="I708" s="13" t="s">
        <v>2386</v>
      </c>
      <c r="J708" s="15">
        <v>16158414.300000001</v>
      </c>
      <c r="K708" s="14">
        <v>45320</v>
      </c>
      <c r="L708" s="13" t="s">
        <v>25</v>
      </c>
      <c r="M708" s="13" t="s">
        <v>19</v>
      </c>
    </row>
    <row r="709" spans="1:13" ht="15" x14ac:dyDescent="0.25">
      <c r="A709" s="33" t="s">
        <v>2389</v>
      </c>
      <c r="B709" s="13" t="s">
        <v>2390</v>
      </c>
      <c r="C709" s="14">
        <v>45314</v>
      </c>
      <c r="D709" s="14" t="s">
        <v>28</v>
      </c>
      <c r="E709" s="13">
        <v>1434</v>
      </c>
      <c r="F709" s="14">
        <v>46747</v>
      </c>
      <c r="G709" s="13" t="s">
        <v>778</v>
      </c>
      <c r="H709" s="13" t="s">
        <v>2391</v>
      </c>
      <c r="I709" s="13" t="s">
        <v>2392</v>
      </c>
      <c r="J709" s="15">
        <v>24599173.399999999</v>
      </c>
      <c r="K709" s="14">
        <v>45320</v>
      </c>
      <c r="L709" s="13" t="s">
        <v>25</v>
      </c>
      <c r="M709" s="13" t="s">
        <v>19</v>
      </c>
    </row>
    <row r="710" spans="1:13" ht="15" x14ac:dyDescent="0.25">
      <c r="A710" s="33" t="s">
        <v>2393</v>
      </c>
      <c r="B710" s="13" t="s">
        <v>2262</v>
      </c>
      <c r="C710" s="14">
        <v>45302</v>
      </c>
      <c r="D710" s="14" t="s">
        <v>28</v>
      </c>
      <c r="E710" s="13">
        <v>1451</v>
      </c>
      <c r="F710" s="14">
        <v>46752</v>
      </c>
      <c r="G710" s="13" t="s">
        <v>778</v>
      </c>
      <c r="H710" s="13" t="s">
        <v>2263</v>
      </c>
      <c r="I710" s="13" t="s">
        <v>2348</v>
      </c>
      <c r="J710" s="15">
        <v>16655874</v>
      </c>
      <c r="K710" s="14">
        <v>45320</v>
      </c>
      <c r="L710" s="13" t="s">
        <v>25</v>
      </c>
      <c r="M710" s="13" t="s">
        <v>19</v>
      </c>
    </row>
    <row r="711" spans="1:13" ht="15" x14ac:dyDescent="0.25">
      <c r="A711" s="33" t="s">
        <v>2394</v>
      </c>
      <c r="B711" s="13" t="s">
        <v>2395</v>
      </c>
      <c r="C711" s="14">
        <v>45308</v>
      </c>
      <c r="D711" s="14" t="s">
        <v>28</v>
      </c>
      <c r="E711" s="13">
        <v>1378</v>
      </c>
      <c r="F711" s="14">
        <v>46685</v>
      </c>
      <c r="G711" s="13" t="s">
        <v>778</v>
      </c>
      <c r="H711" s="13" t="s">
        <v>2263</v>
      </c>
      <c r="I711" s="13" t="s">
        <v>2396</v>
      </c>
      <c r="J711" s="15">
        <v>8706410.3000000007</v>
      </c>
      <c r="K711" s="14">
        <v>45320</v>
      </c>
      <c r="L711" s="13" t="s">
        <v>25</v>
      </c>
      <c r="M711" s="13" t="s">
        <v>19</v>
      </c>
    </row>
    <row r="712" spans="1:13" ht="15" x14ac:dyDescent="0.25">
      <c r="A712" s="33" t="s">
        <v>2397</v>
      </c>
      <c r="B712" s="13" t="s">
        <v>2326</v>
      </c>
      <c r="C712" s="14">
        <v>45310</v>
      </c>
      <c r="D712" s="14" t="s">
        <v>28</v>
      </c>
      <c r="E712" s="13">
        <v>1443</v>
      </c>
      <c r="F712" s="14">
        <v>46752</v>
      </c>
      <c r="G712" s="13" t="s">
        <v>2327</v>
      </c>
      <c r="H712" s="13" t="s">
        <v>2398</v>
      </c>
      <c r="I712" s="13" t="s">
        <v>2348</v>
      </c>
      <c r="J712" s="15">
        <v>12167750</v>
      </c>
      <c r="K712" s="14">
        <v>45320</v>
      </c>
      <c r="L712" s="13" t="s">
        <v>25</v>
      </c>
      <c r="M712" s="13" t="s">
        <v>19</v>
      </c>
    </row>
    <row r="713" spans="1:13" ht="15" x14ac:dyDescent="0.25">
      <c r="A713" s="33" t="s">
        <v>2399</v>
      </c>
      <c r="B713" s="13" t="s">
        <v>2400</v>
      </c>
      <c r="C713" s="14">
        <v>45306</v>
      </c>
      <c r="D713" s="14" t="s">
        <v>28</v>
      </c>
      <c r="E713" s="13">
        <v>1447</v>
      </c>
      <c r="F713" s="14">
        <v>46752</v>
      </c>
      <c r="G713" s="13" t="s">
        <v>778</v>
      </c>
      <c r="H713" s="13" t="s">
        <v>2391</v>
      </c>
      <c r="I713" s="13" t="s">
        <v>2348</v>
      </c>
      <c r="J713" s="15">
        <v>8906113.8000000007</v>
      </c>
      <c r="K713" s="14">
        <v>45320</v>
      </c>
      <c r="L713" s="13" t="s">
        <v>25</v>
      </c>
      <c r="M713" s="13" t="s">
        <v>19</v>
      </c>
    </row>
    <row r="714" spans="1:13" ht="15" x14ac:dyDescent="0.25">
      <c r="A714" s="33" t="s">
        <v>2401</v>
      </c>
      <c r="B714" s="13" t="s">
        <v>2402</v>
      </c>
      <c r="C714" s="14">
        <v>45307</v>
      </c>
      <c r="D714" s="14" t="s">
        <v>28</v>
      </c>
      <c r="E714" s="13">
        <v>969</v>
      </c>
      <c r="F714" s="14">
        <v>46275</v>
      </c>
      <c r="G714" s="13" t="s">
        <v>1149</v>
      </c>
      <c r="H714" s="13" t="s">
        <v>1150</v>
      </c>
      <c r="I714" s="13" t="s">
        <v>2403</v>
      </c>
      <c r="J714" s="15">
        <v>10556052.300000001</v>
      </c>
      <c r="K714" s="14">
        <v>45320</v>
      </c>
      <c r="L714" s="13" t="s">
        <v>25</v>
      </c>
      <c r="M714" s="13" t="s">
        <v>19</v>
      </c>
    </row>
    <row r="715" spans="1:13" ht="15" x14ac:dyDescent="0.25">
      <c r="A715" s="33" t="s">
        <v>2404</v>
      </c>
      <c r="B715" s="13" t="s">
        <v>2405</v>
      </c>
      <c r="C715" s="14">
        <v>45308</v>
      </c>
      <c r="D715" s="14" t="s">
        <v>28</v>
      </c>
      <c r="E715" s="13">
        <v>1445</v>
      </c>
      <c r="F715" s="14">
        <v>46752</v>
      </c>
      <c r="G715" s="13" t="s">
        <v>778</v>
      </c>
      <c r="H715" s="13" t="s">
        <v>2406</v>
      </c>
      <c r="I715" s="13" t="s">
        <v>2407</v>
      </c>
      <c r="J715" s="15">
        <v>9678229.5999999996</v>
      </c>
      <c r="K715" s="14">
        <v>45320</v>
      </c>
      <c r="L715" s="13" t="s">
        <v>25</v>
      </c>
      <c r="M715" s="13" t="s">
        <v>19</v>
      </c>
    </row>
    <row r="716" spans="1:13" ht="15" x14ac:dyDescent="0.25">
      <c r="A716" s="33" t="s">
        <v>2408</v>
      </c>
      <c r="B716" s="13" t="s">
        <v>2409</v>
      </c>
      <c r="C716" s="14">
        <v>45274</v>
      </c>
      <c r="D716" s="14" t="s">
        <v>28</v>
      </c>
      <c r="E716" s="13">
        <v>2045</v>
      </c>
      <c r="F716" s="14">
        <v>47318</v>
      </c>
      <c r="G716" s="13" t="s">
        <v>2322</v>
      </c>
      <c r="H716" s="13" t="s">
        <v>2410</v>
      </c>
      <c r="I716" s="13" t="s">
        <v>2411</v>
      </c>
      <c r="J716" s="15">
        <v>19030053.600000001</v>
      </c>
      <c r="K716" s="14">
        <v>45320</v>
      </c>
      <c r="L716" s="13" t="s">
        <v>25</v>
      </c>
      <c r="M716" s="13" t="s">
        <v>19</v>
      </c>
    </row>
    <row r="717" spans="1:13" ht="15" x14ac:dyDescent="0.25">
      <c r="A717" s="33" t="s">
        <v>2412</v>
      </c>
      <c r="B717" s="13" t="s">
        <v>2413</v>
      </c>
      <c r="C717" s="14">
        <v>45306</v>
      </c>
      <c r="D717" s="14" t="s">
        <v>28</v>
      </c>
      <c r="E717" s="13">
        <v>1376</v>
      </c>
      <c r="F717" s="14">
        <v>46681</v>
      </c>
      <c r="G717" s="13" t="s">
        <v>2322</v>
      </c>
      <c r="H717" s="13" t="s">
        <v>2410</v>
      </c>
      <c r="I717" s="13" t="s">
        <v>2414</v>
      </c>
      <c r="J717" s="15">
        <v>12416751.6</v>
      </c>
      <c r="K717" s="14">
        <v>45320</v>
      </c>
      <c r="L717" s="13" t="s">
        <v>25</v>
      </c>
      <c r="M717" s="13" t="s">
        <v>19</v>
      </c>
    </row>
    <row r="718" spans="1:13" ht="15" x14ac:dyDescent="0.25">
      <c r="A718" s="33" t="s">
        <v>2415</v>
      </c>
      <c r="B718" s="13" t="s">
        <v>2416</v>
      </c>
      <c r="C718" s="14">
        <v>45308</v>
      </c>
      <c r="D718" s="14" t="s">
        <v>28</v>
      </c>
      <c r="E718" s="13">
        <v>1445</v>
      </c>
      <c r="F718" s="14">
        <v>46752</v>
      </c>
      <c r="G718" s="13" t="s">
        <v>2417</v>
      </c>
      <c r="H718" s="13" t="s">
        <v>2418</v>
      </c>
      <c r="I718" s="13" t="s">
        <v>2379</v>
      </c>
      <c r="J718" s="15">
        <v>12667143.300000001</v>
      </c>
      <c r="K718" s="14">
        <v>45320</v>
      </c>
      <c r="L718" s="13" t="s">
        <v>25</v>
      </c>
      <c r="M718" s="13" t="s">
        <v>19</v>
      </c>
    </row>
    <row r="719" spans="1:13" ht="15" x14ac:dyDescent="0.25">
      <c r="A719" s="33" t="s">
        <v>2419</v>
      </c>
      <c r="B719" s="13" t="s">
        <v>2321</v>
      </c>
      <c r="C719" s="14">
        <v>45308</v>
      </c>
      <c r="D719" s="14" t="s">
        <v>28</v>
      </c>
      <c r="E719" s="13">
        <v>1379</v>
      </c>
      <c r="F719" s="14">
        <v>46686</v>
      </c>
      <c r="G719" s="13" t="s">
        <v>2322</v>
      </c>
      <c r="H719" s="13" t="s">
        <v>2410</v>
      </c>
      <c r="I719" s="13" t="s">
        <v>2420</v>
      </c>
      <c r="J719" s="15">
        <v>11374076.699999999</v>
      </c>
      <c r="K719" s="14">
        <v>45320</v>
      </c>
      <c r="L719" s="13" t="s">
        <v>25</v>
      </c>
      <c r="M719" s="13" t="s">
        <v>19</v>
      </c>
    </row>
    <row r="720" spans="1:13" ht="15" x14ac:dyDescent="0.25">
      <c r="A720" s="33" t="s">
        <v>2421</v>
      </c>
      <c r="B720" s="13" t="s">
        <v>2422</v>
      </c>
      <c r="C720" s="14">
        <v>45313</v>
      </c>
      <c r="D720" s="14" t="s">
        <v>28</v>
      </c>
      <c r="E720" s="13">
        <v>1440</v>
      </c>
      <c r="F720" s="14">
        <v>46752</v>
      </c>
      <c r="G720" s="13" t="s">
        <v>1249</v>
      </c>
      <c r="H720" s="13" t="s">
        <v>1250</v>
      </c>
      <c r="I720" s="13" t="s">
        <v>2348</v>
      </c>
      <c r="J720" s="15">
        <v>11478524.4</v>
      </c>
      <c r="K720" s="14">
        <v>45320</v>
      </c>
      <c r="L720" s="13" t="s">
        <v>25</v>
      </c>
      <c r="M720" s="13" t="s">
        <v>19</v>
      </c>
    </row>
    <row r="721" spans="1:13" ht="15" x14ac:dyDescent="0.25">
      <c r="A721" s="33" t="s">
        <v>2423</v>
      </c>
      <c r="B721" s="13" t="s">
        <v>2424</v>
      </c>
      <c r="C721" s="14">
        <v>45308</v>
      </c>
      <c r="D721" s="14" t="s">
        <v>28</v>
      </c>
      <c r="E721" s="13">
        <v>1445</v>
      </c>
      <c r="F721" s="14">
        <v>46752</v>
      </c>
      <c r="G721" s="13" t="s">
        <v>2417</v>
      </c>
      <c r="H721" s="13" t="s">
        <v>2418</v>
      </c>
      <c r="I721" s="13" t="s">
        <v>2425</v>
      </c>
      <c r="J721" s="15">
        <v>23079352.5</v>
      </c>
      <c r="K721" s="14">
        <v>45320</v>
      </c>
      <c r="L721" s="13" t="s">
        <v>25</v>
      </c>
      <c r="M721" s="13" t="s">
        <v>19</v>
      </c>
    </row>
    <row r="722" spans="1:13" ht="15" x14ac:dyDescent="0.25">
      <c r="A722" s="33" t="s">
        <v>2426</v>
      </c>
      <c r="B722" s="13" t="s">
        <v>2427</v>
      </c>
      <c r="C722" s="14">
        <v>45306</v>
      </c>
      <c r="D722" s="14" t="s">
        <v>28</v>
      </c>
      <c r="E722" s="13">
        <v>1962</v>
      </c>
      <c r="F722" s="14">
        <v>47267</v>
      </c>
      <c r="G722" s="13" t="s">
        <v>2272</v>
      </c>
      <c r="H722" s="13" t="s">
        <v>2273</v>
      </c>
      <c r="I722" s="13" t="s">
        <v>2348</v>
      </c>
      <c r="J722" s="15">
        <v>14005748.199999999</v>
      </c>
      <c r="K722" s="14">
        <v>45320</v>
      </c>
      <c r="L722" s="13" t="s">
        <v>25</v>
      </c>
      <c r="M722" s="13" t="s">
        <v>19</v>
      </c>
    </row>
    <row r="723" spans="1:13" ht="15" x14ac:dyDescent="0.25">
      <c r="A723" s="33" t="s">
        <v>2428</v>
      </c>
      <c r="B723" s="13" t="s">
        <v>2271</v>
      </c>
      <c r="C723" s="14">
        <v>45313</v>
      </c>
      <c r="D723" s="14" t="s">
        <v>28</v>
      </c>
      <c r="E723" s="13">
        <v>1036</v>
      </c>
      <c r="F723" s="14">
        <v>46348</v>
      </c>
      <c r="G723" s="13" t="s">
        <v>2272</v>
      </c>
      <c r="H723" s="13" t="s">
        <v>2429</v>
      </c>
      <c r="I723" s="13" t="s">
        <v>2430</v>
      </c>
      <c r="J723" s="15">
        <v>20407330</v>
      </c>
      <c r="K723" s="14">
        <v>45320</v>
      </c>
      <c r="L723" s="13" t="s">
        <v>25</v>
      </c>
      <c r="M723" s="13" t="s">
        <v>19</v>
      </c>
    </row>
    <row r="724" spans="1:13" ht="15" x14ac:dyDescent="0.25">
      <c r="A724" s="33" t="s">
        <v>2431</v>
      </c>
      <c r="B724" s="13" t="s">
        <v>2432</v>
      </c>
      <c r="C724" s="14">
        <v>45308</v>
      </c>
      <c r="D724" s="14" t="s">
        <v>28</v>
      </c>
      <c r="E724" s="13">
        <v>1445</v>
      </c>
      <c r="F724" s="14">
        <v>46752</v>
      </c>
      <c r="G724" s="13" t="s">
        <v>2417</v>
      </c>
      <c r="H724" s="13" t="s">
        <v>2433</v>
      </c>
      <c r="I724" s="13" t="s">
        <v>2434</v>
      </c>
      <c r="J724" s="15">
        <v>23079352.5</v>
      </c>
      <c r="K724" s="14">
        <v>45320</v>
      </c>
      <c r="L724" s="13" t="s">
        <v>25</v>
      </c>
      <c r="M724" s="13" t="s">
        <v>19</v>
      </c>
    </row>
    <row r="725" spans="1:13" ht="15" x14ac:dyDescent="0.25">
      <c r="A725" s="33" t="s">
        <v>2435</v>
      </c>
      <c r="B725" s="13" t="s">
        <v>2436</v>
      </c>
      <c r="C725" s="14">
        <v>45308</v>
      </c>
      <c r="D725" s="14" t="s">
        <v>28</v>
      </c>
      <c r="E725" s="13">
        <v>1029</v>
      </c>
      <c r="F725" s="14">
        <v>46336</v>
      </c>
      <c r="G725" s="13" t="s">
        <v>2272</v>
      </c>
      <c r="H725" s="13" t="s">
        <v>2273</v>
      </c>
      <c r="I725" s="13" t="s">
        <v>2348</v>
      </c>
      <c r="J725" s="15">
        <v>17332577.800000001</v>
      </c>
      <c r="K725" s="14">
        <v>45320</v>
      </c>
      <c r="L725" s="13" t="s">
        <v>25</v>
      </c>
      <c r="M725" s="13" t="s">
        <v>19</v>
      </c>
    </row>
    <row r="726" spans="1:13" ht="15" x14ac:dyDescent="0.25">
      <c r="A726" s="33" t="s">
        <v>2437</v>
      </c>
      <c r="B726" s="13" t="s">
        <v>2438</v>
      </c>
      <c r="C726" s="14">
        <v>45271</v>
      </c>
      <c r="D726" s="14" t="s">
        <v>28</v>
      </c>
      <c r="E726" s="13">
        <v>1478</v>
      </c>
      <c r="F726" s="14">
        <v>46748</v>
      </c>
      <c r="G726" s="13" t="s">
        <v>778</v>
      </c>
      <c r="H726" s="13" t="s">
        <v>858</v>
      </c>
      <c r="I726" s="13" t="s">
        <v>2439</v>
      </c>
      <c r="J726" s="15">
        <v>8802748.5999999996</v>
      </c>
      <c r="K726" s="14">
        <v>45348</v>
      </c>
      <c r="L726" s="13" t="s">
        <v>25</v>
      </c>
      <c r="M726" s="13" t="s">
        <v>19</v>
      </c>
    </row>
    <row r="727" spans="1:13" ht="15" x14ac:dyDescent="0.25">
      <c r="A727" s="33" t="s">
        <v>2440</v>
      </c>
      <c r="B727" s="13" t="s">
        <v>2338</v>
      </c>
      <c r="C727" s="14">
        <v>45342</v>
      </c>
      <c r="D727" s="14" t="s">
        <v>28</v>
      </c>
      <c r="E727" s="13">
        <v>1383</v>
      </c>
      <c r="F727" s="14">
        <v>46724</v>
      </c>
      <c r="G727" s="13" t="s">
        <v>778</v>
      </c>
      <c r="H727" s="13" t="s">
        <v>2263</v>
      </c>
      <c r="I727" s="13" t="s">
        <v>2441</v>
      </c>
      <c r="J727" s="15">
        <v>21398155.5</v>
      </c>
      <c r="K727" s="14">
        <v>45348</v>
      </c>
      <c r="L727" s="13" t="s">
        <v>25</v>
      </c>
      <c r="M727" s="13" t="s">
        <v>19</v>
      </c>
    </row>
    <row r="728" spans="1:13" ht="15" x14ac:dyDescent="0.25">
      <c r="A728" s="33" t="s">
        <v>2442</v>
      </c>
      <c r="B728" s="13" t="s">
        <v>2292</v>
      </c>
      <c r="C728" s="14">
        <v>45342</v>
      </c>
      <c r="D728" s="14" t="s">
        <v>28</v>
      </c>
      <c r="E728" s="13">
        <v>1411</v>
      </c>
      <c r="F728" s="14">
        <v>46752</v>
      </c>
      <c r="G728" s="13" t="s">
        <v>778</v>
      </c>
      <c r="H728" s="13" t="s">
        <v>2391</v>
      </c>
      <c r="I728" s="13" t="s">
        <v>2443</v>
      </c>
      <c r="J728" s="15">
        <v>14963649</v>
      </c>
      <c r="K728" s="14">
        <v>45348</v>
      </c>
      <c r="L728" s="13" t="s">
        <v>25</v>
      </c>
      <c r="M728" s="13" t="s">
        <v>19</v>
      </c>
    </row>
    <row r="729" spans="1:13" ht="15" x14ac:dyDescent="0.25">
      <c r="A729" s="33" t="s">
        <v>2444</v>
      </c>
      <c r="B729" s="13" t="s">
        <v>2445</v>
      </c>
      <c r="C729" s="14">
        <v>45278</v>
      </c>
      <c r="D729" s="14" t="s">
        <v>28</v>
      </c>
      <c r="E729" s="13">
        <v>1505</v>
      </c>
      <c r="F729" s="14">
        <v>46782</v>
      </c>
      <c r="G729" s="13" t="s">
        <v>2313</v>
      </c>
      <c r="H729" s="13" t="s">
        <v>2314</v>
      </c>
      <c r="I729" s="13" t="s">
        <v>2446</v>
      </c>
      <c r="J729" s="15">
        <v>8502365.1999999993</v>
      </c>
      <c r="K729" s="14">
        <v>45315</v>
      </c>
      <c r="L729" s="13" t="s">
        <v>25</v>
      </c>
      <c r="M729" s="13" t="s">
        <v>19</v>
      </c>
    </row>
    <row r="730" spans="1:13" ht="15" x14ac:dyDescent="0.25">
      <c r="A730" s="33" t="s">
        <v>2447</v>
      </c>
      <c r="B730" s="13" t="s">
        <v>2448</v>
      </c>
      <c r="C730" s="14">
        <v>45307</v>
      </c>
      <c r="D730" s="14" t="s">
        <v>28</v>
      </c>
      <c r="E730" s="13">
        <v>1446</v>
      </c>
      <c r="F730" s="14">
        <v>46752</v>
      </c>
      <c r="G730" s="13" t="s">
        <v>2313</v>
      </c>
      <c r="H730" s="13" t="s">
        <v>2385</v>
      </c>
      <c r="I730" s="13" t="s">
        <v>2449</v>
      </c>
      <c r="J730" s="15">
        <v>9924252</v>
      </c>
      <c r="K730" s="14">
        <v>45315</v>
      </c>
      <c r="L730" s="13" t="s">
        <v>25</v>
      </c>
      <c r="M730" s="13" t="s">
        <v>19</v>
      </c>
    </row>
    <row r="731" spans="1:13" ht="15" x14ac:dyDescent="0.25">
      <c r="A731" s="33" t="s">
        <v>2450</v>
      </c>
      <c r="B731" s="13" t="s">
        <v>2451</v>
      </c>
      <c r="C731" s="14">
        <v>45306</v>
      </c>
      <c r="D731" s="14" t="s">
        <v>28</v>
      </c>
      <c r="E731" s="13">
        <v>1446</v>
      </c>
      <c r="F731" s="14">
        <v>46751</v>
      </c>
      <c r="G731" s="13" t="s">
        <v>2452</v>
      </c>
      <c r="H731" s="13" t="s">
        <v>2453</v>
      </c>
      <c r="I731" s="13" t="s">
        <v>2454</v>
      </c>
      <c r="J731" s="15">
        <v>16852434.199999999</v>
      </c>
      <c r="K731" s="14">
        <v>45315</v>
      </c>
      <c r="L731" s="13" t="s">
        <v>25</v>
      </c>
      <c r="M731" s="13" t="s">
        <v>19</v>
      </c>
    </row>
    <row r="732" spans="1:13" ht="15" x14ac:dyDescent="0.25">
      <c r="A732" s="33" t="s">
        <v>2455</v>
      </c>
      <c r="B732" s="13" t="s">
        <v>2456</v>
      </c>
      <c r="C732" s="14">
        <v>45308</v>
      </c>
      <c r="D732" s="14" t="s">
        <v>28</v>
      </c>
      <c r="E732" s="13">
        <v>1445</v>
      </c>
      <c r="F732" s="14">
        <v>46752</v>
      </c>
      <c r="G732" s="13" t="s">
        <v>2452</v>
      </c>
      <c r="H732" s="13" t="s">
        <v>2453</v>
      </c>
      <c r="I732" s="13" t="s">
        <v>2386</v>
      </c>
      <c r="J732" s="15">
        <v>10650945</v>
      </c>
      <c r="K732" s="14">
        <v>45315</v>
      </c>
      <c r="L732" s="13" t="s">
        <v>25</v>
      </c>
      <c r="M732" s="13" t="s">
        <v>19</v>
      </c>
    </row>
    <row r="733" spans="1:13" ht="15" x14ac:dyDescent="0.25">
      <c r="A733" s="33" t="s">
        <v>2457</v>
      </c>
      <c r="B733" s="13" t="s">
        <v>2458</v>
      </c>
      <c r="C733" s="14">
        <v>45323</v>
      </c>
      <c r="D733" s="14" t="s">
        <v>28</v>
      </c>
      <c r="E733" s="13">
        <v>1729</v>
      </c>
      <c r="F733" s="14">
        <v>47051</v>
      </c>
      <c r="G733" s="13" t="s">
        <v>1685</v>
      </c>
      <c r="H733" s="13" t="s">
        <v>1686</v>
      </c>
      <c r="I733" s="13" t="s">
        <v>2379</v>
      </c>
      <c r="J733" s="15">
        <v>10433774.4</v>
      </c>
      <c r="K733" s="14">
        <v>45315</v>
      </c>
      <c r="L733" s="13" t="s">
        <v>25</v>
      </c>
      <c r="M733" s="13" t="s">
        <v>19</v>
      </c>
    </row>
    <row r="734" spans="1:13" ht="15" x14ac:dyDescent="0.25">
      <c r="A734" s="33" t="s">
        <v>2459</v>
      </c>
      <c r="B734" s="13" t="s">
        <v>2460</v>
      </c>
      <c r="C734" s="14">
        <v>45331</v>
      </c>
      <c r="D734" s="14" t="s">
        <v>28</v>
      </c>
      <c r="E734" s="13">
        <v>1422</v>
      </c>
      <c r="F734" s="14">
        <v>46752</v>
      </c>
      <c r="G734" s="13" t="s">
        <v>433</v>
      </c>
      <c r="H734" s="13" t="s">
        <v>2461</v>
      </c>
      <c r="I734" s="13" t="s">
        <v>2379</v>
      </c>
      <c r="J734" s="15">
        <v>12382853</v>
      </c>
      <c r="K734" s="14">
        <v>45315</v>
      </c>
      <c r="L734" s="13" t="s">
        <v>25</v>
      </c>
      <c r="M734" s="13" t="s">
        <v>19</v>
      </c>
    </row>
    <row r="735" spans="1:13" ht="15" x14ac:dyDescent="0.25">
      <c r="A735" s="33" t="s">
        <v>2462</v>
      </c>
      <c r="B735" s="13" t="s">
        <v>2463</v>
      </c>
      <c r="C735" s="14">
        <v>45287</v>
      </c>
      <c r="D735" s="14" t="s">
        <v>28</v>
      </c>
      <c r="E735" s="13">
        <v>714</v>
      </c>
      <c r="F735" s="14">
        <v>46000</v>
      </c>
      <c r="G735" s="13" t="s">
        <v>2272</v>
      </c>
      <c r="H735" s="13" t="s">
        <v>2273</v>
      </c>
      <c r="I735" s="13" t="s">
        <v>2348</v>
      </c>
      <c r="J735" s="15">
        <v>9560952.3000000007</v>
      </c>
      <c r="K735" s="14">
        <v>45315</v>
      </c>
      <c r="L735" s="13" t="s">
        <v>25</v>
      </c>
      <c r="M735" s="13" t="s">
        <v>19</v>
      </c>
    </row>
    <row r="736" spans="1:13" ht="15" x14ac:dyDescent="0.25">
      <c r="A736" s="33" t="s">
        <v>2464</v>
      </c>
      <c r="B736" s="13" t="s">
        <v>2465</v>
      </c>
      <c r="C736" s="14">
        <v>45313</v>
      </c>
      <c r="D736" s="14" t="s">
        <v>28</v>
      </c>
      <c r="E736" s="13">
        <v>1440</v>
      </c>
      <c r="F736" s="14">
        <v>46752</v>
      </c>
      <c r="G736" s="13" t="s">
        <v>1249</v>
      </c>
      <c r="H736" s="13" t="s">
        <v>2466</v>
      </c>
      <c r="I736" s="13" t="s">
        <v>2467</v>
      </c>
      <c r="J736" s="15">
        <v>12879167</v>
      </c>
      <c r="K736" s="14">
        <v>45315</v>
      </c>
      <c r="L736" s="13" t="s">
        <v>25</v>
      </c>
      <c r="M736" s="13" t="s">
        <v>19</v>
      </c>
    </row>
    <row r="737" spans="1:13" ht="15" x14ac:dyDescent="0.25">
      <c r="A737" s="33" t="s">
        <v>2468</v>
      </c>
      <c r="B737" s="13" t="s">
        <v>2469</v>
      </c>
      <c r="C737" s="14">
        <v>45310</v>
      </c>
      <c r="D737" s="14" t="s">
        <v>28</v>
      </c>
      <c r="E737" s="13">
        <v>1443</v>
      </c>
      <c r="F737" s="14">
        <v>46752</v>
      </c>
      <c r="G737" s="13" t="s">
        <v>1249</v>
      </c>
      <c r="H737" s="13" t="s">
        <v>2466</v>
      </c>
      <c r="I737" s="13" t="s">
        <v>2348</v>
      </c>
      <c r="J737" s="15">
        <v>8713710.3000000007</v>
      </c>
      <c r="K737" s="14">
        <v>45315</v>
      </c>
      <c r="L737" s="13" t="s">
        <v>25</v>
      </c>
      <c r="M737" s="13" t="s">
        <v>19</v>
      </c>
    </row>
    <row r="738" spans="1:13" ht="15" x14ac:dyDescent="0.25">
      <c r="A738" s="33" t="s">
        <v>2470</v>
      </c>
      <c r="B738" s="13" t="s">
        <v>2471</v>
      </c>
      <c r="C738" s="14">
        <v>45342</v>
      </c>
      <c r="D738" s="14" t="s">
        <v>28</v>
      </c>
      <c r="E738" s="13">
        <v>685</v>
      </c>
      <c r="F738" s="14">
        <v>46026</v>
      </c>
      <c r="G738" s="13" t="s">
        <v>826</v>
      </c>
      <c r="H738" s="13" t="s">
        <v>827</v>
      </c>
      <c r="I738" s="13" t="s">
        <v>2342</v>
      </c>
      <c r="J738" s="15">
        <v>13563396.1</v>
      </c>
      <c r="K738" s="14">
        <v>45345</v>
      </c>
      <c r="L738" s="13" t="s">
        <v>25</v>
      </c>
      <c r="M738" s="13" t="s">
        <v>19</v>
      </c>
    </row>
    <row r="739" spans="1:13" ht="15" x14ac:dyDescent="0.25">
      <c r="A739" s="33" t="s">
        <v>2472</v>
      </c>
      <c r="B739" s="13" t="s">
        <v>2473</v>
      </c>
      <c r="C739" s="14">
        <v>45323</v>
      </c>
      <c r="D739" s="14" t="s">
        <v>28</v>
      </c>
      <c r="E739" s="13">
        <v>1430</v>
      </c>
      <c r="F739" s="14">
        <v>46752</v>
      </c>
      <c r="G739" s="13" t="s">
        <v>927</v>
      </c>
      <c r="H739" s="13" t="s">
        <v>2474</v>
      </c>
      <c r="I739" s="13" t="s">
        <v>2475</v>
      </c>
      <c r="J739" s="15">
        <v>14426759.199999999</v>
      </c>
      <c r="K739" s="14">
        <v>45342</v>
      </c>
      <c r="L739" s="13" t="s">
        <v>25</v>
      </c>
      <c r="M739" s="13" t="s">
        <v>19</v>
      </c>
    </row>
    <row r="740" spans="1:13" ht="15" x14ac:dyDescent="0.25">
      <c r="A740" s="33" t="s">
        <v>2476</v>
      </c>
      <c r="B740" s="13" t="s">
        <v>2477</v>
      </c>
      <c r="C740" s="14">
        <v>45299</v>
      </c>
      <c r="D740" s="14" t="s">
        <v>28</v>
      </c>
      <c r="E740" s="13">
        <v>897</v>
      </c>
      <c r="F740" s="14">
        <v>46195</v>
      </c>
      <c r="G740" s="13" t="s">
        <v>34</v>
      </c>
      <c r="H740" s="13" t="s">
        <v>2478</v>
      </c>
      <c r="I740" s="13" t="s">
        <v>2479</v>
      </c>
      <c r="J740" s="15">
        <v>11282094.6</v>
      </c>
      <c r="K740" s="14">
        <v>45310</v>
      </c>
      <c r="L740" s="13" t="s">
        <v>25</v>
      </c>
      <c r="M740" s="13" t="s">
        <v>19</v>
      </c>
    </row>
    <row r="741" spans="1:13" ht="15" x14ac:dyDescent="0.25">
      <c r="A741" s="33" t="s">
        <v>2480</v>
      </c>
      <c r="B741" s="13" t="s">
        <v>2288</v>
      </c>
      <c r="C741" s="14">
        <v>45306</v>
      </c>
      <c r="D741" s="14" t="s">
        <v>28</v>
      </c>
      <c r="E741" s="13">
        <v>1306</v>
      </c>
      <c r="F741" s="14">
        <v>46611</v>
      </c>
      <c r="G741" s="13" t="s">
        <v>1404</v>
      </c>
      <c r="H741" s="13" t="s">
        <v>2481</v>
      </c>
      <c r="I741" s="13" t="s">
        <v>2348</v>
      </c>
      <c r="J741" s="15">
        <v>12502620.4</v>
      </c>
      <c r="K741" s="14">
        <v>45310</v>
      </c>
      <c r="L741" s="13" t="s">
        <v>25</v>
      </c>
      <c r="M741" s="13" t="s">
        <v>19</v>
      </c>
    </row>
    <row r="742" spans="1:13" ht="15" x14ac:dyDescent="0.25">
      <c r="A742" s="33" t="s">
        <v>2482</v>
      </c>
      <c r="B742" s="13" t="s">
        <v>2483</v>
      </c>
      <c r="C742" s="14">
        <v>45306</v>
      </c>
      <c r="D742" s="14" t="s">
        <v>28</v>
      </c>
      <c r="E742" s="13">
        <v>674</v>
      </c>
      <c r="F742" s="14">
        <v>45979</v>
      </c>
      <c r="G742" s="13" t="s">
        <v>963</v>
      </c>
      <c r="H742" s="13" t="s">
        <v>2484</v>
      </c>
      <c r="I742" s="13" t="s">
        <v>2485</v>
      </c>
      <c r="J742" s="15">
        <v>11584419.699999999</v>
      </c>
      <c r="K742" s="14">
        <v>45310</v>
      </c>
      <c r="L742" s="13" t="s">
        <v>25</v>
      </c>
      <c r="M742" s="13" t="s">
        <v>19</v>
      </c>
    </row>
    <row r="743" spans="1:13" ht="15" x14ac:dyDescent="0.25">
      <c r="A743" s="33" t="s">
        <v>2486</v>
      </c>
      <c r="B743" s="13" t="s">
        <v>2487</v>
      </c>
      <c r="C743" s="14">
        <v>45310</v>
      </c>
      <c r="D743" s="14" t="s">
        <v>28</v>
      </c>
      <c r="E743" s="13">
        <v>1438</v>
      </c>
      <c r="F743" s="14">
        <v>46747</v>
      </c>
      <c r="G743" s="13" t="s">
        <v>948</v>
      </c>
      <c r="H743" s="13" t="s">
        <v>2488</v>
      </c>
      <c r="I743" s="13" t="s">
        <v>2489</v>
      </c>
      <c r="J743" s="15">
        <v>30968447</v>
      </c>
      <c r="K743" s="14">
        <v>45310</v>
      </c>
      <c r="L743" s="13" t="s">
        <v>25</v>
      </c>
      <c r="M743" s="13" t="s">
        <v>19</v>
      </c>
    </row>
    <row r="744" spans="1:13" ht="15" x14ac:dyDescent="0.25">
      <c r="A744" s="33" t="s">
        <v>2490</v>
      </c>
      <c r="B744" s="13" t="s">
        <v>2491</v>
      </c>
      <c r="C744" s="14">
        <v>45310</v>
      </c>
      <c r="D744" s="14" t="s">
        <v>28</v>
      </c>
      <c r="E744" s="13">
        <v>1443</v>
      </c>
      <c r="F744" s="14">
        <v>46752</v>
      </c>
      <c r="G744" s="13" t="s">
        <v>2492</v>
      </c>
      <c r="H744" s="13" t="s">
        <v>2493</v>
      </c>
      <c r="I744" s="13" t="s">
        <v>2494</v>
      </c>
      <c r="J744" s="15">
        <v>14955943.800000001</v>
      </c>
      <c r="K744" s="14">
        <v>45310</v>
      </c>
      <c r="L744" s="13" t="s">
        <v>25</v>
      </c>
      <c r="M744" s="13" t="s">
        <v>19</v>
      </c>
    </row>
    <row r="745" spans="1:13" ht="15" x14ac:dyDescent="0.25">
      <c r="A745" s="33" t="s">
        <v>2495</v>
      </c>
      <c r="B745" s="13" t="s">
        <v>2496</v>
      </c>
      <c r="C745" s="14">
        <v>45302</v>
      </c>
      <c r="D745" s="14" t="s">
        <v>28</v>
      </c>
      <c r="E745" s="13">
        <v>725</v>
      </c>
      <c r="F745" s="14">
        <v>46026</v>
      </c>
      <c r="G745" s="13" t="s">
        <v>2497</v>
      </c>
      <c r="H745" s="13" t="s">
        <v>2498</v>
      </c>
      <c r="I745" s="13" t="s">
        <v>2499</v>
      </c>
      <c r="J745" s="15">
        <v>16042936.1</v>
      </c>
      <c r="K745" s="14">
        <v>45310</v>
      </c>
      <c r="L745" s="13" t="s">
        <v>25</v>
      </c>
      <c r="M745" s="13" t="s">
        <v>19</v>
      </c>
    </row>
    <row r="746" spans="1:13" ht="15" x14ac:dyDescent="0.25">
      <c r="A746" s="33" t="s">
        <v>2500</v>
      </c>
      <c r="B746" s="13" t="s">
        <v>2501</v>
      </c>
      <c r="C746" s="14">
        <v>45313</v>
      </c>
      <c r="D746" s="14" t="s">
        <v>28</v>
      </c>
      <c r="E746" s="13">
        <v>714</v>
      </c>
      <c r="F746" s="14">
        <v>46026</v>
      </c>
      <c r="G746" s="13" t="s">
        <v>2497</v>
      </c>
      <c r="H746" s="13" t="s">
        <v>2498</v>
      </c>
      <c r="I746" s="13" t="s">
        <v>2502</v>
      </c>
      <c r="J746" s="15">
        <v>14927504.4</v>
      </c>
      <c r="K746" s="14">
        <v>45310</v>
      </c>
      <c r="L746" s="13" t="s">
        <v>25</v>
      </c>
      <c r="M746" s="13" t="s">
        <v>19</v>
      </c>
    </row>
    <row r="747" spans="1:13" ht="15" x14ac:dyDescent="0.25">
      <c r="A747" s="33" t="s">
        <v>2503</v>
      </c>
      <c r="B747" s="13" t="s">
        <v>2504</v>
      </c>
      <c r="C747" s="14">
        <v>45308</v>
      </c>
      <c r="D747" s="14" t="s">
        <v>28</v>
      </c>
      <c r="E747" s="13">
        <v>719</v>
      </c>
      <c r="F747" s="14">
        <v>46026</v>
      </c>
      <c r="G747" s="13" t="s">
        <v>2497</v>
      </c>
      <c r="H747" s="13" t="s">
        <v>2498</v>
      </c>
      <c r="I747" s="13" t="s">
        <v>2348</v>
      </c>
      <c r="J747" s="15">
        <v>14732329.1</v>
      </c>
      <c r="K747" s="14">
        <v>45310</v>
      </c>
      <c r="L747" s="13" t="s">
        <v>25</v>
      </c>
      <c r="M747" s="13" t="s">
        <v>19</v>
      </c>
    </row>
    <row r="748" spans="1:13" ht="15" x14ac:dyDescent="0.25">
      <c r="A748" s="33" t="s">
        <v>2505</v>
      </c>
      <c r="B748" s="13" t="s">
        <v>2506</v>
      </c>
      <c r="C748" s="14">
        <v>45306</v>
      </c>
      <c r="D748" s="14" t="s">
        <v>28</v>
      </c>
      <c r="E748" s="13">
        <v>1447</v>
      </c>
      <c r="F748" s="14">
        <v>46752</v>
      </c>
      <c r="G748" s="13" t="s">
        <v>2507</v>
      </c>
      <c r="H748" s="13" t="s">
        <v>2508</v>
      </c>
      <c r="I748" s="13" t="s">
        <v>2509</v>
      </c>
      <c r="J748" s="15">
        <v>10702947.300000001</v>
      </c>
      <c r="K748" s="14">
        <v>45309</v>
      </c>
      <c r="L748" s="13" t="s">
        <v>25</v>
      </c>
      <c r="M748" s="13" t="s">
        <v>19</v>
      </c>
    </row>
    <row r="749" spans="1:13" ht="15" x14ac:dyDescent="0.25">
      <c r="A749" s="33" t="s">
        <v>2510</v>
      </c>
      <c r="B749" s="13" t="s">
        <v>2308</v>
      </c>
      <c r="C749" s="14">
        <v>45300</v>
      </c>
      <c r="D749" s="14" t="s">
        <v>28</v>
      </c>
      <c r="E749" s="13">
        <v>945</v>
      </c>
      <c r="F749" s="14">
        <v>46244</v>
      </c>
      <c r="G749" s="13" t="s">
        <v>2304</v>
      </c>
      <c r="H749" s="13" t="s">
        <v>2305</v>
      </c>
      <c r="I749" s="13" t="s">
        <v>2511</v>
      </c>
      <c r="J749" s="15">
        <v>14993842.4</v>
      </c>
      <c r="K749" s="14">
        <v>45309</v>
      </c>
      <c r="L749" s="13" t="s">
        <v>25</v>
      </c>
      <c r="M749" s="13" t="s">
        <v>19</v>
      </c>
    </row>
    <row r="750" spans="1:13" ht="15" x14ac:dyDescent="0.25">
      <c r="A750" s="33" t="s">
        <v>2512</v>
      </c>
      <c r="B750" s="13" t="s">
        <v>2513</v>
      </c>
      <c r="C750" s="14">
        <v>45299</v>
      </c>
      <c r="D750" s="14" t="s">
        <v>28</v>
      </c>
      <c r="E750" s="13">
        <v>1454</v>
      </c>
      <c r="F750" s="14">
        <v>46752</v>
      </c>
      <c r="G750" s="13" t="s">
        <v>2304</v>
      </c>
      <c r="H750" s="13" t="s">
        <v>2309</v>
      </c>
      <c r="I750" s="13" t="s">
        <v>2514</v>
      </c>
      <c r="J750" s="15">
        <v>15561901.300000001</v>
      </c>
      <c r="K750" s="14">
        <v>45309</v>
      </c>
      <c r="L750" s="13" t="s">
        <v>25</v>
      </c>
      <c r="M750" s="13" t="s">
        <v>19</v>
      </c>
    </row>
    <row r="751" spans="1:13" ht="15" x14ac:dyDescent="0.25">
      <c r="A751" s="33" t="s">
        <v>2515</v>
      </c>
      <c r="B751" s="13" t="s">
        <v>2516</v>
      </c>
      <c r="C751" s="14">
        <v>45306</v>
      </c>
      <c r="D751" s="14" t="s">
        <v>28</v>
      </c>
      <c r="E751" s="13">
        <v>1630</v>
      </c>
      <c r="F751" s="14">
        <v>46935</v>
      </c>
      <c r="G751" s="13" t="s">
        <v>2507</v>
      </c>
      <c r="H751" s="13" t="s">
        <v>2508</v>
      </c>
      <c r="I751" s="13" t="s">
        <v>2517</v>
      </c>
      <c r="J751" s="15">
        <v>24444066.199999999</v>
      </c>
      <c r="K751" s="14">
        <v>45309</v>
      </c>
      <c r="L751" s="13" t="s">
        <v>25</v>
      </c>
      <c r="M751" s="13" t="s">
        <v>19</v>
      </c>
    </row>
    <row r="752" spans="1:13" ht="15" x14ac:dyDescent="0.25">
      <c r="A752" s="33" t="s">
        <v>2518</v>
      </c>
      <c r="B752" s="13" t="s">
        <v>2519</v>
      </c>
      <c r="C752" s="14">
        <v>45303</v>
      </c>
      <c r="D752" s="14" t="s">
        <v>28</v>
      </c>
      <c r="E752" s="13">
        <v>893</v>
      </c>
      <c r="F752" s="14">
        <v>46195</v>
      </c>
      <c r="G752" s="13" t="s">
        <v>34</v>
      </c>
      <c r="H752" s="13" t="s">
        <v>2478</v>
      </c>
      <c r="I752" s="13" t="s">
        <v>2348</v>
      </c>
      <c r="J752" s="15">
        <v>9890880.5999999996</v>
      </c>
      <c r="K752" s="14">
        <v>45308</v>
      </c>
      <c r="L752" s="13" t="s">
        <v>25</v>
      </c>
      <c r="M752" s="13" t="s">
        <v>19</v>
      </c>
    </row>
    <row r="753" spans="1:13" ht="15" x14ac:dyDescent="0.25">
      <c r="A753" s="33" t="s">
        <v>2520</v>
      </c>
      <c r="B753" s="13" t="s">
        <v>2521</v>
      </c>
      <c r="C753" s="14">
        <v>45306</v>
      </c>
      <c r="D753" s="14" t="s">
        <v>28</v>
      </c>
      <c r="E753" s="13">
        <v>1447</v>
      </c>
      <c r="F753" s="14">
        <v>46752</v>
      </c>
      <c r="G753" s="13" t="s">
        <v>2522</v>
      </c>
      <c r="H753" s="13" t="s">
        <v>2523</v>
      </c>
      <c r="I753" s="13" t="s">
        <v>2524</v>
      </c>
      <c r="J753" s="15">
        <v>18064823.699999999</v>
      </c>
      <c r="K753" s="14">
        <v>45308</v>
      </c>
      <c r="L753" s="13" t="s">
        <v>25</v>
      </c>
      <c r="M753" s="13" t="s">
        <v>19</v>
      </c>
    </row>
    <row r="754" spans="1:13" ht="15" x14ac:dyDescent="0.25">
      <c r="A754" s="33" t="s">
        <v>2525</v>
      </c>
      <c r="B754" s="13" t="s">
        <v>2526</v>
      </c>
      <c r="C754" s="14">
        <v>45302</v>
      </c>
      <c r="D754" s="14" t="s">
        <v>28</v>
      </c>
      <c r="E754" s="13">
        <v>1817</v>
      </c>
      <c r="F754" s="14">
        <v>47118</v>
      </c>
      <c r="G754" s="13" t="s">
        <v>2304</v>
      </c>
      <c r="H754" s="13" t="s">
        <v>2305</v>
      </c>
      <c r="I754" s="13" t="s">
        <v>2527</v>
      </c>
      <c r="J754" s="15">
        <v>8161101.7999999998</v>
      </c>
      <c r="K754" s="14">
        <v>45306</v>
      </c>
      <c r="L754" s="13" t="s">
        <v>25</v>
      </c>
      <c r="M754" s="13" t="s">
        <v>283</v>
      </c>
    </row>
    <row r="755" spans="1:13" ht="15" x14ac:dyDescent="0.25">
      <c r="A755" s="33" t="s">
        <v>2528</v>
      </c>
      <c r="B755" s="13" t="s">
        <v>2529</v>
      </c>
      <c r="C755" s="14">
        <v>45299</v>
      </c>
      <c r="D755" s="14" t="s">
        <v>28</v>
      </c>
      <c r="E755" s="13">
        <v>1724</v>
      </c>
      <c r="F755" s="14">
        <v>47022</v>
      </c>
      <c r="G755" s="13" t="s">
        <v>1245</v>
      </c>
      <c r="H755" s="13" t="s">
        <v>1246</v>
      </c>
      <c r="I755" s="13" t="s">
        <v>2530</v>
      </c>
      <c r="J755" s="15">
        <v>13144642.199999999</v>
      </c>
      <c r="K755" s="14">
        <v>45306</v>
      </c>
      <c r="L755" s="13" t="s">
        <v>25</v>
      </c>
      <c r="M755" s="13" t="s">
        <v>19</v>
      </c>
    </row>
    <row r="756" spans="1:13" ht="15" x14ac:dyDescent="0.25">
      <c r="A756" s="33" t="s">
        <v>2531</v>
      </c>
      <c r="B756" s="13" t="s">
        <v>2532</v>
      </c>
      <c r="C756" s="14">
        <v>45308</v>
      </c>
      <c r="D756" s="14" t="s">
        <v>28</v>
      </c>
      <c r="E756" s="13">
        <v>1410</v>
      </c>
      <c r="F756" s="14">
        <v>46717</v>
      </c>
      <c r="G756" s="13" t="s">
        <v>2533</v>
      </c>
      <c r="H756" s="13" t="s">
        <v>2534</v>
      </c>
      <c r="I756" s="13" t="s">
        <v>2535</v>
      </c>
      <c r="J756" s="15">
        <v>6774245.7999999998</v>
      </c>
      <c r="K756" s="14">
        <v>45363</v>
      </c>
      <c r="L756" s="13" t="s">
        <v>25</v>
      </c>
      <c r="M756" s="13" t="s">
        <v>19</v>
      </c>
    </row>
    <row r="757" spans="1:13" ht="15" x14ac:dyDescent="0.25">
      <c r="A757" s="33" t="s">
        <v>2536</v>
      </c>
      <c r="B757" s="13" t="s">
        <v>2344</v>
      </c>
      <c r="C757" s="14">
        <v>45308</v>
      </c>
      <c r="D757" s="14" t="s">
        <v>28</v>
      </c>
      <c r="E757" s="13">
        <v>1784</v>
      </c>
      <c r="F757" s="14">
        <v>47091</v>
      </c>
      <c r="G757" s="13" t="s">
        <v>2304</v>
      </c>
      <c r="H757" s="13" t="s">
        <v>2305</v>
      </c>
      <c r="I757" s="13" t="s">
        <v>2537</v>
      </c>
      <c r="J757" s="15">
        <v>13102155.720000001</v>
      </c>
      <c r="K757" s="14">
        <v>45301</v>
      </c>
      <c r="L757" s="13" t="s">
        <v>25</v>
      </c>
      <c r="M757" s="13" t="s">
        <v>283</v>
      </c>
    </row>
    <row r="758" spans="1:13" ht="15" x14ac:dyDescent="0.25">
      <c r="A758" s="33" t="s">
        <v>2538</v>
      </c>
      <c r="B758" s="13" t="s">
        <v>2539</v>
      </c>
      <c r="C758" s="14">
        <v>45289</v>
      </c>
      <c r="D758" s="14" t="s">
        <v>28</v>
      </c>
      <c r="E758" s="13">
        <v>1464</v>
      </c>
      <c r="F758" s="14">
        <v>46752</v>
      </c>
      <c r="G758" s="13" t="s">
        <v>2540</v>
      </c>
      <c r="H758" s="13" t="s">
        <v>2541</v>
      </c>
      <c r="I758" s="13" t="s">
        <v>2542</v>
      </c>
      <c r="J758" s="15">
        <v>16778538.699999999</v>
      </c>
      <c r="K758" s="14">
        <v>45299</v>
      </c>
      <c r="L758" s="13" t="s">
        <v>25</v>
      </c>
      <c r="M758" s="13" t="s">
        <v>19</v>
      </c>
    </row>
    <row r="759" spans="1:13" ht="15" x14ac:dyDescent="0.25">
      <c r="A759" s="33" t="s">
        <v>2543</v>
      </c>
      <c r="B759" s="13" t="s">
        <v>2544</v>
      </c>
      <c r="C759" s="14">
        <v>45351</v>
      </c>
      <c r="D759" s="14" t="s">
        <v>28</v>
      </c>
      <c r="E759" s="13">
        <v>1402</v>
      </c>
      <c r="F759" s="14">
        <v>46752</v>
      </c>
      <c r="G759" s="13" t="s">
        <v>2545</v>
      </c>
      <c r="H759" s="13" t="s">
        <v>2546</v>
      </c>
      <c r="I759" s="13" t="s">
        <v>2547</v>
      </c>
      <c r="J759" s="15">
        <v>8543241</v>
      </c>
      <c r="K759" s="14">
        <v>45357</v>
      </c>
      <c r="L759" s="13" t="s">
        <v>25</v>
      </c>
      <c r="M759" s="13" t="s">
        <v>19</v>
      </c>
    </row>
    <row r="760" spans="1:13" ht="15" x14ac:dyDescent="0.25">
      <c r="A760" s="33" t="s">
        <v>2548</v>
      </c>
      <c r="B760" s="13" t="s">
        <v>2262</v>
      </c>
      <c r="C760" s="14">
        <v>45344</v>
      </c>
      <c r="D760" s="14" t="s">
        <v>28</v>
      </c>
      <c r="E760" s="13">
        <v>1409</v>
      </c>
      <c r="F760" s="14">
        <v>46752</v>
      </c>
      <c r="G760" s="13" t="s">
        <v>778</v>
      </c>
      <c r="H760" s="13" t="s">
        <v>2318</v>
      </c>
      <c r="I760" s="13" t="s">
        <v>2549</v>
      </c>
      <c r="J760" s="15">
        <v>16398619.800000001</v>
      </c>
      <c r="K760" s="14">
        <v>45357</v>
      </c>
      <c r="L760" s="13" t="s">
        <v>25</v>
      </c>
      <c r="M760" s="13" t="s">
        <v>19</v>
      </c>
    </row>
    <row r="761" spans="1:13" ht="15" x14ac:dyDescent="0.25">
      <c r="A761" s="33" t="s">
        <v>2550</v>
      </c>
      <c r="B761" s="13" t="s">
        <v>2551</v>
      </c>
      <c r="C761" s="14">
        <v>45266</v>
      </c>
      <c r="D761" s="14" t="s">
        <v>28</v>
      </c>
      <c r="E761" s="13">
        <v>1797</v>
      </c>
      <c r="F761" s="14">
        <v>47062</v>
      </c>
      <c r="G761" s="13" t="s">
        <v>2304</v>
      </c>
      <c r="H761" s="13" t="s">
        <v>71</v>
      </c>
      <c r="I761" s="13" t="s">
        <v>2552</v>
      </c>
      <c r="J761" s="15">
        <v>16812121.899999999</v>
      </c>
      <c r="K761" s="14">
        <v>45357</v>
      </c>
      <c r="L761" s="13" t="s">
        <v>25</v>
      </c>
      <c r="M761" s="13" t="s">
        <v>19</v>
      </c>
    </row>
    <row r="762" spans="1:13" ht="15" x14ac:dyDescent="0.25">
      <c r="A762" s="33" t="s">
        <v>2553</v>
      </c>
      <c r="B762" s="13" t="s">
        <v>2554</v>
      </c>
      <c r="C762" s="14">
        <v>45287</v>
      </c>
      <c r="D762" s="14" t="s">
        <v>28</v>
      </c>
      <c r="E762" s="13">
        <v>1466</v>
      </c>
      <c r="F762" s="14">
        <v>46752</v>
      </c>
      <c r="G762" s="13" t="s">
        <v>2555</v>
      </c>
      <c r="H762" s="13" t="s">
        <v>2556</v>
      </c>
      <c r="I762" s="13" t="s">
        <v>2557</v>
      </c>
      <c r="J762" s="15">
        <v>7219662.0999999996</v>
      </c>
      <c r="K762" s="14">
        <v>45357</v>
      </c>
      <c r="L762" s="13" t="s">
        <v>25</v>
      </c>
      <c r="M762" s="13" t="s">
        <v>19</v>
      </c>
    </row>
    <row r="763" spans="1:13" ht="15" x14ac:dyDescent="0.25">
      <c r="A763" s="33" t="s">
        <v>2558</v>
      </c>
      <c r="B763" s="13" t="s">
        <v>2559</v>
      </c>
      <c r="C763" s="14">
        <v>45266</v>
      </c>
      <c r="D763" s="14" t="s">
        <v>28</v>
      </c>
      <c r="E763" s="13">
        <v>1487</v>
      </c>
      <c r="F763" s="14">
        <v>46752</v>
      </c>
      <c r="G763" s="13" t="s">
        <v>2555</v>
      </c>
      <c r="H763" s="13" t="s">
        <v>2560</v>
      </c>
      <c r="I763" s="13" t="s">
        <v>2547</v>
      </c>
      <c r="J763" s="15">
        <v>6967553</v>
      </c>
      <c r="K763" s="14">
        <v>45357</v>
      </c>
      <c r="L763" s="13" t="s">
        <v>25</v>
      </c>
      <c r="M763" s="13" t="s">
        <v>19</v>
      </c>
    </row>
    <row r="764" spans="1:13" ht="15" x14ac:dyDescent="0.25">
      <c r="A764" s="33" t="s">
        <v>2561</v>
      </c>
      <c r="B764" s="13" t="s">
        <v>2562</v>
      </c>
      <c r="C764" s="14">
        <v>45345</v>
      </c>
      <c r="D764" s="14" t="s">
        <v>28</v>
      </c>
      <c r="E764" s="13">
        <v>1408</v>
      </c>
      <c r="F764" s="14">
        <v>46752</v>
      </c>
      <c r="G764" s="13" t="s">
        <v>193</v>
      </c>
      <c r="H764" s="13" t="s">
        <v>2563</v>
      </c>
      <c r="I764" s="13" t="s">
        <v>2564</v>
      </c>
      <c r="J764" s="15">
        <v>12528456.5</v>
      </c>
      <c r="K764" s="14">
        <v>45356</v>
      </c>
      <c r="L764" s="13" t="s">
        <v>25</v>
      </c>
      <c r="M764" s="13" t="s">
        <v>19</v>
      </c>
    </row>
    <row r="765" spans="1:13" ht="15" x14ac:dyDescent="0.25">
      <c r="A765" s="33" t="s">
        <v>2565</v>
      </c>
      <c r="B765" s="13" t="s">
        <v>2566</v>
      </c>
      <c r="C765" s="14">
        <v>45314</v>
      </c>
      <c r="D765" s="14" t="s">
        <v>28</v>
      </c>
      <c r="E765" s="13">
        <v>1439</v>
      </c>
      <c r="F765" s="14">
        <v>46752</v>
      </c>
      <c r="G765" s="13" t="s">
        <v>927</v>
      </c>
      <c r="H765" s="13" t="s">
        <v>2567</v>
      </c>
      <c r="I765" s="13" t="s">
        <v>2568</v>
      </c>
      <c r="J765" s="15">
        <v>11253796.4</v>
      </c>
      <c r="K765" s="14">
        <v>45356</v>
      </c>
      <c r="L765" s="13" t="s">
        <v>25</v>
      </c>
      <c r="M765" s="13" t="s">
        <v>19</v>
      </c>
    </row>
    <row r="766" spans="1:13" ht="15" x14ac:dyDescent="0.25">
      <c r="A766" s="33" t="s">
        <v>2569</v>
      </c>
      <c r="B766" s="13" t="s">
        <v>2570</v>
      </c>
      <c r="C766" s="14">
        <v>45345</v>
      </c>
      <c r="D766" s="14" t="s">
        <v>28</v>
      </c>
      <c r="E766" s="13">
        <v>1408</v>
      </c>
      <c r="F766" s="14">
        <v>46752</v>
      </c>
      <c r="G766" s="13" t="s">
        <v>2571</v>
      </c>
      <c r="H766" s="13" t="s">
        <v>2572</v>
      </c>
      <c r="I766" s="13" t="s">
        <v>2573</v>
      </c>
      <c r="J766" s="15">
        <v>6902146.4000000004</v>
      </c>
      <c r="K766" s="14">
        <v>45356</v>
      </c>
      <c r="L766" s="13" t="s">
        <v>25</v>
      </c>
      <c r="M766" s="13" t="s">
        <v>19</v>
      </c>
    </row>
    <row r="767" spans="1:13" ht="15" x14ac:dyDescent="0.25">
      <c r="A767" s="33" t="s">
        <v>2574</v>
      </c>
      <c r="B767" s="13" t="s">
        <v>2575</v>
      </c>
      <c r="C767" s="14">
        <v>45344</v>
      </c>
      <c r="D767" s="14" t="s">
        <v>28</v>
      </c>
      <c r="E767" s="13">
        <v>1409</v>
      </c>
      <c r="F767" s="14">
        <v>46752</v>
      </c>
      <c r="G767" s="13" t="s">
        <v>2571</v>
      </c>
      <c r="H767" s="13" t="s">
        <v>2576</v>
      </c>
      <c r="I767" s="13" t="s">
        <v>2547</v>
      </c>
      <c r="J767" s="15">
        <v>6900836</v>
      </c>
      <c r="K767" s="14">
        <v>45356</v>
      </c>
      <c r="L767" s="13" t="s">
        <v>25</v>
      </c>
      <c r="M767" s="13" t="s">
        <v>19</v>
      </c>
    </row>
    <row r="768" spans="1:13" ht="15" x14ac:dyDescent="0.25">
      <c r="A768" s="33" t="s">
        <v>2577</v>
      </c>
      <c r="B768" s="13" t="s">
        <v>2578</v>
      </c>
      <c r="C768" s="14">
        <v>45348</v>
      </c>
      <c r="D768" s="14" t="s">
        <v>28</v>
      </c>
      <c r="E768" s="13">
        <v>1405</v>
      </c>
      <c r="F768" s="14">
        <v>46752</v>
      </c>
      <c r="G768" s="13" t="s">
        <v>927</v>
      </c>
      <c r="H768" s="13" t="s">
        <v>2579</v>
      </c>
      <c r="I768" s="13" t="s">
        <v>2580</v>
      </c>
      <c r="J768" s="15">
        <v>12437602.800000001</v>
      </c>
      <c r="K768" s="14">
        <v>45356</v>
      </c>
      <c r="L768" s="13" t="s">
        <v>25</v>
      </c>
      <c r="M768" s="13" t="s">
        <v>19</v>
      </c>
    </row>
    <row r="769" spans="1:13" ht="15" x14ac:dyDescent="0.25">
      <c r="A769" s="33" t="s">
        <v>2581</v>
      </c>
      <c r="B769" s="13" t="s">
        <v>2582</v>
      </c>
      <c r="C769" s="14">
        <v>45342</v>
      </c>
      <c r="D769" s="14" t="s">
        <v>28</v>
      </c>
      <c r="E769" s="13">
        <v>1411</v>
      </c>
      <c r="F769" s="14">
        <v>46752</v>
      </c>
      <c r="G769" s="13" t="s">
        <v>2583</v>
      </c>
      <c r="H769" s="13" t="s">
        <v>2584</v>
      </c>
      <c r="I769" s="13" t="s">
        <v>2564</v>
      </c>
      <c r="J769" s="15">
        <v>15810022.9</v>
      </c>
      <c r="K769" s="14">
        <v>45356</v>
      </c>
      <c r="L769" s="13" t="s">
        <v>25</v>
      </c>
      <c r="M769" s="13" t="s">
        <v>19</v>
      </c>
    </row>
    <row r="770" spans="1:13" ht="15" x14ac:dyDescent="0.25">
      <c r="A770" s="33" t="s">
        <v>2585</v>
      </c>
      <c r="B770" s="13" t="s">
        <v>2586</v>
      </c>
      <c r="C770" s="14">
        <v>45315</v>
      </c>
      <c r="D770" s="14" t="s">
        <v>28</v>
      </c>
      <c r="E770" s="13">
        <v>1438</v>
      </c>
      <c r="F770" s="14">
        <v>46752</v>
      </c>
      <c r="G770" s="13" t="s">
        <v>2587</v>
      </c>
      <c r="H770" s="13" t="s">
        <v>2588</v>
      </c>
      <c r="I770" s="13" t="s">
        <v>2589</v>
      </c>
      <c r="J770" s="15">
        <v>13416535.300000001</v>
      </c>
      <c r="K770" s="14">
        <v>45356</v>
      </c>
      <c r="L770" s="13" t="s">
        <v>25</v>
      </c>
      <c r="M770" s="13" t="s">
        <v>19</v>
      </c>
    </row>
    <row r="771" spans="1:13" ht="15" x14ac:dyDescent="0.25">
      <c r="A771" s="33" t="s">
        <v>2590</v>
      </c>
      <c r="B771" s="13" t="s">
        <v>2591</v>
      </c>
      <c r="C771" s="14">
        <v>45310</v>
      </c>
      <c r="D771" s="14" t="s">
        <v>28</v>
      </c>
      <c r="E771" s="13">
        <v>1585</v>
      </c>
      <c r="F771" s="14">
        <v>46894</v>
      </c>
      <c r="G771" s="13" t="s">
        <v>948</v>
      </c>
      <c r="H771" s="13" t="s">
        <v>2347</v>
      </c>
      <c r="I771" s="13" t="s">
        <v>2348</v>
      </c>
      <c r="J771" s="15">
        <v>10079886.6</v>
      </c>
      <c r="K771" s="14">
        <v>45323</v>
      </c>
      <c r="L771" s="13" t="s">
        <v>25</v>
      </c>
      <c r="M771" s="13" t="s">
        <v>19</v>
      </c>
    </row>
    <row r="772" spans="1:13" ht="15" x14ac:dyDescent="0.25">
      <c r="A772" s="33" t="s">
        <v>2592</v>
      </c>
      <c r="B772" s="13" t="s">
        <v>2593</v>
      </c>
      <c r="C772" s="14">
        <v>45320</v>
      </c>
      <c r="D772" s="14" t="s">
        <v>28</v>
      </c>
      <c r="E772" s="13">
        <v>1999</v>
      </c>
      <c r="F772" s="14">
        <v>47318</v>
      </c>
      <c r="G772" s="13" t="s">
        <v>2555</v>
      </c>
      <c r="H772" s="13" t="s">
        <v>2594</v>
      </c>
      <c r="I772" s="13" t="s">
        <v>2595</v>
      </c>
      <c r="J772" s="15">
        <v>9681637.1999999993</v>
      </c>
      <c r="K772" s="14">
        <v>45323</v>
      </c>
      <c r="L772" s="13" t="s">
        <v>25</v>
      </c>
      <c r="M772" s="13" t="s">
        <v>19</v>
      </c>
    </row>
    <row r="773" spans="1:13" ht="15" x14ac:dyDescent="0.25">
      <c r="A773" s="33" t="s">
        <v>2596</v>
      </c>
      <c r="B773" s="13" t="s">
        <v>2334</v>
      </c>
      <c r="C773" s="14">
        <v>45340</v>
      </c>
      <c r="D773" s="14" t="s">
        <v>28</v>
      </c>
      <c r="E773" s="13">
        <v>1864</v>
      </c>
      <c r="F773" s="14">
        <v>47203</v>
      </c>
      <c r="G773" s="13" t="s">
        <v>778</v>
      </c>
      <c r="H773" s="13" t="s">
        <v>779</v>
      </c>
      <c r="I773" s="13" t="s">
        <v>2542</v>
      </c>
      <c r="J773" s="15">
        <v>29208552.100000001</v>
      </c>
      <c r="K773" s="14">
        <v>45323</v>
      </c>
      <c r="L773" s="13" t="s">
        <v>25</v>
      </c>
      <c r="M773" s="13" t="s">
        <v>19</v>
      </c>
    </row>
    <row r="774" spans="1:13" ht="15" x14ac:dyDescent="0.25">
      <c r="A774" s="33" t="s">
        <v>2597</v>
      </c>
      <c r="B774" s="13" t="s">
        <v>2598</v>
      </c>
      <c r="C774" s="14">
        <v>45310</v>
      </c>
      <c r="D774" s="14" t="s">
        <v>28</v>
      </c>
      <c r="E774" s="13">
        <v>1443</v>
      </c>
      <c r="F774" s="14">
        <v>46752</v>
      </c>
      <c r="G774" s="13" t="s">
        <v>2417</v>
      </c>
      <c r="H774" s="13" t="s">
        <v>2433</v>
      </c>
      <c r="I774" s="13" t="s">
        <v>2599</v>
      </c>
      <c r="J774" s="15">
        <v>20951079.800000001</v>
      </c>
      <c r="K774" s="14">
        <v>45323</v>
      </c>
      <c r="L774" s="13" t="s">
        <v>25</v>
      </c>
      <c r="M774" s="13" t="s">
        <v>19</v>
      </c>
    </row>
    <row r="775" spans="1:13" ht="15" x14ac:dyDescent="0.25">
      <c r="A775" s="33" t="s">
        <v>2600</v>
      </c>
      <c r="B775" s="13" t="s">
        <v>2601</v>
      </c>
      <c r="C775" s="14">
        <v>45310</v>
      </c>
      <c r="D775" s="14" t="s">
        <v>28</v>
      </c>
      <c r="E775" s="13">
        <v>691</v>
      </c>
      <c r="F775" s="14">
        <v>46000</v>
      </c>
      <c r="G775" s="13" t="s">
        <v>2280</v>
      </c>
      <c r="H775" s="13" t="s">
        <v>2281</v>
      </c>
      <c r="I775" s="13" t="s">
        <v>2602</v>
      </c>
      <c r="J775" s="15">
        <v>12289097</v>
      </c>
      <c r="K775" s="14">
        <v>45323</v>
      </c>
      <c r="L775" s="13" t="s">
        <v>25</v>
      </c>
      <c r="M775" s="13" t="s">
        <v>19</v>
      </c>
    </row>
    <row r="776" spans="1:13" ht="15" x14ac:dyDescent="0.25">
      <c r="A776" s="33" t="s">
        <v>2603</v>
      </c>
      <c r="B776" s="13" t="s">
        <v>2604</v>
      </c>
      <c r="C776" s="14">
        <v>45308</v>
      </c>
      <c r="D776" s="14" t="s">
        <v>28</v>
      </c>
      <c r="E776" s="13">
        <v>1445</v>
      </c>
      <c r="F776" s="14">
        <v>46752</v>
      </c>
      <c r="G776" s="13" t="s">
        <v>2417</v>
      </c>
      <c r="H776" s="13" t="s">
        <v>2433</v>
      </c>
      <c r="I776" s="13" t="s">
        <v>2605</v>
      </c>
      <c r="J776" s="15">
        <v>14346134.6</v>
      </c>
      <c r="K776" s="14">
        <v>45323</v>
      </c>
      <c r="L776" s="13" t="s">
        <v>25</v>
      </c>
      <c r="M776" s="13" t="s">
        <v>19</v>
      </c>
    </row>
    <row r="777" spans="1:13" ht="15" x14ac:dyDescent="0.25">
      <c r="A777" s="33" t="s">
        <v>2606</v>
      </c>
      <c r="B777" s="13" t="s">
        <v>2607</v>
      </c>
      <c r="C777" s="14">
        <v>45313</v>
      </c>
      <c r="D777" s="14" t="s">
        <v>28</v>
      </c>
      <c r="E777" s="13">
        <v>180</v>
      </c>
      <c r="F777" s="14">
        <v>45492</v>
      </c>
      <c r="G777" s="13" t="s">
        <v>2417</v>
      </c>
      <c r="H777" s="13" t="s">
        <v>2433</v>
      </c>
      <c r="I777" s="13" t="s">
        <v>2608</v>
      </c>
      <c r="J777" s="15">
        <v>13959553.300000001</v>
      </c>
      <c r="K777" s="14">
        <v>45323</v>
      </c>
      <c r="L777" s="13" t="s">
        <v>25</v>
      </c>
      <c r="M777" s="13" t="s">
        <v>19</v>
      </c>
    </row>
    <row r="778" spans="1:13" ht="15" x14ac:dyDescent="0.25">
      <c r="A778" s="33" t="s">
        <v>2609</v>
      </c>
      <c r="B778" s="13" t="s">
        <v>2610</v>
      </c>
      <c r="C778" s="14">
        <v>45313</v>
      </c>
      <c r="D778" s="14" t="s">
        <v>28</v>
      </c>
      <c r="E778" s="13">
        <v>1440</v>
      </c>
      <c r="F778" s="14">
        <v>46752</v>
      </c>
      <c r="G778" s="13" t="s">
        <v>2611</v>
      </c>
      <c r="H778" s="13" t="s">
        <v>2612</v>
      </c>
      <c r="I778" s="13" t="s">
        <v>2613</v>
      </c>
      <c r="J778" s="15">
        <v>7271581.0999999996</v>
      </c>
      <c r="K778" s="14">
        <v>45323</v>
      </c>
      <c r="L778" s="13" t="s">
        <v>25</v>
      </c>
      <c r="M778" s="13" t="s">
        <v>19</v>
      </c>
    </row>
    <row r="779" spans="1:13" ht="15" x14ac:dyDescent="0.25">
      <c r="A779" s="33" t="s">
        <v>2614</v>
      </c>
      <c r="B779" s="13" t="s">
        <v>2615</v>
      </c>
      <c r="C779" s="14">
        <v>45308</v>
      </c>
      <c r="D779" s="14" t="s">
        <v>28</v>
      </c>
      <c r="E779" s="13">
        <v>1445</v>
      </c>
      <c r="F779" s="14">
        <v>46752</v>
      </c>
      <c r="G779" s="13" t="s">
        <v>2611</v>
      </c>
      <c r="H779" s="13" t="s">
        <v>2616</v>
      </c>
      <c r="I779" s="13" t="s">
        <v>2617</v>
      </c>
      <c r="J779" s="15">
        <v>8294107.5999999996</v>
      </c>
      <c r="K779" s="14">
        <v>45323</v>
      </c>
      <c r="L779" s="13" t="s">
        <v>25</v>
      </c>
      <c r="M779" s="13" t="s">
        <v>19</v>
      </c>
    </row>
    <row r="780" spans="1:13" ht="15" x14ac:dyDescent="0.25">
      <c r="A780" s="33" t="s">
        <v>2618</v>
      </c>
      <c r="B780" s="13" t="s">
        <v>2619</v>
      </c>
      <c r="C780" s="14">
        <v>44945</v>
      </c>
      <c r="D780" s="14" t="s">
        <v>28</v>
      </c>
      <c r="E780" s="13">
        <v>1808</v>
      </c>
      <c r="F780" s="14">
        <v>46752</v>
      </c>
      <c r="G780" s="13" t="s">
        <v>2611</v>
      </c>
      <c r="H780" s="13" t="s">
        <v>2616</v>
      </c>
      <c r="I780" s="13" t="s">
        <v>2620</v>
      </c>
      <c r="J780" s="15">
        <v>15035360.199999999</v>
      </c>
      <c r="K780" s="14">
        <v>45323</v>
      </c>
      <c r="L780" s="13" t="s">
        <v>25</v>
      </c>
      <c r="M780" s="13" t="s">
        <v>19</v>
      </c>
    </row>
    <row r="781" spans="1:13" ht="15" x14ac:dyDescent="0.25">
      <c r="A781" s="33" t="s">
        <v>2621</v>
      </c>
      <c r="B781" s="13" t="s">
        <v>2622</v>
      </c>
      <c r="C781" s="14">
        <v>45313</v>
      </c>
      <c r="D781" s="14" t="s">
        <v>28</v>
      </c>
      <c r="E781" s="13">
        <v>1299</v>
      </c>
      <c r="F781" s="14">
        <v>46611</v>
      </c>
      <c r="G781" s="13" t="s">
        <v>2611</v>
      </c>
      <c r="H781" s="13" t="s">
        <v>2616</v>
      </c>
      <c r="I781" s="13" t="s">
        <v>2620</v>
      </c>
      <c r="J781" s="15">
        <v>14477056.300000001</v>
      </c>
      <c r="K781" s="14">
        <v>45323</v>
      </c>
      <c r="L781" s="13" t="s">
        <v>25</v>
      </c>
      <c r="M781" s="13" t="s">
        <v>19</v>
      </c>
    </row>
    <row r="782" spans="1:13" ht="15" x14ac:dyDescent="0.25">
      <c r="A782" s="33" t="s">
        <v>2623</v>
      </c>
      <c r="B782" s="13" t="s">
        <v>2279</v>
      </c>
      <c r="C782" s="14">
        <v>45315</v>
      </c>
      <c r="D782" s="14" t="s">
        <v>28</v>
      </c>
      <c r="E782" s="13">
        <v>930</v>
      </c>
      <c r="F782" s="14">
        <v>46244</v>
      </c>
      <c r="G782" s="13" t="s">
        <v>2280</v>
      </c>
      <c r="H782" s="13" t="s">
        <v>2281</v>
      </c>
      <c r="I782" s="13" t="s">
        <v>2602</v>
      </c>
      <c r="J782" s="15">
        <v>19215486.800000001</v>
      </c>
      <c r="K782" s="14">
        <v>45323</v>
      </c>
      <c r="L782" s="13" t="s">
        <v>25</v>
      </c>
      <c r="M782" s="13" t="s">
        <v>19</v>
      </c>
    </row>
    <row r="783" spans="1:13" ht="15" x14ac:dyDescent="0.25">
      <c r="A783" s="33" t="s">
        <v>2346</v>
      </c>
      <c r="B783" s="13" t="s">
        <v>2259</v>
      </c>
      <c r="C783" s="14">
        <v>45310</v>
      </c>
      <c r="D783" s="14" t="s">
        <v>28</v>
      </c>
      <c r="E783" s="13">
        <v>1438</v>
      </c>
      <c r="F783" s="14">
        <v>46747</v>
      </c>
      <c r="G783" s="13" t="s">
        <v>948</v>
      </c>
      <c r="H783" s="13" t="s">
        <v>2347</v>
      </c>
      <c r="I783" s="13" t="s">
        <v>2348</v>
      </c>
      <c r="J783" s="15">
        <v>17441954.199999999</v>
      </c>
      <c r="K783" s="14">
        <v>45321</v>
      </c>
      <c r="L783" s="13" t="s">
        <v>1562</v>
      </c>
      <c r="M783" s="13" t="s">
        <v>19</v>
      </c>
    </row>
    <row r="784" spans="1:13" ht="15" x14ac:dyDescent="0.25">
      <c r="A784" s="33" t="s">
        <v>2624</v>
      </c>
      <c r="B784" s="13" t="s">
        <v>2625</v>
      </c>
      <c r="C784" s="14">
        <v>45531</v>
      </c>
      <c r="D784" s="14" t="s">
        <v>28</v>
      </c>
      <c r="E784" s="13">
        <v>1222</v>
      </c>
      <c r="F784" s="14">
        <v>46752</v>
      </c>
      <c r="G784" s="13" t="s">
        <v>2626</v>
      </c>
      <c r="H784" s="13" t="s">
        <v>2627</v>
      </c>
      <c r="I784" s="13" t="s">
        <v>2628</v>
      </c>
      <c r="J784" s="15">
        <v>12703805.800000001</v>
      </c>
      <c r="K784" s="14">
        <v>45539</v>
      </c>
      <c r="L784" s="13" t="s">
        <v>25</v>
      </c>
      <c r="M784" s="13" t="s">
        <v>19</v>
      </c>
    </row>
    <row r="785" spans="1:13" ht="15" x14ac:dyDescent="0.25">
      <c r="A785" s="33" t="s">
        <v>2629</v>
      </c>
      <c r="B785" s="13" t="s">
        <v>2625</v>
      </c>
      <c r="C785" s="14">
        <v>45315</v>
      </c>
      <c r="D785" s="14" t="s">
        <v>28</v>
      </c>
      <c r="E785" s="13">
        <v>1438</v>
      </c>
      <c r="F785" s="14">
        <v>46752</v>
      </c>
      <c r="G785" s="13" t="s">
        <v>2626</v>
      </c>
      <c r="H785" s="13" t="s">
        <v>2627</v>
      </c>
      <c r="I785" s="13" t="s">
        <v>2348</v>
      </c>
      <c r="J785" s="15">
        <v>10317884.5</v>
      </c>
      <c r="K785" s="14">
        <v>45324</v>
      </c>
      <c r="L785" s="13" t="s">
        <v>25</v>
      </c>
      <c r="M785" s="13" t="s">
        <v>19</v>
      </c>
    </row>
    <row r="786" spans="1:13" ht="15" x14ac:dyDescent="0.25">
      <c r="A786" s="33" t="s">
        <v>2630</v>
      </c>
      <c r="B786" s="13" t="s">
        <v>2631</v>
      </c>
      <c r="C786" s="14">
        <v>45308</v>
      </c>
      <c r="D786" s="14" t="s">
        <v>28</v>
      </c>
      <c r="E786" s="13">
        <v>1445</v>
      </c>
      <c r="F786" s="14">
        <v>46752</v>
      </c>
      <c r="G786" s="13" t="s">
        <v>2267</v>
      </c>
      <c r="H786" s="13" t="s">
        <v>2332</v>
      </c>
      <c r="I786" s="13" t="s">
        <v>2348</v>
      </c>
      <c r="J786" s="15">
        <v>12541036.5</v>
      </c>
      <c r="K786" s="14">
        <v>45327</v>
      </c>
      <c r="L786" s="13" t="s">
        <v>25</v>
      </c>
      <c r="M786" s="13" t="s">
        <v>19</v>
      </c>
    </row>
    <row r="787" spans="1:13" ht="15" x14ac:dyDescent="0.25">
      <c r="A787" s="33" t="s">
        <v>2632</v>
      </c>
      <c r="B787" s="13" t="s">
        <v>2633</v>
      </c>
      <c r="C787" s="14">
        <v>45299</v>
      </c>
      <c r="D787" s="14" t="s">
        <v>28</v>
      </c>
      <c r="E787" s="13">
        <v>1454</v>
      </c>
      <c r="F787" s="14">
        <v>46752</v>
      </c>
      <c r="G787" s="13" t="s">
        <v>2634</v>
      </c>
      <c r="H787" s="13" t="s">
        <v>2635</v>
      </c>
      <c r="I787" s="13" t="s">
        <v>2348</v>
      </c>
      <c r="J787" s="15">
        <v>12235437.199999999</v>
      </c>
      <c r="K787" s="14">
        <v>45324</v>
      </c>
      <c r="L787" s="13" t="s">
        <v>25</v>
      </c>
      <c r="M787" s="13" t="s">
        <v>19</v>
      </c>
    </row>
    <row r="788" spans="1:13" ht="15" x14ac:dyDescent="0.25">
      <c r="A788" s="33" t="s">
        <v>2636</v>
      </c>
      <c r="B788" s="13" t="s">
        <v>2637</v>
      </c>
      <c r="C788" s="14">
        <v>45306</v>
      </c>
      <c r="D788" s="14" t="s">
        <v>28</v>
      </c>
      <c r="E788" s="13">
        <v>261</v>
      </c>
      <c r="F788" s="14">
        <v>45566</v>
      </c>
      <c r="G788" s="13" t="s">
        <v>2634</v>
      </c>
      <c r="H788" s="13" t="s">
        <v>2635</v>
      </c>
      <c r="I788" s="13" t="s">
        <v>2348</v>
      </c>
      <c r="J788" s="15">
        <v>18681841.5</v>
      </c>
      <c r="K788" s="14">
        <v>45324</v>
      </c>
      <c r="L788" s="13" t="s">
        <v>25</v>
      </c>
      <c r="M788" s="13" t="s">
        <v>19</v>
      </c>
    </row>
    <row r="789" spans="1:13" ht="15" x14ac:dyDescent="0.25">
      <c r="A789" s="33" t="s">
        <v>2638</v>
      </c>
      <c r="B789" s="13" t="s">
        <v>2639</v>
      </c>
      <c r="C789" s="14">
        <v>45321</v>
      </c>
      <c r="D789" s="14" t="s">
        <v>28</v>
      </c>
      <c r="E789" s="13">
        <v>724</v>
      </c>
      <c r="F789" s="14">
        <v>46044</v>
      </c>
      <c r="G789" s="13" t="s">
        <v>2497</v>
      </c>
      <c r="H789" s="13" t="s">
        <v>2498</v>
      </c>
      <c r="I789" s="13" t="s">
        <v>2348</v>
      </c>
      <c r="J789" s="15">
        <v>22884251.300000001</v>
      </c>
      <c r="K789" s="14">
        <v>45324</v>
      </c>
      <c r="L789" s="13" t="s">
        <v>25</v>
      </c>
      <c r="M789" s="13" t="s">
        <v>19</v>
      </c>
    </row>
    <row r="790" spans="1:13" ht="15" x14ac:dyDescent="0.25">
      <c r="A790" s="33" t="s">
        <v>2640</v>
      </c>
      <c r="B790" s="13" t="s">
        <v>2639</v>
      </c>
      <c r="C790" s="14">
        <v>45523</v>
      </c>
      <c r="D790" s="14" t="s">
        <v>28</v>
      </c>
      <c r="E790" s="13">
        <v>522</v>
      </c>
      <c r="F790" s="14">
        <v>46044</v>
      </c>
      <c r="G790" s="13" t="s">
        <v>2497</v>
      </c>
      <c r="H790" s="13" t="s">
        <v>2498</v>
      </c>
      <c r="I790" s="13" t="s">
        <v>2641</v>
      </c>
      <c r="J790" s="15">
        <v>24185259.199999999</v>
      </c>
      <c r="K790" s="14">
        <v>45530</v>
      </c>
      <c r="L790" s="13" t="s">
        <v>25</v>
      </c>
      <c r="M790" s="13" t="s">
        <v>19</v>
      </c>
    </row>
    <row r="791" spans="1:13" ht="15" x14ac:dyDescent="0.25">
      <c r="A791" s="33" t="s">
        <v>2642</v>
      </c>
      <c r="B791" s="13" t="s">
        <v>2331</v>
      </c>
      <c r="C791" s="14">
        <v>45310</v>
      </c>
      <c r="D791" s="14" t="s">
        <v>28</v>
      </c>
      <c r="E791" s="13">
        <v>1528</v>
      </c>
      <c r="F791" s="14">
        <v>46837</v>
      </c>
      <c r="G791" s="13" t="s">
        <v>2267</v>
      </c>
      <c r="H791" s="13" t="s">
        <v>2643</v>
      </c>
      <c r="I791" s="13" t="s">
        <v>2644</v>
      </c>
      <c r="J791" s="15">
        <v>15372619.800000001</v>
      </c>
      <c r="K791" s="14">
        <v>45327</v>
      </c>
      <c r="L791" s="13" t="s">
        <v>25</v>
      </c>
      <c r="M791" s="13" t="s">
        <v>19</v>
      </c>
    </row>
    <row r="792" spans="1:13" ht="15" x14ac:dyDescent="0.25">
      <c r="A792" s="33" t="s">
        <v>2645</v>
      </c>
      <c r="B792" s="13" t="s">
        <v>2646</v>
      </c>
      <c r="C792" s="14">
        <v>45321</v>
      </c>
      <c r="D792" s="14" t="s">
        <v>28</v>
      </c>
      <c r="E792" s="13">
        <v>1043</v>
      </c>
      <c r="F792" s="14">
        <v>46363</v>
      </c>
      <c r="G792" s="13" t="s">
        <v>2267</v>
      </c>
      <c r="H792" s="13" t="s">
        <v>2332</v>
      </c>
      <c r="I792" s="13" t="s">
        <v>2647</v>
      </c>
      <c r="J792" s="15">
        <v>22227282.239999998</v>
      </c>
      <c r="K792" s="14">
        <v>45327</v>
      </c>
      <c r="L792" s="13" t="s">
        <v>25</v>
      </c>
      <c r="M792" s="13" t="s">
        <v>19</v>
      </c>
    </row>
    <row r="793" spans="1:13" ht="15" x14ac:dyDescent="0.25">
      <c r="A793" s="33" t="s">
        <v>2648</v>
      </c>
      <c r="B793" s="13" t="s">
        <v>2361</v>
      </c>
      <c r="C793" s="14">
        <v>45520</v>
      </c>
      <c r="D793" s="14" t="s">
        <v>28</v>
      </c>
      <c r="E793" s="13">
        <v>1166</v>
      </c>
      <c r="F793" s="14">
        <v>46685</v>
      </c>
      <c r="G793" s="13" t="s">
        <v>2362</v>
      </c>
      <c r="H793" s="13" t="s">
        <v>2649</v>
      </c>
      <c r="I793" s="13" t="s">
        <v>2274</v>
      </c>
      <c r="J793" s="15">
        <v>22418538.399999999</v>
      </c>
      <c r="K793" s="14">
        <v>45526</v>
      </c>
      <c r="L793" s="13" t="s">
        <v>25</v>
      </c>
      <c r="M793" s="13" t="s">
        <v>19</v>
      </c>
    </row>
    <row r="794" spans="1:13" ht="15" x14ac:dyDescent="0.25">
      <c r="A794" s="33" t="s">
        <v>2650</v>
      </c>
      <c r="B794" s="13" t="s">
        <v>2296</v>
      </c>
      <c r="C794" s="14">
        <v>45310</v>
      </c>
      <c r="D794" s="14" t="s">
        <v>28</v>
      </c>
      <c r="E794" s="13">
        <v>1302</v>
      </c>
      <c r="F794" s="14">
        <v>46611</v>
      </c>
      <c r="G794" s="13" t="s">
        <v>1173</v>
      </c>
      <c r="H794" s="13" t="s">
        <v>2651</v>
      </c>
      <c r="I794" s="13" t="s">
        <v>2652</v>
      </c>
      <c r="J794" s="15">
        <v>16373513</v>
      </c>
      <c r="K794" s="14">
        <v>45331</v>
      </c>
      <c r="L794" s="13" t="s">
        <v>25</v>
      </c>
      <c r="M794" s="13" t="s">
        <v>19</v>
      </c>
    </row>
    <row r="795" spans="1:13" ht="15" x14ac:dyDescent="0.25">
      <c r="A795" s="33" t="s">
        <v>2609</v>
      </c>
      <c r="B795" s="13" t="s">
        <v>2610</v>
      </c>
      <c r="C795" s="14">
        <v>45313</v>
      </c>
      <c r="D795" s="14" t="s">
        <v>28</v>
      </c>
      <c r="E795" s="13">
        <v>1440</v>
      </c>
      <c r="F795" s="14">
        <v>46752</v>
      </c>
      <c r="G795" s="13" t="s">
        <v>2611</v>
      </c>
      <c r="H795" s="13" t="s">
        <v>2612</v>
      </c>
      <c r="I795" s="13" t="s">
        <v>2653</v>
      </c>
      <c r="J795" s="15">
        <v>7271581.0999999996</v>
      </c>
      <c r="K795" s="14">
        <v>45323</v>
      </c>
      <c r="L795" s="13" t="s">
        <v>25</v>
      </c>
      <c r="M795" s="13" t="s">
        <v>19</v>
      </c>
    </row>
    <row r="796" spans="1:13" ht="15" x14ac:dyDescent="0.25">
      <c r="A796" s="33" t="s">
        <v>2654</v>
      </c>
      <c r="B796" s="13" t="s">
        <v>2598</v>
      </c>
      <c r="C796" s="14">
        <v>45531</v>
      </c>
      <c r="D796" s="14" t="s">
        <v>28</v>
      </c>
      <c r="E796" s="13">
        <v>1222</v>
      </c>
      <c r="F796" s="14">
        <v>46752</v>
      </c>
      <c r="G796" s="13" t="s">
        <v>2417</v>
      </c>
      <c r="H796" s="13" t="s">
        <v>2433</v>
      </c>
      <c r="I796" s="13" t="s">
        <v>2641</v>
      </c>
      <c r="J796" s="15">
        <v>25509857.800000001</v>
      </c>
      <c r="K796" s="14">
        <v>45540</v>
      </c>
      <c r="L796" s="13" t="s">
        <v>25</v>
      </c>
      <c r="M796" s="13" t="s">
        <v>19</v>
      </c>
    </row>
    <row r="797" spans="1:13" ht="15" x14ac:dyDescent="0.25">
      <c r="A797" s="33" t="s">
        <v>2548</v>
      </c>
      <c r="B797" s="13" t="s">
        <v>2262</v>
      </c>
      <c r="C797" s="14">
        <v>45344</v>
      </c>
      <c r="D797" s="14" t="s">
        <v>28</v>
      </c>
      <c r="E797" s="13">
        <v>1409</v>
      </c>
      <c r="F797" s="14">
        <v>46752</v>
      </c>
      <c r="G797" s="13" t="s">
        <v>778</v>
      </c>
      <c r="H797" s="13" t="s">
        <v>2318</v>
      </c>
      <c r="I797" s="13" t="s">
        <v>2549</v>
      </c>
      <c r="J797" s="15">
        <v>16398619.800000001</v>
      </c>
      <c r="K797" s="14">
        <v>45357</v>
      </c>
      <c r="L797" s="13" t="s">
        <v>25</v>
      </c>
      <c r="M797" s="13" t="s">
        <v>19</v>
      </c>
    </row>
    <row r="798" spans="1:13" ht="15" x14ac:dyDescent="0.25">
      <c r="A798" s="33" t="s">
        <v>2655</v>
      </c>
      <c r="B798" s="13" t="s">
        <v>2656</v>
      </c>
      <c r="C798" s="14">
        <v>45526</v>
      </c>
      <c r="D798" s="14" t="s">
        <v>28</v>
      </c>
      <c r="E798" s="13">
        <v>1086</v>
      </c>
      <c r="F798" s="14">
        <v>46611</v>
      </c>
      <c r="G798" s="13" t="s">
        <v>2657</v>
      </c>
      <c r="H798" s="13" t="s">
        <v>2658</v>
      </c>
      <c r="I798" s="13" t="s">
        <v>2260</v>
      </c>
      <c r="J798" s="15">
        <v>14088164</v>
      </c>
      <c r="K798" s="14">
        <v>45533</v>
      </c>
      <c r="L798" s="13" t="s">
        <v>25</v>
      </c>
      <c r="M798" s="13" t="s">
        <v>19</v>
      </c>
    </row>
    <row r="799" spans="1:13" ht="15" x14ac:dyDescent="0.25">
      <c r="A799" s="33" t="s">
        <v>2659</v>
      </c>
      <c r="B799" s="13" t="s">
        <v>2660</v>
      </c>
      <c r="C799" s="14">
        <v>45323</v>
      </c>
      <c r="D799" s="14" t="s">
        <v>28</v>
      </c>
      <c r="E799" s="13">
        <v>1430</v>
      </c>
      <c r="F799" s="14">
        <v>46752</v>
      </c>
      <c r="G799" s="13" t="s">
        <v>2657</v>
      </c>
      <c r="H799" s="13" t="s">
        <v>2658</v>
      </c>
      <c r="I799" s="13" t="s">
        <v>2661</v>
      </c>
      <c r="J799" s="15">
        <v>15554880.6</v>
      </c>
      <c r="K799" s="14">
        <v>45327</v>
      </c>
      <c r="L799" s="13" t="s">
        <v>25</v>
      </c>
      <c r="M799" s="13" t="s">
        <v>19</v>
      </c>
    </row>
    <row r="800" spans="1:13" ht="15" x14ac:dyDescent="0.25">
      <c r="A800" s="33" t="s">
        <v>2662</v>
      </c>
      <c r="B800" s="13" t="s">
        <v>2409</v>
      </c>
      <c r="C800" s="14">
        <v>45490</v>
      </c>
      <c r="D800" s="14">
        <v>45493</v>
      </c>
      <c r="E800" s="13">
        <v>1829</v>
      </c>
      <c r="F800" s="14">
        <v>47318</v>
      </c>
      <c r="G800" s="13" t="s">
        <v>2322</v>
      </c>
      <c r="H800" s="13" t="s">
        <v>2663</v>
      </c>
      <c r="I800" s="13" t="s">
        <v>2664</v>
      </c>
      <c r="J800" s="15">
        <v>19519336.800000001</v>
      </c>
      <c r="K800" s="14">
        <v>45496</v>
      </c>
      <c r="L800" s="13" t="s">
        <v>25</v>
      </c>
      <c r="M800" s="13" t="s">
        <v>19</v>
      </c>
    </row>
    <row r="801" spans="1:13" ht="15" x14ac:dyDescent="0.25">
      <c r="A801" s="33" t="s">
        <v>2665</v>
      </c>
      <c r="B801" s="13" t="s">
        <v>2491</v>
      </c>
      <c r="C801" s="14">
        <v>45531</v>
      </c>
      <c r="D801" s="14" t="s">
        <v>28</v>
      </c>
      <c r="E801" s="13">
        <v>1222</v>
      </c>
      <c r="F801" s="14">
        <v>46752</v>
      </c>
      <c r="G801" s="13" t="s">
        <v>2492</v>
      </c>
      <c r="H801" s="13" t="s">
        <v>2666</v>
      </c>
      <c r="I801" s="13" t="s">
        <v>2641</v>
      </c>
      <c r="J801" s="15">
        <v>17369751</v>
      </c>
      <c r="K801" s="14">
        <v>45539</v>
      </c>
      <c r="L801" s="13" t="s">
        <v>25</v>
      </c>
      <c r="M801" s="13" t="s">
        <v>19</v>
      </c>
    </row>
    <row r="802" spans="1:13" ht="15" x14ac:dyDescent="0.25">
      <c r="A802" s="33" t="s">
        <v>2667</v>
      </c>
      <c r="B802" s="13" t="s">
        <v>2279</v>
      </c>
      <c r="C802" s="14">
        <v>45531</v>
      </c>
      <c r="D802" s="14" t="s">
        <v>28</v>
      </c>
      <c r="E802" s="13">
        <v>714</v>
      </c>
      <c r="F802" s="14">
        <v>46244</v>
      </c>
      <c r="G802" s="13" t="s">
        <v>2280</v>
      </c>
      <c r="H802" s="13" t="s">
        <v>2281</v>
      </c>
      <c r="I802" s="13" t="s">
        <v>2668</v>
      </c>
      <c r="J802" s="15">
        <v>20782355.399999999</v>
      </c>
      <c r="K802" s="14">
        <v>45539</v>
      </c>
      <c r="L802" s="13" t="s">
        <v>25</v>
      </c>
      <c r="M802" s="13" t="s">
        <v>19</v>
      </c>
    </row>
    <row r="803" spans="1:13" ht="15" x14ac:dyDescent="0.25">
      <c r="A803" s="33" t="s">
        <v>2669</v>
      </c>
      <c r="B803" s="13" t="s">
        <v>2670</v>
      </c>
      <c r="C803" s="14">
        <v>45307</v>
      </c>
      <c r="D803" s="14" t="s">
        <v>28</v>
      </c>
      <c r="E803" s="13">
        <v>1446</v>
      </c>
      <c r="F803" s="14">
        <v>46752</v>
      </c>
      <c r="G803" s="13" t="s">
        <v>2533</v>
      </c>
      <c r="H803" s="13" t="s">
        <v>2671</v>
      </c>
      <c r="I803" s="13" t="s">
        <v>2403</v>
      </c>
      <c r="J803" s="15">
        <v>7827839.5999999996</v>
      </c>
      <c r="K803" s="14">
        <v>45328</v>
      </c>
      <c r="L803" s="13" t="s">
        <v>25</v>
      </c>
      <c r="M803" s="13" t="s">
        <v>19</v>
      </c>
    </row>
    <row r="804" spans="1:13" ht="15" x14ac:dyDescent="0.25">
      <c r="A804" s="33" t="s">
        <v>2672</v>
      </c>
      <c r="B804" s="13" t="s">
        <v>2673</v>
      </c>
      <c r="C804" s="14">
        <v>45323</v>
      </c>
      <c r="D804" s="14" t="s">
        <v>28</v>
      </c>
      <c r="E804" s="13">
        <v>722</v>
      </c>
      <c r="F804" s="14">
        <v>46044</v>
      </c>
      <c r="G804" s="13" t="s">
        <v>2674</v>
      </c>
      <c r="H804" s="13" t="s">
        <v>2675</v>
      </c>
      <c r="I804" s="13" t="s">
        <v>2676</v>
      </c>
      <c r="J804" s="15">
        <v>22139973.199999999</v>
      </c>
      <c r="K804" s="14">
        <v>45331</v>
      </c>
      <c r="L804" s="13" t="s">
        <v>25</v>
      </c>
      <c r="M804" s="13" t="s">
        <v>19</v>
      </c>
    </row>
    <row r="805" spans="1:13" ht="15" x14ac:dyDescent="0.25">
      <c r="A805" s="33" t="s">
        <v>2677</v>
      </c>
      <c r="B805" s="13" t="s">
        <v>2673</v>
      </c>
      <c r="C805" s="14">
        <v>45531</v>
      </c>
      <c r="D805" s="14" t="s">
        <v>28</v>
      </c>
      <c r="E805" s="13">
        <v>514</v>
      </c>
      <c r="F805" s="14">
        <v>46044</v>
      </c>
      <c r="G805" s="13" t="s">
        <v>2674</v>
      </c>
      <c r="H805" s="13" t="s">
        <v>2678</v>
      </c>
      <c r="I805" s="13" t="s">
        <v>2679</v>
      </c>
      <c r="J805" s="15">
        <v>20863542</v>
      </c>
      <c r="K805" s="14">
        <v>45545</v>
      </c>
      <c r="L805" s="13" t="s">
        <v>25</v>
      </c>
      <c r="M805" s="13" t="s">
        <v>19</v>
      </c>
    </row>
    <row r="806" spans="1:13" ht="15" x14ac:dyDescent="0.25">
      <c r="A806" s="33" t="s">
        <v>2680</v>
      </c>
      <c r="B806" s="13" t="s">
        <v>2344</v>
      </c>
      <c r="C806" s="14">
        <v>45523</v>
      </c>
      <c r="D806" s="14" t="s">
        <v>28</v>
      </c>
      <c r="E806" s="13">
        <v>1569</v>
      </c>
      <c r="F806" s="14">
        <v>47091</v>
      </c>
      <c r="G806" s="13" t="s">
        <v>2304</v>
      </c>
      <c r="H806" s="13" t="s">
        <v>2305</v>
      </c>
      <c r="I806" s="13" t="s">
        <v>2681</v>
      </c>
      <c r="J806" s="15">
        <v>12503203.4</v>
      </c>
      <c r="K806" s="14">
        <v>45408</v>
      </c>
      <c r="L806" s="13" t="s">
        <v>25</v>
      </c>
      <c r="M806" s="13" t="s">
        <v>19</v>
      </c>
    </row>
    <row r="807" spans="1:13" ht="15" x14ac:dyDescent="0.25">
      <c r="A807" s="33" t="s">
        <v>2682</v>
      </c>
      <c r="B807" s="13" t="s">
        <v>2593</v>
      </c>
      <c r="C807" s="14">
        <v>45477</v>
      </c>
      <c r="D807" s="14">
        <v>45493</v>
      </c>
      <c r="E807" s="13">
        <v>1842</v>
      </c>
      <c r="F807" s="14">
        <v>47318</v>
      </c>
      <c r="G807" s="13" t="s">
        <v>2555</v>
      </c>
      <c r="H807" s="13" t="s">
        <v>2683</v>
      </c>
      <c r="I807" s="13" t="s">
        <v>2684</v>
      </c>
      <c r="J807" s="15">
        <v>9958739.0999999996</v>
      </c>
      <c r="K807" s="14">
        <v>45485</v>
      </c>
      <c r="L807" s="13" t="s">
        <v>25</v>
      </c>
      <c r="M807" s="13" t="s">
        <v>19</v>
      </c>
    </row>
    <row r="808" spans="1:13" ht="15" x14ac:dyDescent="0.25">
      <c r="A808" s="33" t="s">
        <v>2685</v>
      </c>
      <c r="B808" s="13" t="s">
        <v>2686</v>
      </c>
      <c r="C808" s="14">
        <v>45324</v>
      </c>
      <c r="D808" s="14" t="s">
        <v>28</v>
      </c>
      <c r="E808" s="13">
        <v>1427</v>
      </c>
      <c r="F808" s="14">
        <v>46750</v>
      </c>
      <c r="G808" s="13" t="s">
        <v>2674</v>
      </c>
      <c r="H808" s="13" t="s">
        <v>2678</v>
      </c>
      <c r="I808" s="13" t="s">
        <v>2687</v>
      </c>
      <c r="J808" s="15">
        <v>8275554</v>
      </c>
      <c r="K808" s="14">
        <v>45331</v>
      </c>
      <c r="L808" s="13" t="s">
        <v>25</v>
      </c>
      <c r="M808" s="13" t="s">
        <v>19</v>
      </c>
    </row>
    <row r="809" spans="1:13" ht="15" x14ac:dyDescent="0.25">
      <c r="A809" s="33" t="s">
        <v>2688</v>
      </c>
      <c r="B809" s="13" t="s">
        <v>2689</v>
      </c>
      <c r="C809" s="14">
        <v>45323</v>
      </c>
      <c r="D809" s="14" t="s">
        <v>28</v>
      </c>
      <c r="E809" s="13">
        <v>1430</v>
      </c>
      <c r="F809" s="14">
        <v>46752</v>
      </c>
      <c r="G809" s="13" t="s">
        <v>2690</v>
      </c>
      <c r="H809" s="13" t="s">
        <v>2691</v>
      </c>
      <c r="I809" s="13" t="s">
        <v>2502</v>
      </c>
      <c r="J809" s="15">
        <v>10115487</v>
      </c>
      <c r="K809" s="14">
        <v>45329</v>
      </c>
      <c r="L809" s="13" t="s">
        <v>25</v>
      </c>
      <c r="M809" s="13" t="s">
        <v>19</v>
      </c>
    </row>
    <row r="810" spans="1:13" ht="15" x14ac:dyDescent="0.25">
      <c r="A810" s="33" t="s">
        <v>2692</v>
      </c>
      <c r="B810" s="13" t="s">
        <v>2693</v>
      </c>
      <c r="C810" s="14">
        <v>45315</v>
      </c>
      <c r="D810" s="14" t="s">
        <v>28</v>
      </c>
      <c r="E810" s="13">
        <v>1438</v>
      </c>
      <c r="F810" s="14">
        <v>46752</v>
      </c>
      <c r="G810" s="13" t="s">
        <v>927</v>
      </c>
      <c r="H810" s="13" t="s">
        <v>928</v>
      </c>
      <c r="I810" s="13" t="s">
        <v>2694</v>
      </c>
      <c r="J810" s="15">
        <v>13458055.800000001</v>
      </c>
      <c r="K810" s="14">
        <v>45327</v>
      </c>
      <c r="L810" s="13" t="s">
        <v>25</v>
      </c>
      <c r="M810" s="13" t="s">
        <v>19</v>
      </c>
    </row>
    <row r="811" spans="1:13" ht="15" x14ac:dyDescent="0.25">
      <c r="A811" s="33" t="s">
        <v>2695</v>
      </c>
      <c r="B811" s="13" t="s">
        <v>2284</v>
      </c>
      <c r="C811" s="14">
        <v>45323</v>
      </c>
      <c r="D811" s="14" t="s">
        <v>28</v>
      </c>
      <c r="E811" s="13">
        <v>268</v>
      </c>
      <c r="F811" s="14">
        <v>45590</v>
      </c>
      <c r="G811" s="13" t="s">
        <v>2280</v>
      </c>
      <c r="H811" s="13" t="s">
        <v>2281</v>
      </c>
      <c r="I811" s="13" t="s">
        <v>2676</v>
      </c>
      <c r="J811" s="15">
        <v>8460019.8000000007</v>
      </c>
      <c r="K811" s="14">
        <v>45331</v>
      </c>
      <c r="L811" s="13" t="s">
        <v>25</v>
      </c>
      <c r="M811" s="13" t="s">
        <v>19</v>
      </c>
    </row>
    <row r="812" spans="1:13" ht="15" x14ac:dyDescent="0.25">
      <c r="A812" s="33" t="s">
        <v>2696</v>
      </c>
      <c r="B812" s="13" t="s">
        <v>2513</v>
      </c>
      <c r="C812" s="14">
        <v>45523</v>
      </c>
      <c r="D812" s="14" t="s">
        <v>28</v>
      </c>
      <c r="E812" s="13">
        <v>1230</v>
      </c>
      <c r="F812" s="14">
        <v>46752</v>
      </c>
      <c r="G812" s="13" t="s">
        <v>2304</v>
      </c>
      <c r="H812" s="13" t="s">
        <v>2305</v>
      </c>
      <c r="I812" s="13" t="s">
        <v>2697</v>
      </c>
      <c r="J812" s="15">
        <v>17927559</v>
      </c>
      <c r="K812" s="14">
        <v>45530</v>
      </c>
      <c r="L812" s="13" t="s">
        <v>25</v>
      </c>
      <c r="M812" s="13" t="s">
        <v>19</v>
      </c>
    </row>
    <row r="813" spans="1:13" ht="15" x14ac:dyDescent="0.25">
      <c r="A813" s="33" t="s">
        <v>2698</v>
      </c>
      <c r="B813" s="13" t="s">
        <v>2303</v>
      </c>
      <c r="C813" s="14">
        <v>45323</v>
      </c>
      <c r="D813" s="14" t="s">
        <v>28</v>
      </c>
      <c r="E813" s="13">
        <v>110</v>
      </c>
      <c r="F813" s="14">
        <v>45432</v>
      </c>
      <c r="G813" s="13" t="s">
        <v>2304</v>
      </c>
      <c r="H813" s="13" t="s">
        <v>2305</v>
      </c>
      <c r="I813" s="13" t="s">
        <v>2290</v>
      </c>
      <c r="J813" s="15">
        <v>24492658.800000001</v>
      </c>
      <c r="K813" s="14">
        <v>45327</v>
      </c>
      <c r="L813" s="13" t="s">
        <v>25</v>
      </c>
      <c r="M813" s="13" t="s">
        <v>19</v>
      </c>
    </row>
    <row r="814" spans="1:13" ht="15" x14ac:dyDescent="0.25">
      <c r="A814" s="33" t="s">
        <v>2699</v>
      </c>
      <c r="B814" s="13" t="s">
        <v>2303</v>
      </c>
      <c r="C814" s="14">
        <v>45523</v>
      </c>
      <c r="D814" s="14" t="s">
        <v>28</v>
      </c>
      <c r="E814" s="13">
        <v>1736</v>
      </c>
      <c r="F814" s="14">
        <v>47258</v>
      </c>
      <c r="G814" s="13" t="s">
        <v>2304</v>
      </c>
      <c r="H814" s="13" t="s">
        <v>2305</v>
      </c>
      <c r="I814" s="13" t="s">
        <v>2681</v>
      </c>
      <c r="J814" s="15">
        <v>24985058.800000001</v>
      </c>
      <c r="K814" s="14">
        <v>45530</v>
      </c>
      <c r="L814" s="13" t="s">
        <v>25</v>
      </c>
      <c r="M814" s="13" t="s">
        <v>19</v>
      </c>
    </row>
    <row r="815" spans="1:13" ht="15" x14ac:dyDescent="0.25">
      <c r="A815" s="33" t="s">
        <v>2700</v>
      </c>
      <c r="B815" s="13" t="s">
        <v>2701</v>
      </c>
      <c r="C815" s="14">
        <v>45315</v>
      </c>
      <c r="D815" s="14" t="s">
        <v>28</v>
      </c>
      <c r="E815" s="13">
        <v>659</v>
      </c>
      <c r="F815" s="14">
        <v>45973</v>
      </c>
      <c r="G815" s="13" t="s">
        <v>2304</v>
      </c>
      <c r="H815" s="13" t="s">
        <v>2702</v>
      </c>
      <c r="I815" s="13" t="s">
        <v>2703</v>
      </c>
      <c r="J815" s="15">
        <v>27677254.620000001</v>
      </c>
      <c r="K815" s="14">
        <v>45327</v>
      </c>
      <c r="L815" s="13" t="s">
        <v>25</v>
      </c>
      <c r="M815" s="13" t="s">
        <v>19</v>
      </c>
    </row>
    <row r="816" spans="1:13" ht="15" x14ac:dyDescent="0.25">
      <c r="A816" s="33" t="s">
        <v>2704</v>
      </c>
      <c r="B816" s="13" t="s">
        <v>2705</v>
      </c>
      <c r="C816" s="14">
        <v>45315</v>
      </c>
      <c r="D816" s="14" t="s">
        <v>28</v>
      </c>
      <c r="E816" s="13">
        <v>686</v>
      </c>
      <c r="F816" s="14">
        <v>46000</v>
      </c>
      <c r="G816" s="13" t="s">
        <v>2304</v>
      </c>
      <c r="H816" s="13" t="s">
        <v>2305</v>
      </c>
      <c r="I816" s="13" t="s">
        <v>2706</v>
      </c>
      <c r="J816" s="15">
        <v>14145569.02</v>
      </c>
      <c r="K816" s="14">
        <v>45327</v>
      </c>
      <c r="L816" s="13" t="s">
        <v>25</v>
      </c>
      <c r="M816" s="13" t="s">
        <v>19</v>
      </c>
    </row>
    <row r="817" spans="1:13" ht="15" x14ac:dyDescent="0.25">
      <c r="A817" s="33">
        <v>26582024</v>
      </c>
      <c r="B817" s="13" t="s">
        <v>2707</v>
      </c>
      <c r="C817" s="14">
        <v>45490</v>
      </c>
      <c r="D817" s="14">
        <v>45489</v>
      </c>
      <c r="E817" s="13">
        <v>1826</v>
      </c>
      <c r="F817" s="14">
        <v>47315</v>
      </c>
      <c r="G817" s="13" t="s">
        <v>1111</v>
      </c>
      <c r="H817" s="13" t="s">
        <v>1112</v>
      </c>
      <c r="I817" s="13" t="s">
        <v>2708</v>
      </c>
      <c r="J817" s="15">
        <v>11593243.75</v>
      </c>
      <c r="K817" s="14">
        <v>45519</v>
      </c>
      <c r="L817" s="13" t="s">
        <v>25</v>
      </c>
      <c r="M817" s="13" t="s">
        <v>19</v>
      </c>
    </row>
    <row r="818" spans="1:13" ht="15" x14ac:dyDescent="0.25">
      <c r="A818" s="33">
        <v>24982024</v>
      </c>
      <c r="B818" s="13" t="s">
        <v>2709</v>
      </c>
      <c r="C818" s="14">
        <v>45470</v>
      </c>
      <c r="D818" s="14" t="s">
        <v>28</v>
      </c>
      <c r="E818" s="13">
        <v>1826</v>
      </c>
      <c r="F818" s="14">
        <v>47295</v>
      </c>
      <c r="G818" s="13" t="s">
        <v>2171</v>
      </c>
      <c r="H818" s="13" t="s">
        <v>2710</v>
      </c>
      <c r="I818" s="13" t="s">
        <v>2711</v>
      </c>
      <c r="J818" s="15">
        <v>10463258.789999999</v>
      </c>
      <c r="K818" s="14">
        <v>45519</v>
      </c>
      <c r="L818" s="13" t="s">
        <v>25</v>
      </c>
      <c r="M818" s="13" t="s">
        <v>19</v>
      </c>
    </row>
    <row r="819" spans="1:13" ht="15" x14ac:dyDescent="0.25">
      <c r="A819" s="33" t="s">
        <v>2712</v>
      </c>
      <c r="B819" s="13" t="s">
        <v>2713</v>
      </c>
      <c r="C819" s="14">
        <v>43087</v>
      </c>
      <c r="D819" s="14">
        <v>45316</v>
      </c>
      <c r="E819" s="13">
        <v>1825</v>
      </c>
      <c r="F819" s="14">
        <v>47141</v>
      </c>
      <c r="G819" s="13" t="s">
        <v>2714</v>
      </c>
      <c r="H819" s="13" t="s">
        <v>1439</v>
      </c>
      <c r="I819" s="13" t="s">
        <v>2715</v>
      </c>
      <c r="J819" s="15">
        <v>6295758.2999999998</v>
      </c>
      <c r="K819" s="14">
        <v>42907</v>
      </c>
      <c r="L819" s="13" t="s">
        <v>25</v>
      </c>
      <c r="M819" s="13" t="s">
        <v>283</v>
      </c>
    </row>
    <row r="820" spans="1:13" ht="15" x14ac:dyDescent="0.25">
      <c r="A820" s="33" t="s">
        <v>2716</v>
      </c>
      <c r="B820" s="13" t="s">
        <v>2717</v>
      </c>
      <c r="C820" s="14">
        <v>45560</v>
      </c>
      <c r="D820" s="14">
        <v>45560</v>
      </c>
      <c r="E820" s="13">
        <v>1825</v>
      </c>
      <c r="F820" s="14">
        <v>47385</v>
      </c>
      <c r="G820" s="13" t="s">
        <v>1111</v>
      </c>
      <c r="H820" s="13" t="s">
        <v>2718</v>
      </c>
      <c r="I820" s="13" t="s">
        <v>2719</v>
      </c>
      <c r="J820" s="15">
        <v>14456910.630000001</v>
      </c>
      <c r="K820" s="14">
        <v>45560</v>
      </c>
      <c r="L820" s="13" t="s">
        <v>25</v>
      </c>
      <c r="M820" s="13" t="s">
        <v>283</v>
      </c>
    </row>
    <row r="821" spans="1:13" ht="15" x14ac:dyDescent="0.25">
      <c r="A821" s="33" t="s">
        <v>2720</v>
      </c>
      <c r="B821" s="13" t="s">
        <v>2721</v>
      </c>
      <c r="C821" s="14">
        <v>43677</v>
      </c>
      <c r="D821" s="14">
        <v>45505</v>
      </c>
      <c r="E821" s="13">
        <v>1825</v>
      </c>
      <c r="F821" s="14">
        <v>47330</v>
      </c>
      <c r="G821" s="13" t="s">
        <v>2722</v>
      </c>
      <c r="H821" s="13" t="s">
        <v>2723</v>
      </c>
      <c r="I821" s="13" t="s">
        <v>2724</v>
      </c>
      <c r="J821" s="15">
        <v>10515259.91</v>
      </c>
      <c r="K821" s="14">
        <v>43907</v>
      </c>
      <c r="L821" s="13" t="s">
        <v>25</v>
      </c>
      <c r="M821" s="13" t="s">
        <v>283</v>
      </c>
    </row>
    <row r="822" spans="1:13" ht="15" x14ac:dyDescent="0.25">
      <c r="A822" s="33" t="s">
        <v>2725</v>
      </c>
      <c r="B822" s="13" t="s">
        <v>2726</v>
      </c>
      <c r="C822" s="14">
        <v>43677</v>
      </c>
      <c r="D822" s="14">
        <v>45504</v>
      </c>
      <c r="E822" s="13">
        <v>1825</v>
      </c>
      <c r="F822" s="14">
        <v>47329</v>
      </c>
      <c r="G822" s="13" t="s">
        <v>2727</v>
      </c>
      <c r="H822" s="13" t="s">
        <v>2728</v>
      </c>
      <c r="I822" s="13" t="s">
        <v>2729</v>
      </c>
      <c r="J822" s="15">
        <v>5382163.9000000004</v>
      </c>
      <c r="K822" s="14">
        <v>43545</v>
      </c>
      <c r="L822" s="13" t="s">
        <v>25</v>
      </c>
      <c r="M822" s="13" t="s">
        <v>283</v>
      </c>
    </row>
    <row r="823" spans="1:13" ht="15" x14ac:dyDescent="0.25">
      <c r="A823" s="33" t="s">
        <v>2730</v>
      </c>
      <c r="B823" s="13" t="s">
        <v>2731</v>
      </c>
      <c r="C823" s="14">
        <v>45243</v>
      </c>
      <c r="D823" s="14">
        <v>45558</v>
      </c>
      <c r="E823" s="13">
        <v>1825</v>
      </c>
      <c r="F823" s="14">
        <v>47383</v>
      </c>
      <c r="G823" s="13" t="s">
        <v>2732</v>
      </c>
      <c r="H823" s="13" t="s">
        <v>2733</v>
      </c>
      <c r="I823" s="13" t="s">
        <v>2734</v>
      </c>
      <c r="J823" s="15">
        <v>745461.19</v>
      </c>
      <c r="K823" s="14">
        <v>44062</v>
      </c>
      <c r="L823" s="13" t="s">
        <v>25</v>
      </c>
      <c r="M823" s="13" t="s">
        <v>283</v>
      </c>
    </row>
    <row r="824" spans="1:13" ht="15" x14ac:dyDescent="0.25">
      <c r="A824" s="35" t="s">
        <v>2735</v>
      </c>
      <c r="B824" s="13" t="s">
        <v>2736</v>
      </c>
      <c r="C824" s="14">
        <v>45564</v>
      </c>
      <c r="D824" s="14">
        <v>45564</v>
      </c>
      <c r="E824" s="13">
        <v>1825</v>
      </c>
      <c r="F824" s="14">
        <v>47389</v>
      </c>
      <c r="G824" s="13" t="s">
        <v>1685</v>
      </c>
      <c r="H824" s="13" t="s">
        <v>1686</v>
      </c>
      <c r="I824" s="13" t="s">
        <v>2737</v>
      </c>
      <c r="J824" s="15">
        <v>15786134.9</v>
      </c>
      <c r="K824" s="14">
        <v>45554</v>
      </c>
      <c r="L824" s="13" t="s">
        <v>25</v>
      </c>
      <c r="M824" s="13" t="s">
        <v>283</v>
      </c>
    </row>
    <row r="825" spans="1:13" ht="15" x14ac:dyDescent="0.25">
      <c r="A825" s="33" t="s">
        <v>2738</v>
      </c>
      <c r="B825" s="13" t="s">
        <v>2739</v>
      </c>
      <c r="C825" s="14">
        <v>45315</v>
      </c>
      <c r="D825" s="14" t="s">
        <v>28</v>
      </c>
      <c r="E825" s="13">
        <v>1838</v>
      </c>
      <c r="F825" s="14">
        <v>47152</v>
      </c>
      <c r="G825" s="13" t="s">
        <v>2555</v>
      </c>
      <c r="H825" s="13" t="s">
        <v>2594</v>
      </c>
      <c r="I825" s="13" t="s">
        <v>2740</v>
      </c>
      <c r="J825" s="15">
        <v>10200850.199999999</v>
      </c>
      <c r="K825" s="14">
        <v>45323</v>
      </c>
      <c r="L825" s="13" t="s">
        <v>25</v>
      </c>
      <c r="M825" s="13" t="s">
        <v>19</v>
      </c>
    </row>
    <row r="826" spans="1:13" ht="15" x14ac:dyDescent="0.25">
      <c r="A826" s="33" t="s">
        <v>2561</v>
      </c>
      <c r="B826" s="13" t="s">
        <v>2562</v>
      </c>
      <c r="C826" s="14">
        <v>45345</v>
      </c>
      <c r="D826" s="14" t="s">
        <v>28</v>
      </c>
      <c r="E826" s="13">
        <v>1408</v>
      </c>
      <c r="F826" s="14">
        <v>46752</v>
      </c>
      <c r="G826" s="13" t="s">
        <v>193</v>
      </c>
      <c r="H826" s="13" t="s">
        <v>2741</v>
      </c>
      <c r="I826" s="13" t="s">
        <v>2742</v>
      </c>
      <c r="J826" s="15">
        <v>12528456.5</v>
      </c>
      <c r="K826" s="14">
        <v>45356</v>
      </c>
      <c r="L826" s="13" t="s">
        <v>25</v>
      </c>
      <c r="M826" s="13" t="s">
        <v>19</v>
      </c>
    </row>
    <row r="827" spans="1:13" ht="15" x14ac:dyDescent="0.25">
      <c r="A827" s="33" t="s">
        <v>2565</v>
      </c>
      <c r="B827" s="13" t="s">
        <v>2566</v>
      </c>
      <c r="C827" s="14">
        <v>45314</v>
      </c>
      <c r="D827" s="14" t="s">
        <v>28</v>
      </c>
      <c r="E827" s="13">
        <v>1439</v>
      </c>
      <c r="F827" s="14">
        <v>46752</v>
      </c>
      <c r="G827" s="13" t="s">
        <v>927</v>
      </c>
      <c r="H827" s="13" t="s">
        <v>2579</v>
      </c>
      <c r="I827" s="13" t="s">
        <v>2568</v>
      </c>
      <c r="J827" s="15">
        <v>11253796.4</v>
      </c>
      <c r="K827" s="14">
        <v>45356</v>
      </c>
      <c r="L827" s="13" t="s">
        <v>25</v>
      </c>
      <c r="M827" s="13" t="s">
        <v>19</v>
      </c>
    </row>
    <row r="828" spans="1:13" ht="15" x14ac:dyDescent="0.25">
      <c r="A828" s="33" t="s">
        <v>2743</v>
      </c>
      <c r="B828" s="13" t="s">
        <v>2744</v>
      </c>
      <c r="C828" s="14">
        <v>45458</v>
      </c>
      <c r="D828" s="14" t="s">
        <v>28</v>
      </c>
      <c r="E828" s="13" t="s">
        <v>28</v>
      </c>
      <c r="F828" s="14" t="s">
        <v>28</v>
      </c>
      <c r="G828" s="13" t="s">
        <v>1052</v>
      </c>
      <c r="H828" s="13" t="s">
        <v>2254</v>
      </c>
      <c r="I828" s="13" t="s">
        <v>2745</v>
      </c>
      <c r="J828" s="15">
        <v>23270051.399999999</v>
      </c>
      <c r="K828" s="14">
        <v>45469</v>
      </c>
      <c r="L828" s="13" t="s">
        <v>25</v>
      </c>
      <c r="M828" s="13" t="s">
        <v>19</v>
      </c>
    </row>
    <row r="829" spans="1:13" ht="15" x14ac:dyDescent="0.25">
      <c r="A829" s="33" t="s">
        <v>2746</v>
      </c>
      <c r="B829" s="13" t="s">
        <v>2744</v>
      </c>
      <c r="C829" s="14">
        <v>45505</v>
      </c>
      <c r="D829" s="14">
        <v>45506</v>
      </c>
      <c r="E829" s="13">
        <v>1826</v>
      </c>
      <c r="F829" s="14">
        <v>47331</v>
      </c>
      <c r="G829" s="13" t="s">
        <v>1052</v>
      </c>
      <c r="H829" s="13" t="s">
        <v>2254</v>
      </c>
      <c r="I829" s="13" t="s">
        <v>2257</v>
      </c>
      <c r="J829" s="15">
        <v>23270051.399999999</v>
      </c>
      <c r="K829" s="14">
        <v>45511</v>
      </c>
      <c r="L829" s="13" t="s">
        <v>25</v>
      </c>
      <c r="M829" s="13" t="s">
        <v>19</v>
      </c>
    </row>
    <row r="830" spans="1:13" ht="15" x14ac:dyDescent="0.25">
      <c r="A830" s="33" t="s">
        <v>2747</v>
      </c>
      <c r="B830" s="13" t="s">
        <v>2292</v>
      </c>
      <c r="C830" s="14">
        <v>45370</v>
      </c>
      <c r="D830" s="14" t="s">
        <v>28</v>
      </c>
      <c r="E830" s="13">
        <v>1383</v>
      </c>
      <c r="F830" s="14">
        <v>46752</v>
      </c>
      <c r="G830" s="13" t="s">
        <v>778</v>
      </c>
      <c r="H830" s="13" t="s">
        <v>2293</v>
      </c>
      <c r="I830" s="13" t="s">
        <v>2748</v>
      </c>
      <c r="J830" s="15">
        <v>15237085.199999999</v>
      </c>
      <c r="K830" s="14">
        <v>45386</v>
      </c>
      <c r="L830" s="13" t="s">
        <v>25</v>
      </c>
      <c r="M830" s="13" t="s">
        <v>19</v>
      </c>
    </row>
    <row r="831" spans="1:13" ht="15" x14ac:dyDescent="0.25">
      <c r="A831" s="33" t="s">
        <v>2442</v>
      </c>
      <c r="B831" s="13" t="s">
        <v>2292</v>
      </c>
      <c r="C831" s="14">
        <v>45342</v>
      </c>
      <c r="D831" s="14" t="s">
        <v>28</v>
      </c>
      <c r="E831" s="13">
        <v>1411</v>
      </c>
      <c r="F831" s="14">
        <v>46752</v>
      </c>
      <c r="G831" s="13" t="s">
        <v>778</v>
      </c>
      <c r="H831" s="13" t="s">
        <v>2391</v>
      </c>
      <c r="I831" s="13" t="s">
        <v>2443</v>
      </c>
      <c r="J831" s="15">
        <v>14963649</v>
      </c>
      <c r="K831" s="14">
        <v>45348</v>
      </c>
      <c r="L831" s="13" t="s">
        <v>25</v>
      </c>
      <c r="M831" s="13" t="s">
        <v>19</v>
      </c>
    </row>
    <row r="832" spans="1:13" ht="15" x14ac:dyDescent="0.25">
      <c r="A832" s="33" t="s">
        <v>2749</v>
      </c>
      <c r="B832" s="13" t="s">
        <v>2750</v>
      </c>
      <c r="C832" s="14">
        <v>45458</v>
      </c>
      <c r="D832" s="14" t="s">
        <v>28</v>
      </c>
      <c r="E832" s="13" t="s">
        <v>28</v>
      </c>
      <c r="F832" s="14" t="s">
        <v>28</v>
      </c>
      <c r="G832" s="13" t="s">
        <v>1052</v>
      </c>
      <c r="H832" s="13" t="s">
        <v>2254</v>
      </c>
      <c r="I832" s="13" t="s">
        <v>1579</v>
      </c>
      <c r="J832" s="15">
        <v>22967028.800000001</v>
      </c>
      <c r="K832" s="14">
        <v>45469</v>
      </c>
      <c r="L832" s="13" t="s">
        <v>25</v>
      </c>
      <c r="M832" s="13" t="s">
        <v>19</v>
      </c>
    </row>
    <row r="833" spans="1:13" ht="15" x14ac:dyDescent="0.25">
      <c r="A833" s="33" t="s">
        <v>2751</v>
      </c>
      <c r="B833" s="13" t="s">
        <v>2750</v>
      </c>
      <c r="C833" s="14">
        <v>45505</v>
      </c>
      <c r="D833" s="14">
        <v>45506</v>
      </c>
      <c r="E833" s="13">
        <v>1826</v>
      </c>
      <c r="F833" s="14">
        <v>47331</v>
      </c>
      <c r="G833" s="13" t="s">
        <v>1052</v>
      </c>
      <c r="H833" s="13" t="s">
        <v>2254</v>
      </c>
      <c r="I833" s="13" t="s">
        <v>2257</v>
      </c>
      <c r="J833" s="15">
        <v>22967028.800000001</v>
      </c>
      <c r="K833" s="14">
        <v>45511</v>
      </c>
      <c r="L833" s="13" t="s">
        <v>25</v>
      </c>
      <c r="M833" s="13" t="s">
        <v>19</v>
      </c>
    </row>
    <row r="834" spans="1:13" ht="15" x14ac:dyDescent="0.25">
      <c r="A834" s="33" t="s">
        <v>2351</v>
      </c>
      <c r="B834" s="13" t="s">
        <v>2352</v>
      </c>
      <c r="C834" s="14">
        <v>45310</v>
      </c>
      <c r="D834" s="14" t="s">
        <v>28</v>
      </c>
      <c r="E834" s="13">
        <v>1443</v>
      </c>
      <c r="F834" s="14">
        <v>46752</v>
      </c>
      <c r="G834" s="13" t="s">
        <v>948</v>
      </c>
      <c r="H834" s="13" t="s">
        <v>2347</v>
      </c>
      <c r="I834" s="13" t="s">
        <v>2348</v>
      </c>
      <c r="J834" s="15">
        <v>18367148.199999999</v>
      </c>
      <c r="K834" s="14">
        <v>45321</v>
      </c>
      <c r="L834" s="13" t="s">
        <v>25</v>
      </c>
      <c r="M834" s="13" t="s">
        <v>19</v>
      </c>
    </row>
    <row r="835" spans="1:13" ht="15" x14ac:dyDescent="0.25">
      <c r="A835" s="33" t="s">
        <v>2569</v>
      </c>
      <c r="B835" s="13" t="s">
        <v>2570</v>
      </c>
      <c r="C835" s="14">
        <v>45345</v>
      </c>
      <c r="D835" s="14" t="s">
        <v>28</v>
      </c>
      <c r="E835" s="13">
        <v>1408</v>
      </c>
      <c r="F835" s="14">
        <v>46752</v>
      </c>
      <c r="G835" s="13" t="s">
        <v>2571</v>
      </c>
      <c r="H835" s="13" t="s">
        <v>2576</v>
      </c>
      <c r="I835" s="13" t="s">
        <v>2547</v>
      </c>
      <c r="J835" s="15">
        <v>6902146.4000000004</v>
      </c>
      <c r="K835" s="14">
        <v>45356</v>
      </c>
      <c r="L835" s="13" t="s">
        <v>25</v>
      </c>
      <c r="M835" s="13" t="s">
        <v>19</v>
      </c>
    </row>
    <row r="836" spans="1:13" ht="15" x14ac:dyDescent="0.25">
      <c r="A836" s="33" t="s">
        <v>2574</v>
      </c>
      <c r="B836" s="13" t="s">
        <v>2575</v>
      </c>
      <c r="C836" s="14">
        <v>45344</v>
      </c>
      <c r="D836" s="14" t="s">
        <v>28</v>
      </c>
      <c r="E836" s="13">
        <v>1409</v>
      </c>
      <c r="F836" s="14">
        <v>46752</v>
      </c>
      <c r="G836" s="13" t="s">
        <v>2571</v>
      </c>
      <c r="H836" s="13" t="s">
        <v>2576</v>
      </c>
      <c r="I836" s="13" t="s">
        <v>2742</v>
      </c>
      <c r="J836" s="15">
        <v>6900836</v>
      </c>
      <c r="K836" s="14">
        <v>45356</v>
      </c>
      <c r="L836" s="13" t="s">
        <v>25</v>
      </c>
      <c r="M836" s="13" t="s">
        <v>19</v>
      </c>
    </row>
    <row r="837" spans="1:13" ht="15" x14ac:dyDescent="0.25">
      <c r="A837" s="33" t="s">
        <v>2752</v>
      </c>
      <c r="B837" s="13" t="s">
        <v>2753</v>
      </c>
      <c r="C837" s="14">
        <v>45485</v>
      </c>
      <c r="D837" s="14">
        <v>45494</v>
      </c>
      <c r="E837" s="13">
        <v>1835</v>
      </c>
      <c r="F837" s="14">
        <v>47319</v>
      </c>
      <c r="G837" s="13" t="s">
        <v>2754</v>
      </c>
      <c r="H837" s="13" t="s">
        <v>2755</v>
      </c>
      <c r="I837" s="13" t="s">
        <v>2756</v>
      </c>
      <c r="J837" s="15">
        <v>475371</v>
      </c>
      <c r="K837" s="14">
        <v>45498</v>
      </c>
      <c r="L837" s="13" t="s">
        <v>25</v>
      </c>
      <c r="M837" s="13" t="s">
        <v>19</v>
      </c>
    </row>
    <row r="838" spans="1:13" ht="15" x14ac:dyDescent="0.25">
      <c r="A838" s="33" t="s">
        <v>2757</v>
      </c>
      <c r="B838" s="13" t="s">
        <v>2758</v>
      </c>
      <c r="C838" s="14">
        <v>45492</v>
      </c>
      <c r="D838" s="14" t="s">
        <v>28</v>
      </c>
      <c r="E838" s="13">
        <v>260</v>
      </c>
      <c r="F838" s="14">
        <v>45751</v>
      </c>
      <c r="G838" s="13" t="s">
        <v>2690</v>
      </c>
      <c r="H838" s="13" t="s">
        <v>2759</v>
      </c>
      <c r="I838" s="13" t="s">
        <v>2760</v>
      </c>
      <c r="J838" s="15">
        <v>1267656</v>
      </c>
      <c r="K838" s="14">
        <v>45498</v>
      </c>
      <c r="L838" s="13" t="s">
        <v>25</v>
      </c>
      <c r="M838" s="13" t="s">
        <v>19</v>
      </c>
    </row>
    <row r="839" spans="1:13" ht="15" x14ac:dyDescent="0.25">
      <c r="A839" s="33" t="s">
        <v>2761</v>
      </c>
      <c r="B839" s="13" t="s">
        <v>2762</v>
      </c>
      <c r="C839" s="14">
        <v>45485</v>
      </c>
      <c r="D839" s="14">
        <v>45497</v>
      </c>
      <c r="E839" s="13">
        <v>1838</v>
      </c>
      <c r="F839" s="14">
        <v>47322</v>
      </c>
      <c r="G839" s="13" t="s">
        <v>948</v>
      </c>
      <c r="H839" s="13" t="s">
        <v>2763</v>
      </c>
      <c r="I839" s="13" t="s">
        <v>2764</v>
      </c>
      <c r="J839" s="15">
        <v>316914</v>
      </c>
      <c r="K839" s="14">
        <v>45498</v>
      </c>
      <c r="L839" s="13" t="s">
        <v>25</v>
      </c>
      <c r="M839" s="13" t="s">
        <v>19</v>
      </c>
    </row>
    <row r="840" spans="1:13" ht="15" x14ac:dyDescent="0.25">
      <c r="A840" s="33" t="s">
        <v>2765</v>
      </c>
      <c r="B840" s="13" t="s">
        <v>2766</v>
      </c>
      <c r="C840" s="14">
        <v>45323</v>
      </c>
      <c r="D840" s="14" t="s">
        <v>28</v>
      </c>
      <c r="E840" s="13">
        <v>1825</v>
      </c>
      <c r="F840" s="14" t="s">
        <v>28</v>
      </c>
      <c r="G840" s="13" t="s">
        <v>1702</v>
      </c>
      <c r="H840" s="13" t="s">
        <v>1703</v>
      </c>
      <c r="I840" s="13" t="s">
        <v>1628</v>
      </c>
      <c r="J840" s="15">
        <v>4051417.81</v>
      </c>
      <c r="K840" s="14">
        <v>45411</v>
      </c>
      <c r="L840" s="13" t="s">
        <v>1225</v>
      </c>
      <c r="M840" s="13" t="s">
        <v>19</v>
      </c>
    </row>
    <row r="841" spans="1:13" ht="15" x14ac:dyDescent="0.25">
      <c r="A841" s="33" t="s">
        <v>2767</v>
      </c>
      <c r="B841" s="13" t="s">
        <v>2768</v>
      </c>
      <c r="C841" s="14">
        <v>45477</v>
      </c>
      <c r="D841" s="14">
        <v>45479</v>
      </c>
      <c r="E841" s="13">
        <v>1828</v>
      </c>
      <c r="F841" s="14">
        <v>47304</v>
      </c>
      <c r="G841" s="13" t="s">
        <v>2769</v>
      </c>
      <c r="H841" s="13" t="s">
        <v>2770</v>
      </c>
      <c r="I841" s="13" t="s">
        <v>2771</v>
      </c>
      <c r="J841" s="15">
        <v>1267656</v>
      </c>
      <c r="K841" s="14">
        <v>45490</v>
      </c>
      <c r="L841" s="13" t="s">
        <v>25</v>
      </c>
      <c r="M841" s="13" t="s">
        <v>19</v>
      </c>
    </row>
    <row r="842" spans="1:13" ht="15" x14ac:dyDescent="0.25">
      <c r="A842" s="33" t="s">
        <v>2772</v>
      </c>
      <c r="B842" s="13" t="s">
        <v>2773</v>
      </c>
      <c r="C842" s="14">
        <v>45315</v>
      </c>
      <c r="D842" s="14" t="s">
        <v>28</v>
      </c>
      <c r="E842" s="13">
        <v>178</v>
      </c>
      <c r="F842" s="14">
        <v>45492</v>
      </c>
      <c r="G842" s="13" t="s">
        <v>2417</v>
      </c>
      <c r="H842" s="13" t="s">
        <v>2433</v>
      </c>
      <c r="I842" s="13" t="s">
        <v>2774</v>
      </c>
      <c r="J842" s="15">
        <v>12886418.300000001</v>
      </c>
      <c r="K842" s="14">
        <v>45324</v>
      </c>
      <c r="L842" s="13" t="s">
        <v>25</v>
      </c>
      <c r="M842" s="13" t="s">
        <v>19</v>
      </c>
    </row>
    <row r="843" spans="1:13" ht="15" x14ac:dyDescent="0.25">
      <c r="A843" s="33" t="s">
        <v>2775</v>
      </c>
      <c r="B843" s="13" t="s">
        <v>2776</v>
      </c>
      <c r="C843" s="14">
        <v>45495</v>
      </c>
      <c r="D843" s="14">
        <v>45493</v>
      </c>
      <c r="E843" s="13">
        <v>1824</v>
      </c>
      <c r="F843" s="14">
        <v>47318</v>
      </c>
      <c r="G843" s="13" t="s">
        <v>2417</v>
      </c>
      <c r="H843" s="13" t="s">
        <v>2433</v>
      </c>
      <c r="I843" s="13" t="s">
        <v>2301</v>
      </c>
      <c r="J843" s="15">
        <v>13220453.4</v>
      </c>
      <c r="K843" s="14">
        <v>45498</v>
      </c>
      <c r="L843" s="13" t="s">
        <v>25</v>
      </c>
      <c r="M843" s="13" t="s">
        <v>19</v>
      </c>
    </row>
    <row r="844" spans="1:13" ht="15" x14ac:dyDescent="0.25">
      <c r="A844" s="33" t="s">
        <v>2777</v>
      </c>
      <c r="B844" s="13" t="s">
        <v>2778</v>
      </c>
      <c r="C844" s="14">
        <v>45323</v>
      </c>
      <c r="D844" s="14" t="s">
        <v>28</v>
      </c>
      <c r="E844" s="13">
        <v>1825</v>
      </c>
      <c r="F844" s="14" t="s">
        <v>28</v>
      </c>
      <c r="G844" s="13" t="s">
        <v>1280</v>
      </c>
      <c r="H844" s="13" t="s">
        <v>1281</v>
      </c>
      <c r="I844" s="13" t="s">
        <v>1608</v>
      </c>
      <c r="J844" s="15">
        <v>9329877.0600000005</v>
      </c>
      <c r="K844" s="14">
        <v>45421</v>
      </c>
      <c r="L844" s="13" t="s">
        <v>1225</v>
      </c>
      <c r="M844" s="13" t="s">
        <v>19</v>
      </c>
    </row>
    <row r="845" spans="1:13" ht="15" x14ac:dyDescent="0.25">
      <c r="A845" s="33" t="s">
        <v>2779</v>
      </c>
      <c r="B845" s="13" t="s">
        <v>2780</v>
      </c>
      <c r="C845" s="14">
        <v>45323</v>
      </c>
      <c r="D845" s="14" t="s">
        <v>28</v>
      </c>
      <c r="E845" s="13">
        <v>1825</v>
      </c>
      <c r="F845" s="14" t="s">
        <v>28</v>
      </c>
      <c r="G845" s="13" t="s">
        <v>2781</v>
      </c>
      <c r="H845" s="13" t="s">
        <v>2782</v>
      </c>
      <c r="I845" s="13" t="s">
        <v>2783</v>
      </c>
      <c r="J845" s="15">
        <v>10626578.529999999</v>
      </c>
      <c r="K845" s="14">
        <v>45411</v>
      </c>
      <c r="L845" s="13" t="s">
        <v>1225</v>
      </c>
      <c r="M845" s="13" t="s">
        <v>19</v>
      </c>
    </row>
    <row r="846" spans="1:13" ht="15" x14ac:dyDescent="0.25">
      <c r="A846" s="33" t="s">
        <v>2784</v>
      </c>
      <c r="B846" s="13" t="s">
        <v>2591</v>
      </c>
      <c r="C846" s="14">
        <v>45523</v>
      </c>
      <c r="D846" s="14" t="s">
        <v>28</v>
      </c>
      <c r="E846" s="13">
        <v>1372</v>
      </c>
      <c r="F846" s="14">
        <v>46894</v>
      </c>
      <c r="G846" s="13" t="s">
        <v>948</v>
      </c>
      <c r="H846" s="13" t="s">
        <v>2347</v>
      </c>
      <c r="I846" s="13" t="s">
        <v>2260</v>
      </c>
      <c r="J846" s="15">
        <v>11743956.5</v>
      </c>
      <c r="K846" s="14">
        <v>45526</v>
      </c>
      <c r="L846" s="13" t="s">
        <v>25</v>
      </c>
      <c r="M846" s="13" t="s">
        <v>19</v>
      </c>
    </row>
    <row r="847" spans="1:13" ht="15" x14ac:dyDescent="0.25">
      <c r="A847" s="33" t="s">
        <v>2785</v>
      </c>
      <c r="B847" s="13" t="s">
        <v>2786</v>
      </c>
      <c r="C847" s="14">
        <v>45502</v>
      </c>
      <c r="D847" s="14">
        <v>43675</v>
      </c>
      <c r="E847" s="13">
        <v>1825</v>
      </c>
      <c r="F847" s="14" t="s">
        <v>28</v>
      </c>
      <c r="G847" s="13" t="s">
        <v>2787</v>
      </c>
      <c r="H847" s="13" t="s">
        <v>2788</v>
      </c>
      <c r="I847" s="13" t="s">
        <v>2789</v>
      </c>
      <c r="J847" s="15">
        <v>10588445.9</v>
      </c>
      <c r="K847" s="14">
        <v>45502</v>
      </c>
      <c r="L847" s="13" t="s">
        <v>1225</v>
      </c>
      <c r="M847" s="13" t="s">
        <v>19</v>
      </c>
    </row>
    <row r="848" spans="1:13" ht="15" x14ac:dyDescent="0.25">
      <c r="A848" s="33" t="s">
        <v>2790</v>
      </c>
      <c r="B848" s="13" t="s">
        <v>2791</v>
      </c>
      <c r="C848" s="14">
        <v>45474</v>
      </c>
      <c r="D848" s="14" t="s">
        <v>28</v>
      </c>
      <c r="E848" s="13">
        <v>1825</v>
      </c>
      <c r="F848" s="14" t="s">
        <v>28</v>
      </c>
      <c r="G848" s="13" t="s">
        <v>2792</v>
      </c>
      <c r="H848" s="13" t="s">
        <v>2793</v>
      </c>
      <c r="I848" s="13" t="s">
        <v>1707</v>
      </c>
      <c r="J848" s="15">
        <v>4553225.46</v>
      </c>
      <c r="K848" s="14">
        <v>45554</v>
      </c>
      <c r="L848" s="13" t="s">
        <v>1225</v>
      </c>
      <c r="M848" s="13" t="s">
        <v>19</v>
      </c>
    </row>
    <row r="849" spans="1:13" ht="15" x14ac:dyDescent="0.25">
      <c r="A849" s="33" t="s">
        <v>2794</v>
      </c>
      <c r="B849" s="13" t="s">
        <v>2795</v>
      </c>
      <c r="C849" s="14">
        <v>45323</v>
      </c>
      <c r="D849" s="14" t="s">
        <v>28</v>
      </c>
      <c r="E849" s="13">
        <v>1825</v>
      </c>
      <c r="F849" s="14" t="s">
        <v>28</v>
      </c>
      <c r="G849" s="13" t="s">
        <v>2796</v>
      </c>
      <c r="H849" s="13" t="s">
        <v>2797</v>
      </c>
      <c r="I849" s="13" t="s">
        <v>1628</v>
      </c>
      <c r="J849" s="15">
        <v>102463323.8</v>
      </c>
      <c r="K849" s="14">
        <v>45421</v>
      </c>
      <c r="L849" s="13" t="s">
        <v>1225</v>
      </c>
      <c r="M849" s="13" t="s">
        <v>19</v>
      </c>
    </row>
    <row r="850" spans="1:13" ht="15" x14ac:dyDescent="0.25">
      <c r="A850" s="33" t="s">
        <v>2798</v>
      </c>
      <c r="B850" s="13" t="s">
        <v>2799</v>
      </c>
      <c r="C850" s="14">
        <v>45323</v>
      </c>
      <c r="D850" s="14" t="s">
        <v>28</v>
      </c>
      <c r="E850" s="13">
        <v>1825</v>
      </c>
      <c r="F850" s="14" t="s">
        <v>28</v>
      </c>
      <c r="G850" s="13" t="s">
        <v>1280</v>
      </c>
      <c r="H850" s="13" t="s">
        <v>1281</v>
      </c>
      <c r="I850" s="13" t="s">
        <v>1603</v>
      </c>
      <c r="J850" s="15">
        <v>4056963.58</v>
      </c>
      <c r="K850" s="14">
        <v>45583</v>
      </c>
      <c r="L850" s="13" t="s">
        <v>1225</v>
      </c>
      <c r="M850" s="13" t="s">
        <v>19</v>
      </c>
    </row>
    <row r="851" spans="1:13" ht="15" x14ac:dyDescent="0.25">
      <c r="A851" s="33" t="s">
        <v>2800</v>
      </c>
      <c r="B851" s="13" t="s">
        <v>2801</v>
      </c>
      <c r="C851" s="14">
        <v>45323</v>
      </c>
      <c r="D851" s="14" t="s">
        <v>28</v>
      </c>
      <c r="E851" s="13">
        <v>1825</v>
      </c>
      <c r="F851" s="14" t="s">
        <v>28</v>
      </c>
      <c r="G851" s="13" t="s">
        <v>1280</v>
      </c>
      <c r="H851" s="13" t="s">
        <v>1281</v>
      </c>
      <c r="I851" s="13" t="s">
        <v>1608</v>
      </c>
      <c r="J851" s="15">
        <v>3083810.81</v>
      </c>
      <c r="K851" s="14">
        <v>45583</v>
      </c>
      <c r="L851" s="13" t="s">
        <v>1225</v>
      </c>
      <c r="M851" s="13" t="s">
        <v>19</v>
      </c>
    </row>
    <row r="852" spans="1:13" ht="15" x14ac:dyDescent="0.25">
      <c r="A852" s="33" t="s">
        <v>2802</v>
      </c>
      <c r="B852" s="13" t="s">
        <v>2803</v>
      </c>
      <c r="C852" s="14">
        <v>45323</v>
      </c>
      <c r="D852" s="14" t="s">
        <v>28</v>
      </c>
      <c r="E852" s="13">
        <v>1825</v>
      </c>
      <c r="F852" s="14" t="s">
        <v>28</v>
      </c>
      <c r="G852" s="13" t="s">
        <v>1280</v>
      </c>
      <c r="H852" s="13" t="s">
        <v>1281</v>
      </c>
      <c r="I852" s="13" t="s">
        <v>1608</v>
      </c>
      <c r="J852" s="15">
        <v>8917866.2300000004</v>
      </c>
      <c r="K852" s="14">
        <v>45583</v>
      </c>
      <c r="L852" s="13" t="s">
        <v>1225</v>
      </c>
      <c r="M852" s="13" t="s">
        <v>19</v>
      </c>
    </row>
    <row r="853" spans="1:13" ht="15" x14ac:dyDescent="0.25">
      <c r="A853" s="33" t="s">
        <v>2804</v>
      </c>
      <c r="B853" s="13" t="s">
        <v>2805</v>
      </c>
      <c r="C853" s="14">
        <v>45421</v>
      </c>
      <c r="D853" s="14">
        <v>45421</v>
      </c>
      <c r="E853" s="13">
        <v>1825</v>
      </c>
      <c r="F853" s="14" t="s">
        <v>28</v>
      </c>
      <c r="G853" s="13" t="s">
        <v>2806</v>
      </c>
      <c r="H853" s="13" t="s">
        <v>2807</v>
      </c>
      <c r="I853" s="13" t="s">
        <v>2808</v>
      </c>
      <c r="J853" s="15">
        <v>8963611.3200000003</v>
      </c>
      <c r="K853" s="14">
        <v>45421</v>
      </c>
      <c r="L853" s="13" t="s">
        <v>25</v>
      </c>
      <c r="M853" s="13" t="s">
        <v>283</v>
      </c>
    </row>
    <row r="854" spans="1:13" ht="15" x14ac:dyDescent="0.25">
      <c r="A854" s="33" t="s">
        <v>2809</v>
      </c>
      <c r="B854" s="13" t="s">
        <v>313</v>
      </c>
      <c r="C854" s="14">
        <v>45471</v>
      </c>
      <c r="D854" s="14">
        <v>45479</v>
      </c>
      <c r="E854" s="13">
        <v>1834</v>
      </c>
      <c r="F854" s="14">
        <v>47304</v>
      </c>
      <c r="G854" s="13" t="s">
        <v>155</v>
      </c>
      <c r="H854" s="13" t="s">
        <v>277</v>
      </c>
      <c r="I854" s="13" t="s">
        <v>2810</v>
      </c>
      <c r="J854" s="15">
        <v>13109284.4</v>
      </c>
      <c r="K854" s="14">
        <v>45485</v>
      </c>
      <c r="L854" s="13" t="s">
        <v>25</v>
      </c>
      <c r="M854" s="13" t="s">
        <v>19</v>
      </c>
    </row>
    <row r="855" spans="1:13" ht="15" x14ac:dyDescent="0.25">
      <c r="A855" s="33" t="s">
        <v>2811</v>
      </c>
      <c r="B855" s="13" t="s">
        <v>2812</v>
      </c>
      <c r="C855" s="14">
        <v>45495</v>
      </c>
      <c r="D855" s="14" t="s">
        <v>28</v>
      </c>
      <c r="E855" s="13" t="s">
        <v>28</v>
      </c>
      <c r="F855" s="14" t="s">
        <v>28</v>
      </c>
      <c r="G855" s="13" t="s">
        <v>2813</v>
      </c>
      <c r="H855" s="13" t="s">
        <v>2814</v>
      </c>
      <c r="I855" s="13" t="s">
        <v>439</v>
      </c>
      <c r="J855" s="15">
        <v>6533250.5</v>
      </c>
      <c r="K855" s="14">
        <v>45503</v>
      </c>
      <c r="L855" s="13" t="s">
        <v>25</v>
      </c>
      <c r="M855" s="13" t="s">
        <v>19</v>
      </c>
    </row>
    <row r="856" spans="1:13" ht="15" x14ac:dyDescent="0.25">
      <c r="A856" s="33" t="s">
        <v>2815</v>
      </c>
      <c r="B856" s="13" t="s">
        <v>2816</v>
      </c>
      <c r="C856" s="14">
        <v>45456</v>
      </c>
      <c r="D856" s="14" t="s">
        <v>28</v>
      </c>
      <c r="E856" s="13" t="s">
        <v>28</v>
      </c>
      <c r="F856" s="14" t="s">
        <v>28</v>
      </c>
      <c r="G856" s="13" t="s">
        <v>2817</v>
      </c>
      <c r="H856" s="13" t="s">
        <v>2818</v>
      </c>
      <c r="I856" s="13" t="s">
        <v>314</v>
      </c>
      <c r="J856" s="15">
        <v>7076538</v>
      </c>
      <c r="K856" s="14">
        <v>45462</v>
      </c>
      <c r="L856" s="13" t="s">
        <v>25</v>
      </c>
      <c r="M856" s="13" t="s">
        <v>19</v>
      </c>
    </row>
    <row r="857" spans="1:13" ht="15" x14ac:dyDescent="0.25">
      <c r="A857" s="33" t="s">
        <v>2819</v>
      </c>
      <c r="B857" s="13" t="s">
        <v>2820</v>
      </c>
      <c r="C857" s="14">
        <v>45475</v>
      </c>
      <c r="D857" s="14" t="s">
        <v>28</v>
      </c>
      <c r="E857" s="13" t="s">
        <v>28</v>
      </c>
      <c r="F857" s="14" t="s">
        <v>28</v>
      </c>
      <c r="G857" s="13" t="s">
        <v>39</v>
      </c>
      <c r="H857" s="13" t="s">
        <v>505</v>
      </c>
      <c r="I857" s="13" t="s">
        <v>2821</v>
      </c>
      <c r="J857" s="15" t="s">
        <v>28</v>
      </c>
      <c r="K857" s="14">
        <v>45485</v>
      </c>
      <c r="L857" s="13" t="s">
        <v>25</v>
      </c>
      <c r="M857" s="13" t="s">
        <v>19</v>
      </c>
    </row>
    <row r="858" spans="1:13" ht="15" x14ac:dyDescent="0.25">
      <c r="A858" s="33" t="s">
        <v>2822</v>
      </c>
      <c r="B858" s="13" t="s">
        <v>2823</v>
      </c>
      <c r="C858" s="14">
        <v>45323</v>
      </c>
      <c r="D858" s="14" t="s">
        <v>28</v>
      </c>
      <c r="E858" s="13" t="s">
        <v>28</v>
      </c>
      <c r="F858" s="14" t="s">
        <v>28</v>
      </c>
      <c r="G858" s="13" t="s">
        <v>2824</v>
      </c>
      <c r="H858" s="13" t="s">
        <v>2825</v>
      </c>
      <c r="I858" s="13" t="s">
        <v>439</v>
      </c>
      <c r="J858" s="15">
        <v>10102828.5</v>
      </c>
      <c r="K858" s="14">
        <v>45328</v>
      </c>
      <c r="L858" s="13" t="s">
        <v>25</v>
      </c>
      <c r="M858" s="13" t="s">
        <v>19</v>
      </c>
    </row>
    <row r="859" spans="1:13" ht="15" x14ac:dyDescent="0.25">
      <c r="A859" s="33" t="s">
        <v>2826</v>
      </c>
      <c r="B859" s="13" t="s">
        <v>515</v>
      </c>
      <c r="C859" s="14">
        <v>45560</v>
      </c>
      <c r="D859" s="14" t="s">
        <v>28</v>
      </c>
      <c r="E859" s="13" t="s">
        <v>28</v>
      </c>
      <c r="F859" s="14" t="s">
        <v>28</v>
      </c>
      <c r="G859" s="13" t="s">
        <v>39</v>
      </c>
      <c r="H859" s="13" t="s">
        <v>505</v>
      </c>
      <c r="I859" s="13" t="s">
        <v>439</v>
      </c>
      <c r="J859" s="15">
        <v>27134275.199999999</v>
      </c>
      <c r="K859" s="14">
        <v>45574</v>
      </c>
      <c r="L859" s="13" t="s">
        <v>25</v>
      </c>
      <c r="M859" s="13" t="s">
        <v>19</v>
      </c>
    </row>
    <row r="860" spans="1:13" ht="15" x14ac:dyDescent="0.25">
      <c r="A860" s="33" t="s">
        <v>2827</v>
      </c>
      <c r="B860" s="13" t="s">
        <v>2828</v>
      </c>
      <c r="C860" s="14">
        <v>45560</v>
      </c>
      <c r="D860" s="14" t="s">
        <v>28</v>
      </c>
      <c r="E860" s="13" t="s">
        <v>28</v>
      </c>
      <c r="F860" s="14" t="s">
        <v>28</v>
      </c>
      <c r="G860" s="13" t="s">
        <v>2829</v>
      </c>
      <c r="H860" s="13" t="s">
        <v>2830</v>
      </c>
      <c r="I860" s="13" t="s">
        <v>314</v>
      </c>
      <c r="J860" s="15">
        <v>10449814.4</v>
      </c>
      <c r="K860" s="14">
        <v>45574</v>
      </c>
      <c r="L860" s="13" t="s">
        <v>25</v>
      </c>
      <c r="M860" s="13" t="s">
        <v>19</v>
      </c>
    </row>
    <row r="861" spans="1:13" ht="15" x14ac:dyDescent="0.25">
      <c r="A861" s="33" t="s">
        <v>2831</v>
      </c>
      <c r="B861" s="13" t="s">
        <v>2832</v>
      </c>
      <c r="C861" s="14">
        <v>45323</v>
      </c>
      <c r="D861" s="14" t="s">
        <v>28</v>
      </c>
      <c r="E861" s="13">
        <v>1825</v>
      </c>
      <c r="F861" s="14" t="s">
        <v>28</v>
      </c>
      <c r="G861" s="13" t="s">
        <v>1280</v>
      </c>
      <c r="H861" s="13" t="s">
        <v>1281</v>
      </c>
      <c r="I861" s="13" t="s">
        <v>1608</v>
      </c>
      <c r="J861" s="15">
        <v>11073407.4</v>
      </c>
      <c r="K861" s="14">
        <v>45421</v>
      </c>
      <c r="L861" s="13" t="s">
        <v>1225</v>
      </c>
      <c r="M861" s="13" t="s">
        <v>19</v>
      </c>
    </row>
    <row r="862" spans="1:13" ht="15" x14ac:dyDescent="0.25">
      <c r="A862" s="33" t="s">
        <v>2833</v>
      </c>
      <c r="B862" s="13" t="s">
        <v>2834</v>
      </c>
      <c r="C862" s="14">
        <v>45323</v>
      </c>
      <c r="D862" s="14">
        <v>45323</v>
      </c>
      <c r="E862" s="13">
        <v>1825</v>
      </c>
      <c r="F862" s="14" t="s">
        <v>28</v>
      </c>
      <c r="G862" s="13" t="s">
        <v>1280</v>
      </c>
      <c r="H862" s="13" t="s">
        <v>1281</v>
      </c>
      <c r="I862" s="13" t="s">
        <v>2808</v>
      </c>
      <c r="J862" s="15">
        <v>7985221.5999999996</v>
      </c>
      <c r="K862" s="14">
        <v>45421</v>
      </c>
      <c r="L862" s="13" t="s">
        <v>25</v>
      </c>
      <c r="M862" s="13" t="s">
        <v>283</v>
      </c>
    </row>
    <row r="863" spans="1:13" ht="15" x14ac:dyDescent="0.25">
      <c r="A863" s="33" t="s">
        <v>2835</v>
      </c>
      <c r="B863" s="13" t="s">
        <v>2836</v>
      </c>
      <c r="C863" s="14">
        <v>45323</v>
      </c>
      <c r="D863" s="14" t="s">
        <v>28</v>
      </c>
      <c r="E863" s="13">
        <v>1825</v>
      </c>
      <c r="F863" s="14" t="s">
        <v>28</v>
      </c>
      <c r="G863" s="13" t="s">
        <v>1280</v>
      </c>
      <c r="H863" s="13" t="s">
        <v>1281</v>
      </c>
      <c r="I863" s="13" t="s">
        <v>1649</v>
      </c>
      <c r="J863" s="15">
        <v>8947755.3000000007</v>
      </c>
      <c r="K863" s="14">
        <v>45583</v>
      </c>
      <c r="L863" s="13" t="s">
        <v>1225</v>
      </c>
      <c r="M863" s="13" t="s">
        <v>19</v>
      </c>
    </row>
    <row r="864" spans="1:13" ht="15" x14ac:dyDescent="0.25">
      <c r="A864" s="33" t="s">
        <v>2837</v>
      </c>
      <c r="B864" s="13" t="s">
        <v>2838</v>
      </c>
      <c r="C864" s="14">
        <v>45310</v>
      </c>
      <c r="D864" s="14" t="s">
        <v>28</v>
      </c>
      <c r="E864" s="13">
        <v>1443</v>
      </c>
      <c r="F864" s="14">
        <v>46752</v>
      </c>
      <c r="G864" s="13" t="s">
        <v>2839</v>
      </c>
      <c r="H864" s="13" t="s">
        <v>2840</v>
      </c>
      <c r="I864" s="13" t="s">
        <v>2348</v>
      </c>
      <c r="J864" s="15">
        <v>17209210.800000001</v>
      </c>
      <c r="K864" s="14">
        <v>45327</v>
      </c>
      <c r="L864" s="13" t="s">
        <v>25</v>
      </c>
      <c r="M864" s="13" t="s">
        <v>19</v>
      </c>
    </row>
    <row r="865" spans="1:13" ht="15" x14ac:dyDescent="0.25">
      <c r="A865" s="33" t="s">
        <v>2841</v>
      </c>
      <c r="B865" s="13" t="s">
        <v>2842</v>
      </c>
      <c r="C865" s="14">
        <v>45310</v>
      </c>
      <c r="D865" s="14" t="s">
        <v>28</v>
      </c>
      <c r="E865" s="13">
        <v>1443</v>
      </c>
      <c r="F865" s="14">
        <v>46752</v>
      </c>
      <c r="G865" s="13" t="s">
        <v>2754</v>
      </c>
      <c r="H865" s="13" t="s">
        <v>2843</v>
      </c>
      <c r="I865" s="13" t="s">
        <v>2844</v>
      </c>
      <c r="J865" s="15">
        <v>22904736.399999999</v>
      </c>
      <c r="K865" s="14">
        <v>45324</v>
      </c>
      <c r="L865" s="13" t="s">
        <v>25</v>
      </c>
      <c r="M865" s="13" t="s">
        <v>19</v>
      </c>
    </row>
    <row r="866" spans="1:13" ht="15" x14ac:dyDescent="0.25">
      <c r="A866" s="33" t="s">
        <v>2845</v>
      </c>
      <c r="B866" s="13" t="s">
        <v>2846</v>
      </c>
      <c r="C866" s="14">
        <v>45315</v>
      </c>
      <c r="D866" s="14" t="s">
        <v>28</v>
      </c>
      <c r="E866" s="13">
        <v>1438</v>
      </c>
      <c r="F866" s="14">
        <v>46752</v>
      </c>
      <c r="G866" s="13" t="s">
        <v>927</v>
      </c>
      <c r="H866" s="13" t="s">
        <v>928</v>
      </c>
      <c r="I866" s="13" t="s">
        <v>2847</v>
      </c>
      <c r="J866" s="15">
        <v>13745054.4</v>
      </c>
      <c r="K866" s="14">
        <v>45324</v>
      </c>
      <c r="L866" s="13" t="s">
        <v>25</v>
      </c>
      <c r="M866" s="13" t="s">
        <v>19</v>
      </c>
    </row>
    <row r="867" spans="1:13" ht="15" x14ac:dyDescent="0.25">
      <c r="A867" s="33" t="s">
        <v>2848</v>
      </c>
      <c r="B867" s="13" t="s">
        <v>2849</v>
      </c>
      <c r="C867" s="14">
        <v>45540</v>
      </c>
      <c r="D867" s="14" t="s">
        <v>28</v>
      </c>
      <c r="E867" s="13">
        <v>1825</v>
      </c>
      <c r="F867" s="14" t="s">
        <v>28</v>
      </c>
      <c r="G867" s="13" t="s">
        <v>1017</v>
      </c>
      <c r="H867" s="13" t="s">
        <v>2850</v>
      </c>
      <c r="I867" s="13" t="s">
        <v>2851</v>
      </c>
      <c r="J867" s="15">
        <v>15283343.48</v>
      </c>
      <c r="K867" s="14">
        <v>45583</v>
      </c>
      <c r="L867" s="13" t="s">
        <v>1225</v>
      </c>
      <c r="M867" s="13" t="s">
        <v>19</v>
      </c>
    </row>
    <row r="868" spans="1:13" ht="15" x14ac:dyDescent="0.25">
      <c r="A868" s="33" t="s">
        <v>2852</v>
      </c>
      <c r="B868" s="13" t="s">
        <v>2853</v>
      </c>
      <c r="C868" s="14">
        <v>45323</v>
      </c>
      <c r="D868" s="14" t="s">
        <v>28</v>
      </c>
      <c r="E868" s="13">
        <v>1825</v>
      </c>
      <c r="F868" s="14" t="s">
        <v>28</v>
      </c>
      <c r="G868" s="13" t="s">
        <v>2796</v>
      </c>
      <c r="H868" s="13" t="s">
        <v>2797</v>
      </c>
      <c r="I868" s="13" t="s">
        <v>1608</v>
      </c>
      <c r="J868" s="15">
        <v>8743581.5500000007</v>
      </c>
      <c r="K868" s="14">
        <v>45583</v>
      </c>
      <c r="L868" s="13" t="s">
        <v>1225</v>
      </c>
      <c r="M868" s="13" t="s">
        <v>19</v>
      </c>
    </row>
    <row r="869" spans="1:13" ht="15" x14ac:dyDescent="0.25">
      <c r="A869" s="33" t="s">
        <v>2854</v>
      </c>
      <c r="B869" s="13" t="s">
        <v>2855</v>
      </c>
      <c r="C869" s="14">
        <v>45323</v>
      </c>
      <c r="D869" s="14" t="s">
        <v>28</v>
      </c>
      <c r="E869" s="13">
        <v>1825</v>
      </c>
      <c r="F869" s="14" t="s">
        <v>28</v>
      </c>
      <c r="G869" s="13" t="s">
        <v>2856</v>
      </c>
      <c r="H869" s="13" t="s">
        <v>2857</v>
      </c>
      <c r="I869" s="13" t="s">
        <v>1603</v>
      </c>
      <c r="J869" s="15">
        <v>15182541</v>
      </c>
      <c r="K869" s="14">
        <v>45468</v>
      </c>
      <c r="L869" s="13" t="s">
        <v>1225</v>
      </c>
      <c r="M869" s="13" t="s">
        <v>19</v>
      </c>
    </row>
    <row r="870" spans="1:13" ht="15" x14ac:dyDescent="0.25">
      <c r="A870" s="33" t="s">
        <v>2858</v>
      </c>
      <c r="B870" s="13" t="s">
        <v>2859</v>
      </c>
      <c r="C870" s="14">
        <v>45323</v>
      </c>
      <c r="D870" s="14" t="s">
        <v>28</v>
      </c>
      <c r="E870" s="13">
        <v>1430</v>
      </c>
      <c r="F870" s="14">
        <v>46752</v>
      </c>
      <c r="G870" s="13" t="s">
        <v>2690</v>
      </c>
      <c r="H870" s="13" t="s">
        <v>2691</v>
      </c>
      <c r="I870" s="13" t="s">
        <v>2403</v>
      </c>
      <c r="J870" s="15">
        <v>6346136.9000000004</v>
      </c>
      <c r="K870" s="14">
        <v>45329</v>
      </c>
      <c r="L870" s="13" t="s">
        <v>25</v>
      </c>
      <c r="M870" s="13" t="s">
        <v>19</v>
      </c>
    </row>
    <row r="871" spans="1:13" ht="15" x14ac:dyDescent="0.25">
      <c r="A871" s="33" t="s">
        <v>2860</v>
      </c>
      <c r="B871" s="13" t="s">
        <v>2861</v>
      </c>
      <c r="C871" s="14">
        <v>45323</v>
      </c>
      <c r="D871" s="14" t="s">
        <v>28</v>
      </c>
      <c r="E871" s="13">
        <v>1825</v>
      </c>
      <c r="F871" s="14" t="s">
        <v>28</v>
      </c>
      <c r="G871" s="13" t="s">
        <v>1716</v>
      </c>
      <c r="H871" s="13" t="s">
        <v>2862</v>
      </c>
      <c r="I871" s="13" t="s">
        <v>2863</v>
      </c>
      <c r="J871" s="15">
        <v>7365065.5199999996</v>
      </c>
      <c r="K871" s="14">
        <v>45468</v>
      </c>
      <c r="L871" s="13" t="s">
        <v>1225</v>
      </c>
      <c r="M871" s="13" t="s">
        <v>19</v>
      </c>
    </row>
    <row r="872" spans="1:13" ht="15" x14ac:dyDescent="0.25">
      <c r="A872" s="33" t="s">
        <v>2864</v>
      </c>
      <c r="B872" s="13" t="s">
        <v>2865</v>
      </c>
      <c r="C872" s="14">
        <v>45323</v>
      </c>
      <c r="D872" s="14" t="s">
        <v>28</v>
      </c>
      <c r="E872" s="13">
        <v>1825</v>
      </c>
      <c r="F872" s="14" t="s">
        <v>28</v>
      </c>
      <c r="G872" s="13" t="s">
        <v>2866</v>
      </c>
      <c r="H872" s="13" t="s">
        <v>2867</v>
      </c>
      <c r="I872" s="13" t="s">
        <v>1608</v>
      </c>
      <c r="J872" s="15">
        <v>8602848.6600000001</v>
      </c>
      <c r="K872" s="14">
        <v>45468</v>
      </c>
      <c r="L872" s="13" t="s">
        <v>1225</v>
      </c>
      <c r="M872" s="13" t="s">
        <v>19</v>
      </c>
    </row>
    <row r="873" spans="1:13" ht="15" x14ac:dyDescent="0.25">
      <c r="A873" s="33" t="s">
        <v>2868</v>
      </c>
      <c r="B873" s="13" t="s">
        <v>2869</v>
      </c>
      <c r="C873" s="14">
        <v>45323</v>
      </c>
      <c r="D873" s="14" t="s">
        <v>28</v>
      </c>
      <c r="E873" s="13">
        <v>1825</v>
      </c>
      <c r="F873" s="14" t="s">
        <v>28</v>
      </c>
      <c r="G873" s="13" t="s">
        <v>2792</v>
      </c>
      <c r="H873" s="13" t="s">
        <v>2793</v>
      </c>
      <c r="I873" s="13" t="s">
        <v>1588</v>
      </c>
      <c r="J873" s="15">
        <v>11065813.380000001</v>
      </c>
      <c r="K873" s="14">
        <v>45411</v>
      </c>
      <c r="L873" s="13" t="s">
        <v>1225</v>
      </c>
      <c r="M873" s="13" t="s">
        <v>19</v>
      </c>
    </row>
    <row r="874" spans="1:13" ht="15" x14ac:dyDescent="0.25">
      <c r="A874" s="33" t="s">
        <v>2870</v>
      </c>
      <c r="B874" s="13" t="s">
        <v>2871</v>
      </c>
      <c r="C874" s="14">
        <v>45323</v>
      </c>
      <c r="D874" s="14" t="s">
        <v>28</v>
      </c>
      <c r="E874" s="13">
        <v>1825</v>
      </c>
      <c r="F874" s="14" t="s">
        <v>28</v>
      </c>
      <c r="G874" s="13" t="s">
        <v>2872</v>
      </c>
      <c r="H874" s="13" t="s">
        <v>2873</v>
      </c>
      <c r="I874" s="13" t="s">
        <v>2874</v>
      </c>
      <c r="J874" s="15">
        <v>12435369.800000001</v>
      </c>
      <c r="K874" s="14">
        <v>45411</v>
      </c>
      <c r="L874" s="13" t="s">
        <v>1225</v>
      </c>
      <c r="M874" s="13" t="s">
        <v>19</v>
      </c>
    </row>
    <row r="875" spans="1:13" ht="15" x14ac:dyDescent="0.25">
      <c r="A875" s="33" t="s">
        <v>2875</v>
      </c>
      <c r="B875" s="13" t="s">
        <v>2876</v>
      </c>
      <c r="C875" s="14">
        <v>45323</v>
      </c>
      <c r="D875" s="14" t="s">
        <v>28</v>
      </c>
      <c r="E875" s="13">
        <v>1825</v>
      </c>
      <c r="F875" s="14" t="s">
        <v>28</v>
      </c>
      <c r="G875" s="13" t="s">
        <v>620</v>
      </c>
      <c r="H875" s="13" t="s">
        <v>621</v>
      </c>
      <c r="I875" s="13" t="s">
        <v>1608</v>
      </c>
      <c r="J875" s="15">
        <v>10332884.779999999</v>
      </c>
      <c r="K875" s="14">
        <v>45411</v>
      </c>
      <c r="L875" s="13" t="s">
        <v>1225</v>
      </c>
      <c r="M875" s="13" t="s">
        <v>19</v>
      </c>
    </row>
    <row r="876" spans="1:13" ht="15" x14ac:dyDescent="0.25">
      <c r="A876" s="33" t="s">
        <v>2877</v>
      </c>
      <c r="B876" s="13" t="s">
        <v>2878</v>
      </c>
      <c r="C876" s="14">
        <v>45323</v>
      </c>
      <c r="D876" s="14" t="s">
        <v>28</v>
      </c>
      <c r="E876" s="13">
        <v>1825</v>
      </c>
      <c r="F876" s="14" t="s">
        <v>28</v>
      </c>
      <c r="G876" s="13" t="s">
        <v>193</v>
      </c>
      <c r="H876" s="13" t="s">
        <v>1143</v>
      </c>
      <c r="I876" s="13" t="s">
        <v>1608</v>
      </c>
      <c r="J876" s="15">
        <v>4937270.84</v>
      </c>
      <c r="K876" s="14">
        <v>45411</v>
      </c>
      <c r="L876" s="13" t="s">
        <v>1225</v>
      </c>
      <c r="M876" s="13" t="s">
        <v>19</v>
      </c>
    </row>
    <row r="877" spans="1:13" ht="15" x14ac:dyDescent="0.25">
      <c r="A877" s="33" t="s">
        <v>2879</v>
      </c>
      <c r="B877" s="13" t="s">
        <v>2880</v>
      </c>
      <c r="C877" s="14">
        <v>45323</v>
      </c>
      <c r="D877" s="14" t="s">
        <v>28</v>
      </c>
      <c r="E877" s="13">
        <v>1825</v>
      </c>
      <c r="F877" s="14" t="s">
        <v>28</v>
      </c>
      <c r="G877" s="13" t="s">
        <v>2881</v>
      </c>
      <c r="H877" s="13" t="s">
        <v>2882</v>
      </c>
      <c r="I877" s="13" t="s">
        <v>2883</v>
      </c>
      <c r="J877" s="15">
        <v>6644345.8200000003</v>
      </c>
      <c r="K877" s="14">
        <v>45411</v>
      </c>
      <c r="L877" s="13" t="s">
        <v>1225</v>
      </c>
      <c r="M877" s="13" t="s">
        <v>19</v>
      </c>
    </row>
    <row r="878" spans="1:13" ht="15" x14ac:dyDescent="0.25">
      <c r="A878" s="33" t="s">
        <v>2884</v>
      </c>
      <c r="B878" s="13" t="s">
        <v>2885</v>
      </c>
      <c r="C878" s="14">
        <v>45506</v>
      </c>
      <c r="D878" s="14" t="s">
        <v>28</v>
      </c>
      <c r="E878" s="13">
        <v>1825</v>
      </c>
      <c r="F878" s="14" t="s">
        <v>28</v>
      </c>
      <c r="G878" s="13" t="s">
        <v>2886</v>
      </c>
      <c r="H878" s="13" t="s">
        <v>2887</v>
      </c>
      <c r="I878" s="13" t="s">
        <v>2888</v>
      </c>
      <c r="J878" s="15">
        <v>8425089.0999999996</v>
      </c>
      <c r="K878" s="14">
        <v>45586</v>
      </c>
      <c r="L878" s="13" t="s">
        <v>1225</v>
      </c>
      <c r="M878" s="13" t="s">
        <v>19</v>
      </c>
    </row>
    <row r="879" spans="1:13" ht="15" x14ac:dyDescent="0.25">
      <c r="A879" s="33" t="s">
        <v>2889</v>
      </c>
      <c r="B879" s="13" t="s">
        <v>2890</v>
      </c>
      <c r="C879" s="14">
        <v>45323</v>
      </c>
      <c r="D879" s="14" t="s">
        <v>28</v>
      </c>
      <c r="E879" s="13">
        <v>1825</v>
      </c>
      <c r="F879" s="14" t="s">
        <v>28</v>
      </c>
      <c r="G879" s="13" t="s">
        <v>2891</v>
      </c>
      <c r="H879" s="13" t="s">
        <v>2892</v>
      </c>
      <c r="I879" s="13" t="s">
        <v>1707</v>
      </c>
      <c r="J879" s="15">
        <v>2326812.7200000002</v>
      </c>
      <c r="K879" s="14">
        <v>45412</v>
      </c>
      <c r="L879" s="13" t="s">
        <v>1225</v>
      </c>
      <c r="M879" s="13" t="s">
        <v>19</v>
      </c>
    </row>
    <row r="880" spans="1:13" ht="15" x14ac:dyDescent="0.25">
      <c r="A880" s="33" t="s">
        <v>2893</v>
      </c>
      <c r="B880" s="13" t="s">
        <v>2370</v>
      </c>
      <c r="C880" s="14">
        <v>45523</v>
      </c>
      <c r="D880" s="14" t="s">
        <v>28</v>
      </c>
      <c r="E880" s="13">
        <v>1262</v>
      </c>
      <c r="F880" s="14">
        <v>46784</v>
      </c>
      <c r="G880" s="13" t="s">
        <v>746</v>
      </c>
      <c r="H880" s="13" t="s">
        <v>747</v>
      </c>
      <c r="I880" s="13" t="s">
        <v>2894</v>
      </c>
      <c r="J880" s="15">
        <v>22640240.600000001</v>
      </c>
      <c r="K880" s="14">
        <v>45533</v>
      </c>
      <c r="L880" s="13" t="s">
        <v>25</v>
      </c>
      <c r="M880" s="13" t="s">
        <v>19</v>
      </c>
    </row>
    <row r="881" spans="1:13" ht="15" x14ac:dyDescent="0.25">
      <c r="A881" s="33" t="s">
        <v>2895</v>
      </c>
      <c r="B881" s="13" t="s">
        <v>2896</v>
      </c>
      <c r="C881" s="14">
        <v>45323</v>
      </c>
      <c r="D881" s="14" t="s">
        <v>28</v>
      </c>
      <c r="E881" s="13">
        <v>1825</v>
      </c>
      <c r="F881" s="14" t="s">
        <v>28</v>
      </c>
      <c r="G881" s="13" t="s">
        <v>1685</v>
      </c>
      <c r="H881" s="13" t="s">
        <v>1686</v>
      </c>
      <c r="I881" s="13" t="s">
        <v>1593</v>
      </c>
      <c r="J881" s="15">
        <v>5768659.0800000001</v>
      </c>
      <c r="K881" s="14">
        <v>45412</v>
      </c>
      <c r="L881" s="13" t="s">
        <v>1225</v>
      </c>
      <c r="M881" s="13" t="s">
        <v>19</v>
      </c>
    </row>
    <row r="882" spans="1:13" ht="15" x14ac:dyDescent="0.25">
      <c r="A882" s="33" t="s">
        <v>2897</v>
      </c>
      <c r="B882" s="13" t="s">
        <v>2898</v>
      </c>
      <c r="C882" s="14">
        <v>45323</v>
      </c>
      <c r="D882" s="14" t="s">
        <v>28</v>
      </c>
      <c r="E882" s="13">
        <v>1825</v>
      </c>
      <c r="F882" s="14" t="s">
        <v>28</v>
      </c>
      <c r="G882" s="13" t="s">
        <v>2899</v>
      </c>
      <c r="H882" s="13" t="s">
        <v>2900</v>
      </c>
      <c r="I882" s="13" t="s">
        <v>1608</v>
      </c>
      <c r="J882" s="15">
        <v>10035621.810000001</v>
      </c>
      <c r="K882" s="14">
        <v>45414</v>
      </c>
      <c r="L882" s="13" t="s">
        <v>1225</v>
      </c>
      <c r="M882" s="13" t="s">
        <v>19</v>
      </c>
    </row>
    <row r="883" spans="1:13" ht="15" x14ac:dyDescent="0.25">
      <c r="A883" s="33" t="s">
        <v>2901</v>
      </c>
      <c r="B883" s="13" t="s">
        <v>2902</v>
      </c>
      <c r="C883" s="14">
        <v>45323</v>
      </c>
      <c r="D883" s="14" t="s">
        <v>28</v>
      </c>
      <c r="E883" s="13">
        <v>1825</v>
      </c>
      <c r="F883" s="14" t="s">
        <v>28</v>
      </c>
      <c r="G883" s="13" t="s">
        <v>2903</v>
      </c>
      <c r="H883" s="13" t="s">
        <v>2904</v>
      </c>
      <c r="I883" s="13" t="s">
        <v>2905</v>
      </c>
      <c r="J883" s="15">
        <v>7028440.7999999998</v>
      </c>
      <c r="K883" s="14">
        <v>45421</v>
      </c>
      <c r="L883" s="13" t="s">
        <v>1225</v>
      </c>
      <c r="M883" s="13" t="s">
        <v>19</v>
      </c>
    </row>
    <row r="884" spans="1:13" ht="15" x14ac:dyDescent="0.25">
      <c r="A884" s="33" t="s">
        <v>2906</v>
      </c>
      <c r="B884" s="13" t="s">
        <v>2907</v>
      </c>
      <c r="C884" s="14">
        <v>45323</v>
      </c>
      <c r="D884" s="14" t="s">
        <v>28</v>
      </c>
      <c r="E884" s="13">
        <v>1825</v>
      </c>
      <c r="F884" s="14" t="s">
        <v>28</v>
      </c>
      <c r="G884" s="13" t="s">
        <v>2908</v>
      </c>
      <c r="H884" s="13" t="s">
        <v>2909</v>
      </c>
      <c r="I884" s="13" t="s">
        <v>1608</v>
      </c>
      <c r="J884" s="15">
        <v>9753870.0199999996</v>
      </c>
      <c r="K884" s="14">
        <v>45421</v>
      </c>
      <c r="L884" s="13" t="s">
        <v>1225</v>
      </c>
      <c r="M884" s="13" t="s">
        <v>19</v>
      </c>
    </row>
    <row r="885" spans="1:13" ht="15" x14ac:dyDescent="0.25">
      <c r="A885" s="33" t="s">
        <v>2910</v>
      </c>
      <c r="B885" s="13" t="s">
        <v>2911</v>
      </c>
      <c r="C885" s="14">
        <v>45323</v>
      </c>
      <c r="D885" s="14" t="s">
        <v>2912</v>
      </c>
      <c r="E885" s="13">
        <v>1825</v>
      </c>
      <c r="F885" s="14" t="s">
        <v>28</v>
      </c>
      <c r="G885" s="13" t="s">
        <v>2913</v>
      </c>
      <c r="H885" s="13" t="s">
        <v>2914</v>
      </c>
      <c r="I885" s="13" t="s">
        <v>2915</v>
      </c>
      <c r="J885" s="15">
        <v>4854860.75</v>
      </c>
      <c r="K885" s="14">
        <v>45412</v>
      </c>
      <c r="L885" s="13" t="s">
        <v>1225</v>
      </c>
      <c r="M885" s="13" t="s">
        <v>19</v>
      </c>
    </row>
    <row r="886" spans="1:13" ht="15" x14ac:dyDescent="0.25">
      <c r="A886" s="33" t="s">
        <v>2916</v>
      </c>
      <c r="B886" s="13" t="s">
        <v>2288</v>
      </c>
      <c r="C886" s="14">
        <v>45525</v>
      </c>
      <c r="D886" s="14" t="s">
        <v>28</v>
      </c>
      <c r="E886" s="13">
        <v>1087</v>
      </c>
      <c r="F886" s="14">
        <v>46611</v>
      </c>
      <c r="G886" s="13" t="s">
        <v>1404</v>
      </c>
      <c r="H886" s="13" t="s">
        <v>2289</v>
      </c>
      <c r="I886" s="13" t="s">
        <v>2668</v>
      </c>
      <c r="J886" s="15">
        <v>13489603.199999999</v>
      </c>
      <c r="K886" s="14">
        <v>45531</v>
      </c>
      <c r="L886" s="13" t="s">
        <v>25</v>
      </c>
      <c r="M886" s="13" t="s">
        <v>19</v>
      </c>
    </row>
    <row r="887" spans="1:13" ht="15" x14ac:dyDescent="0.25">
      <c r="A887" s="33" t="s">
        <v>2917</v>
      </c>
      <c r="B887" s="13" t="s">
        <v>2918</v>
      </c>
      <c r="C887" s="14">
        <v>45491</v>
      </c>
      <c r="D887" s="14" t="s">
        <v>28</v>
      </c>
      <c r="E887" s="13" t="s">
        <v>28</v>
      </c>
      <c r="F887" s="14" t="s">
        <v>28</v>
      </c>
      <c r="G887" s="13" t="s">
        <v>2181</v>
      </c>
      <c r="H887" s="13" t="s">
        <v>2182</v>
      </c>
      <c r="I887" s="13" t="s">
        <v>2919</v>
      </c>
      <c r="J887" s="15">
        <v>7375774.0999999996</v>
      </c>
      <c r="K887" s="14">
        <v>45511</v>
      </c>
      <c r="L887" s="13" t="s">
        <v>25</v>
      </c>
      <c r="M887" s="13" t="s">
        <v>19</v>
      </c>
    </row>
    <row r="888" spans="1:13" ht="15" x14ac:dyDescent="0.25">
      <c r="A888" s="33" t="s">
        <v>2920</v>
      </c>
      <c r="B888" s="13" t="s">
        <v>2921</v>
      </c>
      <c r="C888" s="14">
        <v>45323</v>
      </c>
      <c r="D888" s="14" t="s">
        <v>28</v>
      </c>
      <c r="E888" s="13">
        <v>1825</v>
      </c>
      <c r="F888" s="14" t="s">
        <v>28</v>
      </c>
      <c r="G888" s="13" t="s">
        <v>2922</v>
      </c>
      <c r="H888" s="13" t="s">
        <v>2923</v>
      </c>
      <c r="I888" s="13" t="s">
        <v>1608</v>
      </c>
      <c r="J888" s="15">
        <v>8637726.4700000007</v>
      </c>
      <c r="K888" s="14">
        <v>45468</v>
      </c>
      <c r="L888" s="13" t="s">
        <v>1225</v>
      </c>
      <c r="M888" s="13" t="s">
        <v>19</v>
      </c>
    </row>
    <row r="889" spans="1:13" ht="15" x14ac:dyDescent="0.25">
      <c r="A889" s="33" t="s">
        <v>2924</v>
      </c>
      <c r="B889" s="13" t="s">
        <v>2925</v>
      </c>
      <c r="C889" s="14">
        <v>45323</v>
      </c>
      <c r="D889" s="14" t="s">
        <v>28</v>
      </c>
      <c r="E889" s="13">
        <v>1825</v>
      </c>
      <c r="F889" s="14" t="s">
        <v>28</v>
      </c>
      <c r="G889" s="13" t="s">
        <v>2926</v>
      </c>
      <c r="H889" s="13" t="s">
        <v>2914</v>
      </c>
      <c r="I889" s="13" t="s">
        <v>1661</v>
      </c>
      <c r="J889" s="15">
        <v>9751775.9299999997</v>
      </c>
      <c r="K889" s="14">
        <v>45468</v>
      </c>
      <c r="L889" s="13" t="s">
        <v>1225</v>
      </c>
      <c r="M889" s="13" t="s">
        <v>19</v>
      </c>
    </row>
    <row r="890" spans="1:13" ht="15" x14ac:dyDescent="0.25">
      <c r="A890" s="33" t="s">
        <v>2927</v>
      </c>
      <c r="B890" s="13" t="s">
        <v>2928</v>
      </c>
      <c r="C890" s="14">
        <v>45323</v>
      </c>
      <c r="D890" s="14" t="s">
        <v>28</v>
      </c>
      <c r="E890" s="13">
        <v>1825</v>
      </c>
      <c r="F890" s="14" t="s">
        <v>28</v>
      </c>
      <c r="G890" s="13" t="s">
        <v>2792</v>
      </c>
      <c r="H890" s="13" t="s">
        <v>2793</v>
      </c>
      <c r="I890" s="13" t="s">
        <v>1608</v>
      </c>
      <c r="J890" s="15">
        <v>7619524.0199999996</v>
      </c>
      <c r="K890" s="14">
        <v>45505</v>
      </c>
      <c r="L890" s="13" t="s">
        <v>1225</v>
      </c>
      <c r="M890" s="13" t="s">
        <v>19</v>
      </c>
    </row>
    <row r="891" spans="1:13" ht="15" x14ac:dyDescent="0.25">
      <c r="A891" s="33" t="s">
        <v>2929</v>
      </c>
      <c r="B891" s="13" t="s">
        <v>2930</v>
      </c>
      <c r="C891" s="14">
        <v>45323</v>
      </c>
      <c r="D891" s="14" t="s">
        <v>28</v>
      </c>
      <c r="E891" s="13">
        <v>1825</v>
      </c>
      <c r="F891" s="14" t="s">
        <v>28</v>
      </c>
      <c r="G891" s="13" t="s">
        <v>2792</v>
      </c>
      <c r="H891" s="13" t="s">
        <v>2793</v>
      </c>
      <c r="I891" s="13" t="s">
        <v>1603</v>
      </c>
      <c r="J891" s="15">
        <v>6338678.75</v>
      </c>
      <c r="K891" s="14">
        <v>45505</v>
      </c>
      <c r="L891" s="13" t="s">
        <v>1225</v>
      </c>
      <c r="M891" s="13" t="s">
        <v>19</v>
      </c>
    </row>
    <row r="892" spans="1:13" ht="15" x14ac:dyDescent="0.25">
      <c r="A892" s="33" t="s">
        <v>2931</v>
      </c>
      <c r="B892" s="13" t="s">
        <v>2932</v>
      </c>
      <c r="C892" s="14">
        <v>45323</v>
      </c>
      <c r="D892" s="14" t="s">
        <v>28</v>
      </c>
      <c r="E892" s="13">
        <v>1825</v>
      </c>
      <c r="F892" s="14" t="s">
        <v>28</v>
      </c>
      <c r="G892" s="13" t="s">
        <v>2933</v>
      </c>
      <c r="H892" s="13" t="s">
        <v>2934</v>
      </c>
      <c r="I892" s="13" t="s">
        <v>1628</v>
      </c>
      <c r="J892" s="15">
        <v>8097955.2300000004</v>
      </c>
      <c r="K892" s="14">
        <v>45468</v>
      </c>
      <c r="L892" s="13" t="s">
        <v>1225</v>
      </c>
      <c r="M892" s="13" t="s">
        <v>19</v>
      </c>
    </row>
    <row r="893" spans="1:13" ht="15" x14ac:dyDescent="0.25">
      <c r="A893" s="33" t="s">
        <v>2935</v>
      </c>
      <c r="B893" s="13" t="s">
        <v>2936</v>
      </c>
      <c r="C893" s="14">
        <v>45310</v>
      </c>
      <c r="D893" s="14" t="s">
        <v>28</v>
      </c>
      <c r="E893" s="13">
        <v>139</v>
      </c>
      <c r="F893" s="14">
        <v>45448</v>
      </c>
      <c r="G893" s="13" t="s">
        <v>2267</v>
      </c>
      <c r="H893" s="13" t="s">
        <v>2268</v>
      </c>
      <c r="I893" s="13" t="s">
        <v>2937</v>
      </c>
      <c r="J893" s="15">
        <v>18897243.600000001</v>
      </c>
      <c r="K893" s="14">
        <v>45327</v>
      </c>
      <c r="L893" s="13" t="s">
        <v>25</v>
      </c>
      <c r="M893" s="13" t="s">
        <v>19</v>
      </c>
    </row>
    <row r="894" spans="1:13" ht="15" x14ac:dyDescent="0.25">
      <c r="A894" s="33" t="s">
        <v>2938</v>
      </c>
      <c r="B894" s="13" t="s">
        <v>2936</v>
      </c>
      <c r="C894" s="14">
        <v>45448</v>
      </c>
      <c r="D894" s="14">
        <v>45449</v>
      </c>
      <c r="E894" s="13">
        <v>1827</v>
      </c>
      <c r="F894" s="14">
        <v>47274</v>
      </c>
      <c r="G894" s="13" t="s">
        <v>2267</v>
      </c>
      <c r="H894" s="13" t="s">
        <v>2939</v>
      </c>
      <c r="I894" s="13" t="s">
        <v>2940</v>
      </c>
      <c r="J894" s="15">
        <v>19398513.600000001</v>
      </c>
      <c r="K894" s="14">
        <v>45474</v>
      </c>
      <c r="L894" s="13" t="s">
        <v>25</v>
      </c>
      <c r="M894" s="13" t="s">
        <v>19</v>
      </c>
    </row>
    <row r="895" spans="1:13" ht="15" x14ac:dyDescent="0.25">
      <c r="A895" s="33" t="s">
        <v>2941</v>
      </c>
      <c r="B895" s="13" t="s">
        <v>2341</v>
      </c>
      <c r="C895" s="14">
        <v>45460</v>
      </c>
      <c r="D895" s="14" t="s">
        <v>28</v>
      </c>
      <c r="E895" s="13">
        <v>714</v>
      </c>
      <c r="F895" s="14">
        <v>46173</v>
      </c>
      <c r="G895" s="13" t="s">
        <v>592</v>
      </c>
      <c r="H895" s="13" t="s">
        <v>2942</v>
      </c>
      <c r="I895" s="13" t="s">
        <v>2943</v>
      </c>
      <c r="J895" s="15">
        <v>21782568</v>
      </c>
      <c r="K895" s="14">
        <v>45467</v>
      </c>
      <c r="L895" s="13" t="s">
        <v>25</v>
      </c>
      <c r="M895" s="13" t="s">
        <v>19</v>
      </c>
    </row>
    <row r="896" spans="1:13" ht="15" x14ac:dyDescent="0.25">
      <c r="A896" s="33" t="s">
        <v>2944</v>
      </c>
      <c r="B896" s="13" t="s">
        <v>2945</v>
      </c>
      <c r="C896" s="14">
        <v>45358</v>
      </c>
      <c r="D896" s="14" t="s">
        <v>28</v>
      </c>
      <c r="E896" s="13" t="s">
        <v>28</v>
      </c>
      <c r="F896" s="14" t="s">
        <v>28</v>
      </c>
      <c r="G896" s="13" t="s">
        <v>2946</v>
      </c>
      <c r="H896" s="13" t="s">
        <v>2947</v>
      </c>
      <c r="I896" s="13" t="s">
        <v>399</v>
      </c>
      <c r="J896" s="15">
        <v>41860990.5</v>
      </c>
      <c r="K896" s="14">
        <v>45370</v>
      </c>
      <c r="L896" s="13" t="s">
        <v>25</v>
      </c>
      <c r="M896" s="13" t="s">
        <v>19</v>
      </c>
    </row>
    <row r="897" spans="1:13" ht="15" x14ac:dyDescent="0.25">
      <c r="A897" s="33" t="s">
        <v>676</v>
      </c>
      <c r="B897" s="13" t="s">
        <v>677</v>
      </c>
      <c r="C897" s="14">
        <v>45330</v>
      </c>
      <c r="D897" s="14" t="s">
        <v>28</v>
      </c>
      <c r="E897" s="13" t="s">
        <v>28</v>
      </c>
      <c r="F897" s="14" t="s">
        <v>28</v>
      </c>
      <c r="G897" s="13" t="s">
        <v>678</v>
      </c>
      <c r="H897" s="13" t="s">
        <v>2948</v>
      </c>
      <c r="I897" s="13" t="s">
        <v>399</v>
      </c>
      <c r="J897" s="15">
        <v>9397334.0999999996</v>
      </c>
      <c r="K897" s="14">
        <v>45356</v>
      </c>
      <c r="L897" s="13" t="s">
        <v>25</v>
      </c>
      <c r="M897" s="13" t="s">
        <v>19</v>
      </c>
    </row>
    <row r="898" spans="1:13" ht="15" x14ac:dyDescent="0.25">
      <c r="A898" s="33" t="s">
        <v>2949</v>
      </c>
      <c r="B898" s="13" t="s">
        <v>421</v>
      </c>
      <c r="C898" s="14">
        <v>45397</v>
      </c>
      <c r="D898" s="14" t="s">
        <v>28</v>
      </c>
      <c r="E898" s="13" t="s">
        <v>28</v>
      </c>
      <c r="F898" s="14" t="s">
        <v>28</v>
      </c>
      <c r="G898" s="13" t="s">
        <v>422</v>
      </c>
      <c r="H898" s="13" t="s">
        <v>2950</v>
      </c>
      <c r="I898" s="13" t="s">
        <v>399</v>
      </c>
      <c r="J898" s="15">
        <v>18662417.449999999</v>
      </c>
      <c r="K898" s="14">
        <v>45407</v>
      </c>
      <c r="L898" s="13" t="s">
        <v>25</v>
      </c>
      <c r="M898" s="13" t="s">
        <v>19</v>
      </c>
    </row>
    <row r="899" spans="1:13" ht="15" x14ac:dyDescent="0.25">
      <c r="A899" s="33" t="s">
        <v>2951</v>
      </c>
      <c r="B899" s="13" t="s">
        <v>2952</v>
      </c>
      <c r="C899" s="14">
        <v>45530</v>
      </c>
      <c r="D899" s="14">
        <v>45540</v>
      </c>
      <c r="E899" s="13">
        <v>1826</v>
      </c>
      <c r="F899" s="14">
        <v>47365</v>
      </c>
      <c r="G899" s="13" t="s">
        <v>422</v>
      </c>
      <c r="H899" s="13" t="s">
        <v>2950</v>
      </c>
      <c r="I899" s="13" t="s">
        <v>2953</v>
      </c>
      <c r="J899" s="15">
        <v>11421247.26</v>
      </c>
      <c r="K899" s="14">
        <v>45538</v>
      </c>
      <c r="L899" s="13" t="s">
        <v>25</v>
      </c>
      <c r="M899" s="13" t="s">
        <v>19</v>
      </c>
    </row>
    <row r="900" spans="1:13" ht="15" x14ac:dyDescent="0.25">
      <c r="A900" s="33" t="s">
        <v>2954</v>
      </c>
      <c r="B900" s="13" t="s">
        <v>2955</v>
      </c>
      <c r="C900" s="14">
        <v>45307</v>
      </c>
      <c r="D900" s="14" t="s">
        <v>28</v>
      </c>
      <c r="E900" s="13" t="s">
        <v>28</v>
      </c>
      <c r="F900" s="14" t="s">
        <v>28</v>
      </c>
      <c r="G900" s="13" t="s">
        <v>588</v>
      </c>
      <c r="H900" s="13" t="s">
        <v>2956</v>
      </c>
      <c r="I900" s="13" t="s">
        <v>2957</v>
      </c>
      <c r="J900" s="15">
        <v>12235437.199999999</v>
      </c>
      <c r="K900" s="14">
        <v>45345</v>
      </c>
      <c r="L900" s="13" t="s">
        <v>25</v>
      </c>
      <c r="M900" s="13" t="s">
        <v>19</v>
      </c>
    </row>
    <row r="901" spans="1:13" ht="15" x14ac:dyDescent="0.25">
      <c r="A901" s="33" t="s">
        <v>2958</v>
      </c>
      <c r="B901" s="13" t="s">
        <v>2959</v>
      </c>
      <c r="C901" s="14">
        <v>45369</v>
      </c>
      <c r="D901" s="14" t="s">
        <v>28</v>
      </c>
      <c r="E901" s="13" t="s">
        <v>28</v>
      </c>
      <c r="F901" s="14" t="s">
        <v>28</v>
      </c>
      <c r="G901" s="13" t="s">
        <v>2960</v>
      </c>
      <c r="H901" s="13" t="s">
        <v>2961</v>
      </c>
      <c r="I901" s="13" t="s">
        <v>2957</v>
      </c>
      <c r="J901" s="15">
        <v>9441771.0999999996</v>
      </c>
      <c r="K901" s="14">
        <v>45393</v>
      </c>
      <c r="L901" s="13" t="s">
        <v>25</v>
      </c>
      <c r="M901" s="13" t="s">
        <v>19</v>
      </c>
    </row>
    <row r="902" spans="1:13" ht="15" x14ac:dyDescent="0.25">
      <c r="A902" s="33" t="s">
        <v>2962</v>
      </c>
      <c r="B902" s="13" t="s">
        <v>2963</v>
      </c>
      <c r="C902" s="14">
        <v>45336</v>
      </c>
      <c r="D902" s="14" t="s">
        <v>28</v>
      </c>
      <c r="E902" s="13" t="s">
        <v>28</v>
      </c>
      <c r="F902" s="14" t="s">
        <v>28</v>
      </c>
      <c r="G902" s="13" t="s">
        <v>2960</v>
      </c>
      <c r="H902" s="13" t="s">
        <v>2961</v>
      </c>
      <c r="I902" s="13" t="s">
        <v>2964</v>
      </c>
      <c r="J902" s="15">
        <v>10781778</v>
      </c>
      <c r="K902" s="14">
        <v>45362</v>
      </c>
      <c r="L902" s="13" t="s">
        <v>25</v>
      </c>
      <c r="M902" s="13" t="s">
        <v>19</v>
      </c>
    </row>
    <row r="903" spans="1:13" ht="15" x14ac:dyDescent="0.25">
      <c r="A903" s="33" t="s">
        <v>2965</v>
      </c>
      <c r="B903" s="13" t="s">
        <v>2966</v>
      </c>
      <c r="C903" s="14">
        <v>45307</v>
      </c>
      <c r="D903" s="14" t="s">
        <v>28</v>
      </c>
      <c r="E903" s="13" t="s">
        <v>28</v>
      </c>
      <c r="F903" s="14" t="s">
        <v>28</v>
      </c>
      <c r="G903" s="13" t="s">
        <v>2960</v>
      </c>
      <c r="H903" s="13" t="s">
        <v>2961</v>
      </c>
      <c r="I903" s="13" t="s">
        <v>2957</v>
      </c>
      <c r="J903" s="15">
        <v>12893774.1</v>
      </c>
      <c r="K903" s="14">
        <v>45329</v>
      </c>
      <c r="L903" s="13" t="s">
        <v>25</v>
      </c>
      <c r="M903" s="13" t="s">
        <v>19</v>
      </c>
    </row>
    <row r="904" spans="1:13" ht="15" x14ac:dyDescent="0.25">
      <c r="A904" s="33" t="s">
        <v>2967</v>
      </c>
      <c r="B904" s="13" t="s">
        <v>625</v>
      </c>
      <c r="C904" s="14">
        <v>45397</v>
      </c>
      <c r="D904" s="14" t="s">
        <v>28</v>
      </c>
      <c r="E904" s="13" t="s">
        <v>28</v>
      </c>
      <c r="F904" s="14" t="s">
        <v>28</v>
      </c>
      <c r="G904" s="13" t="s">
        <v>588</v>
      </c>
      <c r="H904" s="13" t="s">
        <v>2956</v>
      </c>
      <c r="I904" s="13" t="s">
        <v>399</v>
      </c>
      <c r="J904" s="15">
        <v>14982389.279999999</v>
      </c>
      <c r="K904" s="14">
        <v>45509</v>
      </c>
      <c r="L904" s="13" t="s">
        <v>25</v>
      </c>
      <c r="M904" s="13" t="s">
        <v>19</v>
      </c>
    </row>
    <row r="905" spans="1:13" ht="15" x14ac:dyDescent="0.25">
      <c r="A905" s="33" t="s">
        <v>2968</v>
      </c>
      <c r="B905" s="13" t="s">
        <v>2969</v>
      </c>
      <c r="C905" s="14">
        <v>45294</v>
      </c>
      <c r="D905" s="14" t="s">
        <v>28</v>
      </c>
      <c r="E905" s="13" t="s">
        <v>28</v>
      </c>
      <c r="F905" s="14" t="s">
        <v>28</v>
      </c>
      <c r="G905" s="13" t="s">
        <v>588</v>
      </c>
      <c r="H905" s="13" t="s">
        <v>2956</v>
      </c>
      <c r="I905" s="13" t="s">
        <v>2964</v>
      </c>
      <c r="J905" s="15">
        <v>7088083.7999999998</v>
      </c>
      <c r="K905" s="14">
        <v>45351</v>
      </c>
      <c r="L905" s="13" t="s">
        <v>25</v>
      </c>
      <c r="M905" s="13" t="s">
        <v>19</v>
      </c>
    </row>
    <row r="906" spans="1:13" ht="15" x14ac:dyDescent="0.25">
      <c r="A906" s="33" t="s">
        <v>2970</v>
      </c>
      <c r="B906" s="13" t="s">
        <v>2971</v>
      </c>
      <c r="C906" s="14">
        <v>45294</v>
      </c>
      <c r="D906" s="14" t="s">
        <v>28</v>
      </c>
      <c r="E906" s="13" t="s">
        <v>28</v>
      </c>
      <c r="F906" s="14" t="s">
        <v>28</v>
      </c>
      <c r="G906" s="13" t="s">
        <v>588</v>
      </c>
      <c r="H906" s="13" t="s">
        <v>2956</v>
      </c>
      <c r="I906" s="13" t="s">
        <v>2957</v>
      </c>
      <c r="J906" s="15">
        <v>6843252.5</v>
      </c>
      <c r="K906" s="14">
        <v>45351</v>
      </c>
      <c r="L906" s="13" t="s">
        <v>25</v>
      </c>
      <c r="M906" s="13" t="s">
        <v>19</v>
      </c>
    </row>
    <row r="907" spans="1:13" ht="15" x14ac:dyDescent="0.25">
      <c r="A907" s="33" t="s">
        <v>2972</v>
      </c>
      <c r="B907" s="13" t="s">
        <v>2973</v>
      </c>
      <c r="C907" s="14">
        <v>45323</v>
      </c>
      <c r="D907" s="14" t="s">
        <v>28</v>
      </c>
      <c r="E907" s="13">
        <v>1825</v>
      </c>
      <c r="F907" s="14" t="s">
        <v>28</v>
      </c>
      <c r="G907" s="13" t="s">
        <v>2792</v>
      </c>
      <c r="H907" s="13" t="s">
        <v>2793</v>
      </c>
      <c r="I907" s="13" t="s">
        <v>1608</v>
      </c>
      <c r="J907" s="15">
        <v>4030657.59</v>
      </c>
      <c r="K907" s="14">
        <v>45505</v>
      </c>
      <c r="L907" s="13" t="s">
        <v>1225</v>
      </c>
      <c r="M907" s="13" t="s">
        <v>19</v>
      </c>
    </row>
    <row r="908" spans="1:13" ht="15" x14ac:dyDescent="0.25">
      <c r="A908" s="33" t="s">
        <v>2974</v>
      </c>
      <c r="B908" s="13" t="s">
        <v>2975</v>
      </c>
      <c r="C908" s="14">
        <v>45323</v>
      </c>
      <c r="D908" s="14" t="s">
        <v>28</v>
      </c>
      <c r="E908" s="13">
        <v>1825</v>
      </c>
      <c r="F908" s="14" t="s">
        <v>28</v>
      </c>
      <c r="G908" s="13" t="s">
        <v>2792</v>
      </c>
      <c r="H908" s="13" t="s">
        <v>2793</v>
      </c>
      <c r="I908" s="13" t="s">
        <v>1608</v>
      </c>
      <c r="J908" s="15">
        <v>6298129.9199999999</v>
      </c>
      <c r="K908" s="14">
        <v>45323</v>
      </c>
      <c r="L908" s="13" t="s">
        <v>1225</v>
      </c>
      <c r="M908" s="13" t="s">
        <v>19</v>
      </c>
    </row>
    <row r="909" spans="1:13" ht="15" x14ac:dyDescent="0.25">
      <c r="A909" s="33" t="s">
        <v>2976</v>
      </c>
      <c r="B909" s="13" t="s">
        <v>2977</v>
      </c>
      <c r="C909" s="14">
        <v>45323</v>
      </c>
      <c r="D909" s="14" t="s">
        <v>28</v>
      </c>
      <c r="E909" s="13">
        <v>1825</v>
      </c>
      <c r="F909" s="14" t="s">
        <v>28</v>
      </c>
      <c r="G909" s="13" t="s">
        <v>2866</v>
      </c>
      <c r="H909" s="13" t="s">
        <v>2867</v>
      </c>
      <c r="I909" s="13" t="s">
        <v>1628</v>
      </c>
      <c r="J909" s="15">
        <v>8484689.8499999996</v>
      </c>
      <c r="K909" s="14">
        <v>45564</v>
      </c>
      <c r="L909" s="13" t="s">
        <v>1225</v>
      </c>
      <c r="M909" s="13" t="s">
        <v>19</v>
      </c>
    </row>
    <row r="910" spans="1:13" ht="15" x14ac:dyDescent="0.25">
      <c r="A910" s="33" t="s">
        <v>2978</v>
      </c>
      <c r="B910" s="13" t="s">
        <v>2979</v>
      </c>
      <c r="C910" s="14">
        <v>45560</v>
      </c>
      <c r="D910" s="14" t="s">
        <v>28</v>
      </c>
      <c r="E910" s="13" t="s">
        <v>28</v>
      </c>
      <c r="F910" s="14" t="s">
        <v>28</v>
      </c>
      <c r="G910" s="13" t="s">
        <v>588</v>
      </c>
      <c r="H910" s="13" t="s">
        <v>2956</v>
      </c>
      <c r="I910" s="13" t="s">
        <v>2980</v>
      </c>
      <c r="J910" s="15">
        <v>29542116.800000001</v>
      </c>
      <c r="K910" s="14">
        <v>45579</v>
      </c>
      <c r="L910" s="13" t="s">
        <v>1225</v>
      </c>
      <c r="M910" s="13" t="s">
        <v>19</v>
      </c>
    </row>
    <row r="911" spans="1:13" ht="15" x14ac:dyDescent="0.25">
      <c r="A911" s="33" t="s">
        <v>2981</v>
      </c>
      <c r="B911" s="13" t="s">
        <v>2982</v>
      </c>
      <c r="C911" s="14">
        <v>45503</v>
      </c>
      <c r="D911" s="14" t="s">
        <v>28</v>
      </c>
      <c r="E911" s="13" t="s">
        <v>28</v>
      </c>
      <c r="F911" s="14" t="s">
        <v>28</v>
      </c>
      <c r="G911" s="13" t="s">
        <v>2732</v>
      </c>
      <c r="H911" s="13" t="s">
        <v>2983</v>
      </c>
      <c r="I911" s="13" t="s">
        <v>2984</v>
      </c>
      <c r="J911" s="15">
        <v>13688875.220000001</v>
      </c>
      <c r="K911" s="14">
        <v>45513</v>
      </c>
      <c r="L911" s="13" t="s">
        <v>1225</v>
      </c>
      <c r="M911" s="13" t="s">
        <v>19</v>
      </c>
    </row>
    <row r="912" spans="1:13" ht="15" x14ac:dyDescent="0.25">
      <c r="A912" s="33" t="s">
        <v>2985</v>
      </c>
      <c r="B912" s="13" t="s">
        <v>2986</v>
      </c>
      <c r="C912" s="14">
        <v>45483</v>
      </c>
      <c r="D912" s="14" t="s">
        <v>28</v>
      </c>
      <c r="E912" s="13" t="s">
        <v>28</v>
      </c>
      <c r="F912" s="14" t="s">
        <v>28</v>
      </c>
      <c r="G912" s="13" t="s">
        <v>2732</v>
      </c>
      <c r="H912" s="13" t="s">
        <v>2983</v>
      </c>
      <c r="I912" s="13" t="s">
        <v>2980</v>
      </c>
      <c r="J912" s="15">
        <v>10805663.66</v>
      </c>
      <c r="K912" s="14">
        <v>45532</v>
      </c>
      <c r="L912" s="13" t="s">
        <v>1225</v>
      </c>
      <c r="M912" s="13" t="s">
        <v>19</v>
      </c>
    </row>
    <row r="913" spans="1:13" ht="15" x14ac:dyDescent="0.25">
      <c r="A913" s="33" t="s">
        <v>2987</v>
      </c>
      <c r="B913" s="13" t="s">
        <v>2988</v>
      </c>
      <c r="C913" s="14">
        <v>45324</v>
      </c>
      <c r="D913" s="14" t="s">
        <v>28</v>
      </c>
      <c r="E913" s="13" t="s">
        <v>28</v>
      </c>
      <c r="F913" s="14" t="s">
        <v>28</v>
      </c>
      <c r="G913" s="13" t="s">
        <v>588</v>
      </c>
      <c r="H913" s="13" t="s">
        <v>2956</v>
      </c>
      <c r="I913" s="13" t="s">
        <v>2964</v>
      </c>
      <c r="J913" s="15">
        <v>8819187.3000000007</v>
      </c>
      <c r="K913" s="14">
        <v>45362</v>
      </c>
      <c r="L913" s="13" t="s">
        <v>1225</v>
      </c>
      <c r="M913" s="13" t="s">
        <v>19</v>
      </c>
    </row>
    <row r="914" spans="1:13" ht="15" x14ac:dyDescent="0.25">
      <c r="A914" s="33" t="s">
        <v>395</v>
      </c>
      <c r="B914" s="13" t="s">
        <v>396</v>
      </c>
      <c r="C914" s="14">
        <v>45391</v>
      </c>
      <c r="D914" s="14" t="s">
        <v>28</v>
      </c>
      <c r="E914" s="13" t="s">
        <v>28</v>
      </c>
      <c r="F914" s="14" t="s">
        <v>28</v>
      </c>
      <c r="G914" s="13" t="s">
        <v>2989</v>
      </c>
      <c r="H914" s="13" t="s">
        <v>2990</v>
      </c>
      <c r="I914" s="13" t="s">
        <v>2984</v>
      </c>
      <c r="J914" s="15">
        <v>14694576.800000001</v>
      </c>
      <c r="K914" s="14">
        <v>45407</v>
      </c>
      <c r="L914" s="13" t="s">
        <v>1225</v>
      </c>
      <c r="M914" s="13" t="s">
        <v>19</v>
      </c>
    </row>
    <row r="915" spans="1:13" ht="15" x14ac:dyDescent="0.25">
      <c r="A915" s="33" t="s">
        <v>2991</v>
      </c>
      <c r="B915" s="13" t="s">
        <v>2992</v>
      </c>
      <c r="C915" s="14">
        <v>45397</v>
      </c>
      <c r="D915" s="14" t="s">
        <v>28</v>
      </c>
      <c r="E915" s="13" t="s">
        <v>28</v>
      </c>
      <c r="F915" s="14" t="s">
        <v>28</v>
      </c>
      <c r="G915" s="13" t="s">
        <v>2989</v>
      </c>
      <c r="H915" s="13" t="s">
        <v>2990</v>
      </c>
      <c r="I915" s="13" t="s">
        <v>2984</v>
      </c>
      <c r="J915" s="15">
        <v>5767359.2000000002</v>
      </c>
      <c r="K915" s="14">
        <v>45450</v>
      </c>
      <c r="L915" s="13" t="s">
        <v>1225</v>
      </c>
      <c r="M915" s="13" t="s">
        <v>19</v>
      </c>
    </row>
    <row r="916" spans="1:13" ht="15" x14ac:dyDescent="0.25">
      <c r="A916" s="33" t="s">
        <v>2993</v>
      </c>
      <c r="B916" s="13" t="s">
        <v>2994</v>
      </c>
      <c r="C916" s="14">
        <v>45426</v>
      </c>
      <c r="D916" s="14" t="s">
        <v>28</v>
      </c>
      <c r="E916" s="13" t="s">
        <v>28</v>
      </c>
      <c r="F916" s="14" t="s">
        <v>28</v>
      </c>
      <c r="G916" s="13" t="s">
        <v>2989</v>
      </c>
      <c r="H916" s="13" t="s">
        <v>2990</v>
      </c>
      <c r="I916" s="13" t="s">
        <v>2984</v>
      </c>
      <c r="J916" s="15">
        <v>11325656</v>
      </c>
      <c r="K916" s="14">
        <v>45440</v>
      </c>
      <c r="L916" s="13" t="s">
        <v>1225</v>
      </c>
      <c r="M916" s="13" t="s">
        <v>19</v>
      </c>
    </row>
    <row r="917" spans="1:13" ht="15" x14ac:dyDescent="0.25">
      <c r="A917" s="33" t="s">
        <v>2995</v>
      </c>
      <c r="B917" s="13" t="s">
        <v>2996</v>
      </c>
      <c r="C917" s="14">
        <v>45426</v>
      </c>
      <c r="D917" s="14" t="s">
        <v>28</v>
      </c>
      <c r="E917" s="13" t="s">
        <v>28</v>
      </c>
      <c r="F917" s="14" t="s">
        <v>28</v>
      </c>
      <c r="G917" s="13" t="s">
        <v>2989</v>
      </c>
      <c r="H917" s="13" t="s">
        <v>2990</v>
      </c>
      <c r="I917" s="13" t="s">
        <v>2964</v>
      </c>
      <c r="J917" s="15">
        <v>8970811.1999999993</v>
      </c>
      <c r="K917" s="14">
        <v>45440</v>
      </c>
      <c r="L917" s="13" t="s">
        <v>1225</v>
      </c>
      <c r="M917" s="13" t="s">
        <v>19</v>
      </c>
    </row>
    <row r="918" spans="1:13" ht="15" x14ac:dyDescent="0.25">
      <c r="A918" s="34" t="s">
        <v>2997</v>
      </c>
      <c r="B918" s="13" t="s">
        <v>2998</v>
      </c>
      <c r="C918" s="14">
        <v>45399</v>
      </c>
      <c r="D918" s="14" t="s">
        <v>28</v>
      </c>
      <c r="E918" s="13" t="s">
        <v>28</v>
      </c>
      <c r="F918" s="14" t="s">
        <v>28</v>
      </c>
      <c r="G918" s="13" t="s">
        <v>2989</v>
      </c>
      <c r="H918" s="13" t="s">
        <v>2990</v>
      </c>
      <c r="I918" s="13" t="s">
        <v>2984</v>
      </c>
      <c r="J918" s="15">
        <v>9707301.5999999996</v>
      </c>
      <c r="K918" s="14">
        <v>45466</v>
      </c>
      <c r="L918" s="13" t="s">
        <v>1225</v>
      </c>
      <c r="M918" s="13" t="s">
        <v>19</v>
      </c>
    </row>
    <row r="919" spans="1:13" ht="15" x14ac:dyDescent="0.25">
      <c r="A919" s="33" t="s">
        <v>2999</v>
      </c>
      <c r="B919" s="13" t="s">
        <v>2998</v>
      </c>
      <c r="C919" s="14">
        <v>45462</v>
      </c>
      <c r="D919" s="14" t="s">
        <v>28</v>
      </c>
      <c r="E919" s="13" t="s">
        <v>28</v>
      </c>
      <c r="F919" s="14" t="s">
        <v>28</v>
      </c>
      <c r="G919" s="13" t="s">
        <v>2989</v>
      </c>
      <c r="H919" s="13" t="s">
        <v>2990</v>
      </c>
      <c r="I919" s="13" t="s">
        <v>3000</v>
      </c>
      <c r="J919" s="15">
        <v>10092054.199999999</v>
      </c>
      <c r="K919" s="14">
        <v>45469</v>
      </c>
      <c r="L919" s="13" t="s">
        <v>1225</v>
      </c>
      <c r="M919" s="13" t="s">
        <v>19</v>
      </c>
    </row>
    <row r="920" spans="1:13" ht="15" x14ac:dyDescent="0.25">
      <c r="A920" s="33" t="s">
        <v>3001</v>
      </c>
      <c r="B920" s="13" t="s">
        <v>3002</v>
      </c>
      <c r="C920" s="14">
        <v>45394</v>
      </c>
      <c r="D920" s="14" t="s">
        <v>28</v>
      </c>
      <c r="E920" s="13" t="s">
        <v>28</v>
      </c>
      <c r="F920" s="14" t="s">
        <v>28</v>
      </c>
      <c r="G920" s="13" t="s">
        <v>2989</v>
      </c>
      <c r="H920" s="13" t="s">
        <v>2990</v>
      </c>
      <c r="I920" s="13" t="s">
        <v>2980</v>
      </c>
      <c r="J920" s="15">
        <v>7918388.2999999998</v>
      </c>
      <c r="K920" s="14">
        <v>45405</v>
      </c>
      <c r="L920" s="13" t="s">
        <v>1225</v>
      </c>
      <c r="M920" s="13" t="s">
        <v>19</v>
      </c>
    </row>
    <row r="921" spans="1:13" ht="15" x14ac:dyDescent="0.25">
      <c r="A921" s="33" t="s">
        <v>3003</v>
      </c>
      <c r="B921" s="13" t="s">
        <v>3004</v>
      </c>
      <c r="C921" s="14">
        <v>45391</v>
      </c>
      <c r="D921" s="14" t="s">
        <v>28</v>
      </c>
      <c r="E921" s="13" t="s">
        <v>28</v>
      </c>
      <c r="F921" s="14" t="s">
        <v>28</v>
      </c>
      <c r="G921" s="13" t="s">
        <v>2989</v>
      </c>
      <c r="H921" s="13" t="s">
        <v>2990</v>
      </c>
      <c r="I921" s="13" t="s">
        <v>2984</v>
      </c>
      <c r="J921" s="15">
        <v>14694576.800000001</v>
      </c>
      <c r="K921" s="14">
        <v>45407</v>
      </c>
      <c r="L921" s="13" t="s">
        <v>1225</v>
      </c>
      <c r="M921" s="13" t="s">
        <v>19</v>
      </c>
    </row>
    <row r="922" spans="1:13" ht="15" x14ac:dyDescent="0.25">
      <c r="A922" s="33" t="s">
        <v>3005</v>
      </c>
      <c r="B922" s="13" t="s">
        <v>3006</v>
      </c>
      <c r="C922" s="14">
        <v>45450</v>
      </c>
      <c r="D922" s="14" t="s">
        <v>28</v>
      </c>
      <c r="E922" s="13" t="s">
        <v>28</v>
      </c>
      <c r="F922" s="14" t="s">
        <v>28</v>
      </c>
      <c r="G922" s="13" t="s">
        <v>125</v>
      </c>
      <c r="H922" s="13" t="s">
        <v>687</v>
      </c>
      <c r="I922" s="13" t="s">
        <v>2984</v>
      </c>
      <c r="J922" s="15">
        <v>11919744.9</v>
      </c>
      <c r="K922" s="14">
        <v>45356</v>
      </c>
      <c r="L922" s="13" t="s">
        <v>25</v>
      </c>
      <c r="M922" s="13" t="s">
        <v>19</v>
      </c>
    </row>
    <row r="923" spans="1:13" ht="15" x14ac:dyDescent="0.25">
      <c r="A923" s="33" t="s">
        <v>3007</v>
      </c>
      <c r="B923" s="13" t="s">
        <v>3008</v>
      </c>
      <c r="C923" s="14">
        <v>45397</v>
      </c>
      <c r="D923" s="14" t="s">
        <v>28</v>
      </c>
      <c r="E923" s="13" t="s">
        <v>28</v>
      </c>
      <c r="F923" s="14" t="s">
        <v>28</v>
      </c>
      <c r="G923" s="13" t="s">
        <v>3009</v>
      </c>
      <c r="H923" s="13" t="s">
        <v>3010</v>
      </c>
      <c r="I923" s="13" t="s">
        <v>2984</v>
      </c>
      <c r="J923" s="15">
        <v>14013294.9</v>
      </c>
      <c r="K923" s="14">
        <v>45405</v>
      </c>
      <c r="L923" s="13" t="s">
        <v>25</v>
      </c>
      <c r="M923" s="13" t="s">
        <v>19</v>
      </c>
    </row>
    <row r="924" spans="1:13" ht="15" x14ac:dyDescent="0.25">
      <c r="A924" s="33" t="s">
        <v>3011</v>
      </c>
      <c r="B924" s="13" t="s">
        <v>3012</v>
      </c>
      <c r="C924" s="14">
        <v>45412</v>
      </c>
      <c r="D924" s="14" t="s">
        <v>28</v>
      </c>
      <c r="E924" s="13" t="s">
        <v>28</v>
      </c>
      <c r="F924" s="14" t="s">
        <v>28</v>
      </c>
      <c r="G924" s="13" t="s">
        <v>3009</v>
      </c>
      <c r="H924" s="13" t="s">
        <v>3010</v>
      </c>
      <c r="I924" s="13" t="s">
        <v>2984</v>
      </c>
      <c r="J924" s="15">
        <v>18263542.66</v>
      </c>
      <c r="K924" s="14">
        <v>45450</v>
      </c>
      <c r="L924" s="13" t="s">
        <v>25</v>
      </c>
      <c r="M924" s="13" t="s">
        <v>19</v>
      </c>
    </row>
    <row r="925" spans="1:13" ht="15" x14ac:dyDescent="0.25">
      <c r="A925" s="33" t="s">
        <v>3013</v>
      </c>
      <c r="B925" s="13" t="s">
        <v>3014</v>
      </c>
      <c r="C925" s="14">
        <v>45394</v>
      </c>
      <c r="D925" s="14" t="s">
        <v>28</v>
      </c>
      <c r="E925" s="13" t="s">
        <v>28</v>
      </c>
      <c r="F925" s="14" t="s">
        <v>28</v>
      </c>
      <c r="G925" s="13" t="s">
        <v>3009</v>
      </c>
      <c r="H925" s="13" t="s">
        <v>3010</v>
      </c>
      <c r="I925" s="13" t="s">
        <v>2984</v>
      </c>
      <c r="J925" s="15">
        <v>15448970.439999999</v>
      </c>
      <c r="K925" s="14">
        <v>45405</v>
      </c>
      <c r="L925" s="13" t="s">
        <v>25</v>
      </c>
      <c r="M925" s="13" t="s">
        <v>19</v>
      </c>
    </row>
    <row r="926" spans="1:13" ht="15" x14ac:dyDescent="0.25">
      <c r="A926" s="33" t="s">
        <v>3015</v>
      </c>
      <c r="B926" s="13" t="s">
        <v>3016</v>
      </c>
      <c r="C926" s="14">
        <v>45412</v>
      </c>
      <c r="D926" s="14">
        <v>45414</v>
      </c>
      <c r="E926" s="13">
        <v>1826</v>
      </c>
      <c r="F926" s="14">
        <v>47239</v>
      </c>
      <c r="G926" s="13" t="s">
        <v>120</v>
      </c>
      <c r="H926" s="13" t="s">
        <v>121</v>
      </c>
      <c r="I926" s="13" t="s">
        <v>3017</v>
      </c>
      <c r="J926" s="15">
        <v>27712867.379999999</v>
      </c>
      <c r="K926" s="14">
        <v>45503</v>
      </c>
      <c r="L926" s="13" t="s">
        <v>25</v>
      </c>
      <c r="M926" s="13" t="s">
        <v>19</v>
      </c>
    </row>
    <row r="927" spans="1:13" ht="15" x14ac:dyDescent="0.25">
      <c r="A927" s="33" t="s">
        <v>3018</v>
      </c>
      <c r="B927" s="13" t="s">
        <v>337</v>
      </c>
      <c r="C927" s="14">
        <v>45415</v>
      </c>
      <c r="D927" s="14" t="s">
        <v>28</v>
      </c>
      <c r="E927" s="13" t="s">
        <v>28</v>
      </c>
      <c r="F927" s="14" t="s">
        <v>28</v>
      </c>
      <c r="G927" s="13" t="s">
        <v>338</v>
      </c>
      <c r="H927" s="13" t="s">
        <v>3019</v>
      </c>
      <c r="I927" s="13" t="s">
        <v>2984</v>
      </c>
      <c r="J927" s="15">
        <v>15637677.4</v>
      </c>
      <c r="K927" s="14">
        <v>45427</v>
      </c>
      <c r="L927" s="13" t="s">
        <v>25</v>
      </c>
      <c r="M927" s="13" t="s">
        <v>19</v>
      </c>
    </row>
    <row r="928" spans="1:13" ht="15" x14ac:dyDescent="0.25">
      <c r="A928" s="33" t="s">
        <v>3020</v>
      </c>
      <c r="B928" s="13" t="s">
        <v>3021</v>
      </c>
      <c r="C928" s="14">
        <v>45307</v>
      </c>
      <c r="D928" s="14" t="s">
        <v>28</v>
      </c>
      <c r="E928" s="13" t="s">
        <v>28</v>
      </c>
      <c r="F928" s="14" t="s">
        <v>28</v>
      </c>
      <c r="G928" s="13" t="s">
        <v>2960</v>
      </c>
      <c r="H928" s="13" t="s">
        <v>2961</v>
      </c>
      <c r="I928" s="13" t="s">
        <v>2984</v>
      </c>
      <c r="J928" s="15">
        <v>12893774.1</v>
      </c>
      <c r="K928" s="14">
        <v>45329</v>
      </c>
      <c r="L928" s="13" t="s">
        <v>25</v>
      </c>
      <c r="M928" s="13" t="s">
        <v>19</v>
      </c>
    </row>
    <row r="929" spans="1:13" ht="15" x14ac:dyDescent="0.25">
      <c r="A929" s="33" t="s">
        <v>3022</v>
      </c>
      <c r="B929" s="13" t="s">
        <v>3023</v>
      </c>
      <c r="C929" s="14">
        <v>45307</v>
      </c>
      <c r="D929" s="14" t="s">
        <v>28</v>
      </c>
      <c r="E929" s="13" t="s">
        <v>28</v>
      </c>
      <c r="F929" s="14" t="s">
        <v>28</v>
      </c>
      <c r="G929" s="13" t="s">
        <v>588</v>
      </c>
      <c r="H929" s="13" t="s">
        <v>2956</v>
      </c>
      <c r="I929" s="13" t="s">
        <v>2984</v>
      </c>
      <c r="J929" s="15">
        <v>8214195.4000000004</v>
      </c>
      <c r="K929" s="14">
        <v>45358</v>
      </c>
      <c r="L929" s="13" t="s">
        <v>25</v>
      </c>
      <c r="M929" s="13" t="s">
        <v>19</v>
      </c>
    </row>
    <row r="930" spans="1:13" ht="15" x14ac:dyDescent="0.25">
      <c r="A930" s="33" t="s">
        <v>3024</v>
      </c>
      <c r="B930" s="13" t="s">
        <v>341</v>
      </c>
      <c r="C930" s="14">
        <v>45306</v>
      </c>
      <c r="D930" s="14" t="s">
        <v>28</v>
      </c>
      <c r="E930" s="13" t="s">
        <v>28</v>
      </c>
      <c r="F930" s="14" t="s">
        <v>28</v>
      </c>
      <c r="G930" s="13" t="s">
        <v>338</v>
      </c>
      <c r="H930" s="13" t="s">
        <v>3019</v>
      </c>
      <c r="I930" s="13" t="s">
        <v>2984</v>
      </c>
      <c r="J930" s="15">
        <v>10445094.6</v>
      </c>
      <c r="K930" s="14">
        <v>45329</v>
      </c>
      <c r="L930" s="13" t="s">
        <v>25</v>
      </c>
      <c r="M930" s="13" t="s">
        <v>19</v>
      </c>
    </row>
    <row r="931" spans="1:13" ht="15" x14ac:dyDescent="0.25">
      <c r="A931" s="33" t="s">
        <v>3025</v>
      </c>
      <c r="B931" s="13" t="s">
        <v>341</v>
      </c>
      <c r="C931" s="14">
        <v>45415</v>
      </c>
      <c r="D931" s="14" t="s">
        <v>28</v>
      </c>
      <c r="E931" s="13" t="s">
        <v>28</v>
      </c>
      <c r="F931" s="14" t="s">
        <v>28</v>
      </c>
      <c r="G931" s="13" t="s">
        <v>338</v>
      </c>
      <c r="H931" s="13" t="s">
        <v>3019</v>
      </c>
      <c r="I931" s="13" t="s">
        <v>399</v>
      </c>
      <c r="J931" s="15">
        <v>12117880.4</v>
      </c>
      <c r="K931" s="14">
        <v>45427</v>
      </c>
      <c r="L931" s="13" t="s">
        <v>25</v>
      </c>
      <c r="M931" s="13" t="s">
        <v>19</v>
      </c>
    </row>
    <row r="932" spans="1:13" ht="15" x14ac:dyDescent="0.25">
      <c r="A932" s="33" t="s">
        <v>3026</v>
      </c>
      <c r="B932" s="13" t="s">
        <v>3027</v>
      </c>
      <c r="C932" s="14">
        <v>45376</v>
      </c>
      <c r="D932" s="14" t="s">
        <v>28</v>
      </c>
      <c r="E932" s="13" t="s">
        <v>28</v>
      </c>
      <c r="F932" s="14" t="s">
        <v>28</v>
      </c>
      <c r="G932" s="13" t="s">
        <v>3009</v>
      </c>
      <c r="H932" s="13" t="s">
        <v>3010</v>
      </c>
      <c r="I932" s="13" t="s">
        <v>2984</v>
      </c>
      <c r="J932" s="15">
        <v>24189400.100000001</v>
      </c>
      <c r="K932" s="14">
        <v>45405</v>
      </c>
      <c r="L932" s="13" t="s">
        <v>25</v>
      </c>
      <c r="M932" s="13" t="s">
        <v>19</v>
      </c>
    </row>
    <row r="933" spans="1:13" ht="15" x14ac:dyDescent="0.25">
      <c r="A933" s="33" t="s">
        <v>3028</v>
      </c>
      <c r="B933" s="13" t="s">
        <v>671</v>
      </c>
      <c r="C933" s="14">
        <v>45531</v>
      </c>
      <c r="D933" s="14" t="s">
        <v>28</v>
      </c>
      <c r="E933" s="13" t="s">
        <v>28</v>
      </c>
      <c r="F933" s="14" t="s">
        <v>28</v>
      </c>
      <c r="G933" s="13" t="s">
        <v>355</v>
      </c>
      <c r="H933" s="13" t="s">
        <v>3029</v>
      </c>
      <c r="I933" s="13" t="s">
        <v>399</v>
      </c>
      <c r="J933" s="15">
        <v>21242239.600000001</v>
      </c>
      <c r="K933" s="14">
        <v>45547</v>
      </c>
      <c r="L933" s="13" t="s">
        <v>25</v>
      </c>
      <c r="M933" s="13" t="s">
        <v>19</v>
      </c>
    </row>
    <row r="934" spans="1:13" ht="15" x14ac:dyDescent="0.25">
      <c r="A934" s="33" t="s">
        <v>3030</v>
      </c>
      <c r="B934" s="13" t="s">
        <v>3031</v>
      </c>
      <c r="C934" s="14">
        <v>45512</v>
      </c>
      <c r="D934" s="14" t="s">
        <v>28</v>
      </c>
      <c r="E934" s="13" t="s">
        <v>28</v>
      </c>
      <c r="F934" s="14" t="s">
        <v>28</v>
      </c>
      <c r="G934" s="13" t="s">
        <v>3032</v>
      </c>
      <c r="H934" s="13" t="s">
        <v>3033</v>
      </c>
      <c r="I934" s="13" t="s">
        <v>3034</v>
      </c>
      <c r="J934" s="15">
        <v>10222576</v>
      </c>
      <c r="K934" s="14">
        <v>45517</v>
      </c>
      <c r="L934" s="13" t="s">
        <v>25</v>
      </c>
      <c r="M934" s="13" t="s">
        <v>19</v>
      </c>
    </row>
    <row r="935" spans="1:13" ht="15" x14ac:dyDescent="0.25">
      <c r="A935" s="33" t="s">
        <v>3035</v>
      </c>
      <c r="B935" s="13" t="s">
        <v>3036</v>
      </c>
      <c r="C935" s="14">
        <v>45460</v>
      </c>
      <c r="D935" s="14" t="s">
        <v>28</v>
      </c>
      <c r="E935" s="13" t="s">
        <v>28</v>
      </c>
      <c r="F935" s="14" t="s">
        <v>28</v>
      </c>
      <c r="G935" s="13" t="s">
        <v>355</v>
      </c>
      <c r="H935" s="13" t="s">
        <v>3029</v>
      </c>
      <c r="I935" s="13" t="s">
        <v>3034</v>
      </c>
      <c r="J935" s="15">
        <v>8254675.5</v>
      </c>
      <c r="K935" s="14">
        <v>45471</v>
      </c>
      <c r="L935" s="13" t="s">
        <v>25</v>
      </c>
      <c r="M935" s="13" t="s">
        <v>19</v>
      </c>
    </row>
    <row r="936" spans="1:13" ht="15" x14ac:dyDescent="0.25">
      <c r="A936" s="33" t="s">
        <v>3037</v>
      </c>
      <c r="B936" s="13" t="s">
        <v>3038</v>
      </c>
      <c r="C936" s="14">
        <v>45436</v>
      </c>
      <c r="D936" s="14" t="s">
        <v>28</v>
      </c>
      <c r="E936" s="13" t="s">
        <v>28</v>
      </c>
      <c r="F936" s="14" t="s">
        <v>28</v>
      </c>
      <c r="G936" s="13" t="s">
        <v>355</v>
      </c>
      <c r="H936" s="13" t="s">
        <v>3029</v>
      </c>
      <c r="I936" s="13" t="s">
        <v>3034</v>
      </c>
      <c r="J936" s="15">
        <v>13866106.800000001</v>
      </c>
      <c r="K936" s="14">
        <v>45460</v>
      </c>
      <c r="L936" s="13" t="s">
        <v>25</v>
      </c>
      <c r="M936" s="13" t="s">
        <v>19</v>
      </c>
    </row>
    <row r="937" spans="1:13" ht="15" x14ac:dyDescent="0.25">
      <c r="A937" s="33" t="s">
        <v>3039</v>
      </c>
      <c r="B937" s="13" t="s">
        <v>268</v>
      </c>
      <c r="C937" s="14">
        <v>45323</v>
      </c>
      <c r="D937" s="14" t="s">
        <v>28</v>
      </c>
      <c r="E937" s="13" t="s">
        <v>28</v>
      </c>
      <c r="F937" s="14" t="s">
        <v>28</v>
      </c>
      <c r="G937" s="13" t="s">
        <v>186</v>
      </c>
      <c r="H937" s="13" t="s">
        <v>3040</v>
      </c>
      <c r="I937" s="13" t="s">
        <v>3034</v>
      </c>
      <c r="J937" s="15">
        <v>22189105</v>
      </c>
      <c r="K937" s="14">
        <v>45323</v>
      </c>
      <c r="L937" s="13" t="s">
        <v>25</v>
      </c>
      <c r="M937" s="13" t="s">
        <v>19</v>
      </c>
    </row>
    <row r="938" spans="1:13" ht="15" x14ac:dyDescent="0.25">
      <c r="A938" s="33" t="s">
        <v>3041</v>
      </c>
      <c r="B938" s="13" t="s">
        <v>268</v>
      </c>
      <c r="C938" s="14">
        <v>45422</v>
      </c>
      <c r="D938" s="14" t="s">
        <v>28</v>
      </c>
      <c r="E938" s="13" t="s">
        <v>28</v>
      </c>
      <c r="F938" s="14" t="s">
        <v>28</v>
      </c>
      <c r="G938" s="13" t="s">
        <v>186</v>
      </c>
      <c r="H938" s="13" t="s">
        <v>3040</v>
      </c>
      <c r="I938" s="13" t="s">
        <v>399</v>
      </c>
      <c r="J938" s="15">
        <v>25833662</v>
      </c>
      <c r="K938" s="14">
        <v>45441</v>
      </c>
      <c r="L938" s="13" t="s">
        <v>25</v>
      </c>
      <c r="M938" s="13" t="s">
        <v>19</v>
      </c>
    </row>
    <row r="939" spans="1:13" ht="15" x14ac:dyDescent="0.25">
      <c r="A939" s="33" t="s">
        <v>3042</v>
      </c>
      <c r="B939" s="13" t="s">
        <v>3043</v>
      </c>
      <c r="C939" s="14">
        <v>45603</v>
      </c>
      <c r="D939" s="14" t="s">
        <v>28</v>
      </c>
      <c r="E939" s="13" t="s">
        <v>28</v>
      </c>
      <c r="F939" s="14" t="s">
        <v>28</v>
      </c>
      <c r="G939" s="13" t="s">
        <v>186</v>
      </c>
      <c r="H939" s="13" t="s">
        <v>3040</v>
      </c>
      <c r="I939" s="13" t="s">
        <v>399</v>
      </c>
      <c r="J939" s="15">
        <v>23159408.699999999</v>
      </c>
      <c r="K939" s="14">
        <v>45617</v>
      </c>
      <c r="L939" s="13" t="s">
        <v>25</v>
      </c>
      <c r="M939" s="13" t="s">
        <v>19</v>
      </c>
    </row>
    <row r="940" spans="1:13" ht="15" x14ac:dyDescent="0.25">
      <c r="A940" s="33" t="s">
        <v>3044</v>
      </c>
      <c r="B940" s="13" t="s">
        <v>3045</v>
      </c>
      <c r="C940" s="14">
        <v>45323</v>
      </c>
      <c r="D940" s="14" t="s">
        <v>28</v>
      </c>
      <c r="E940" s="13" t="s">
        <v>28</v>
      </c>
      <c r="F940" s="14" t="s">
        <v>28</v>
      </c>
      <c r="G940" s="13" t="s">
        <v>186</v>
      </c>
      <c r="H940" s="13" t="s">
        <v>3040</v>
      </c>
      <c r="I940" s="13" t="s">
        <v>3034</v>
      </c>
      <c r="J940" s="15">
        <v>7704775.7999999998</v>
      </c>
      <c r="K940" s="14">
        <v>45503</v>
      </c>
      <c r="L940" s="13" t="s">
        <v>25</v>
      </c>
      <c r="M940" s="13" t="s">
        <v>19</v>
      </c>
    </row>
    <row r="941" spans="1:13" ht="15" x14ac:dyDescent="0.25">
      <c r="A941" s="33" t="s">
        <v>3046</v>
      </c>
      <c r="B941" s="13" t="s">
        <v>3047</v>
      </c>
      <c r="C941" s="14">
        <v>45323</v>
      </c>
      <c r="D941" s="14" t="s">
        <v>28</v>
      </c>
      <c r="E941" s="13" t="s">
        <v>28</v>
      </c>
      <c r="F941" s="14" t="s">
        <v>28</v>
      </c>
      <c r="G941" s="13" t="s">
        <v>186</v>
      </c>
      <c r="H941" s="13" t="s">
        <v>3040</v>
      </c>
      <c r="I941" s="13" t="s">
        <v>3034</v>
      </c>
      <c r="J941" s="15">
        <v>15363507.449999999</v>
      </c>
      <c r="K941" s="14">
        <v>45503</v>
      </c>
      <c r="L941" s="13" t="s">
        <v>25</v>
      </c>
      <c r="M941" s="13" t="s">
        <v>19</v>
      </c>
    </row>
    <row r="942" spans="1:13" ht="15" x14ac:dyDescent="0.25">
      <c r="A942" s="33" t="s">
        <v>3048</v>
      </c>
      <c r="B942" s="13" t="s">
        <v>3049</v>
      </c>
      <c r="C942" s="14">
        <v>45323</v>
      </c>
      <c r="D942" s="14" t="s">
        <v>28</v>
      </c>
      <c r="E942" s="13" t="s">
        <v>28</v>
      </c>
      <c r="F942" s="14" t="s">
        <v>28</v>
      </c>
      <c r="G942" s="13" t="s">
        <v>186</v>
      </c>
      <c r="H942" s="13" t="s">
        <v>3040</v>
      </c>
      <c r="I942" s="13" t="s">
        <v>3034</v>
      </c>
      <c r="J942" s="15">
        <v>22703991.600000001</v>
      </c>
      <c r="K942" s="14">
        <v>45371</v>
      </c>
      <c r="L942" s="13" t="s">
        <v>25</v>
      </c>
      <c r="M942" s="13" t="s">
        <v>19</v>
      </c>
    </row>
    <row r="943" spans="1:13" ht="15" x14ac:dyDescent="0.25">
      <c r="A943" s="33" t="s">
        <v>3050</v>
      </c>
      <c r="B943" s="13" t="s">
        <v>3049</v>
      </c>
      <c r="C943" s="14">
        <v>45415</v>
      </c>
      <c r="D943" s="14" t="s">
        <v>28</v>
      </c>
      <c r="E943" s="13" t="s">
        <v>28</v>
      </c>
      <c r="F943" s="14" t="s">
        <v>28</v>
      </c>
      <c r="G943" s="13" t="s">
        <v>186</v>
      </c>
      <c r="H943" s="13" t="s">
        <v>3040</v>
      </c>
      <c r="I943" s="13" t="s">
        <v>399</v>
      </c>
      <c r="J943" s="15">
        <v>23220238.800000001</v>
      </c>
      <c r="K943" s="14">
        <v>45495</v>
      </c>
      <c r="L943" s="13" t="s">
        <v>25</v>
      </c>
      <c r="M943" s="13" t="s">
        <v>19</v>
      </c>
    </row>
    <row r="944" spans="1:13" ht="15" x14ac:dyDescent="0.25">
      <c r="A944" s="33" t="s">
        <v>3051</v>
      </c>
      <c r="B944" s="13" t="s">
        <v>3049</v>
      </c>
      <c r="C944" s="14">
        <v>45502</v>
      </c>
      <c r="D944" s="14" t="s">
        <v>28</v>
      </c>
      <c r="E944" s="13" t="s">
        <v>28</v>
      </c>
      <c r="F944" s="14" t="s">
        <v>28</v>
      </c>
      <c r="G944" s="13" t="s">
        <v>186</v>
      </c>
      <c r="H944" s="13" t="s">
        <v>3040</v>
      </c>
      <c r="I944" s="13" t="s">
        <v>399</v>
      </c>
      <c r="J944" s="15">
        <v>24067205.5</v>
      </c>
      <c r="K944" s="14">
        <v>45511</v>
      </c>
      <c r="L944" s="13" t="s">
        <v>25</v>
      </c>
      <c r="M944" s="13" t="s">
        <v>19</v>
      </c>
    </row>
    <row r="945" spans="1:13" ht="15" x14ac:dyDescent="0.25">
      <c r="A945" s="33" t="s">
        <v>3052</v>
      </c>
      <c r="B945" s="13" t="s">
        <v>3053</v>
      </c>
      <c r="C945" s="14">
        <v>45349</v>
      </c>
      <c r="D945" s="14" t="s">
        <v>28</v>
      </c>
      <c r="E945" s="13" t="s">
        <v>28</v>
      </c>
      <c r="F945" s="14" t="s">
        <v>28</v>
      </c>
      <c r="G945" s="13" t="s">
        <v>3054</v>
      </c>
      <c r="H945" s="13" t="s">
        <v>3055</v>
      </c>
      <c r="I945" s="13" t="s">
        <v>3034</v>
      </c>
      <c r="J945" s="15">
        <v>5843019.4000000004</v>
      </c>
      <c r="K945" s="14">
        <v>45358</v>
      </c>
      <c r="L945" s="13" t="s">
        <v>25</v>
      </c>
      <c r="M945" s="13" t="s">
        <v>19</v>
      </c>
    </row>
    <row r="946" spans="1:13" ht="15" x14ac:dyDescent="0.25">
      <c r="A946" s="33" t="s">
        <v>3056</v>
      </c>
      <c r="B946" s="13" t="s">
        <v>2526</v>
      </c>
      <c r="C946" s="14">
        <v>45323</v>
      </c>
      <c r="D946" s="14" t="s">
        <v>28</v>
      </c>
      <c r="E946" s="13">
        <v>1796</v>
      </c>
      <c r="F946" s="14">
        <v>47118</v>
      </c>
      <c r="G946" s="13" t="s">
        <v>2304</v>
      </c>
      <c r="H946" s="13" t="s">
        <v>2305</v>
      </c>
      <c r="I946" s="13" t="s">
        <v>3057</v>
      </c>
      <c r="J946" s="15">
        <v>8360985.4000000004</v>
      </c>
      <c r="K946" s="14">
        <v>45327</v>
      </c>
      <c r="L946" s="13" t="s">
        <v>25</v>
      </c>
      <c r="M946" s="13" t="s">
        <v>19</v>
      </c>
    </row>
    <row r="947" spans="1:13" ht="15" x14ac:dyDescent="0.25">
      <c r="A947" s="33" t="s">
        <v>3058</v>
      </c>
      <c r="B947" s="13" t="s">
        <v>3059</v>
      </c>
      <c r="C947" s="14">
        <v>45435</v>
      </c>
      <c r="D947" s="14" t="s">
        <v>28</v>
      </c>
      <c r="E947" s="13" t="s">
        <v>28</v>
      </c>
      <c r="F947" s="14" t="s">
        <v>28</v>
      </c>
      <c r="G947" s="13" t="s">
        <v>3060</v>
      </c>
      <c r="H947" s="13" t="s">
        <v>3061</v>
      </c>
      <c r="I947" s="13" t="s">
        <v>399</v>
      </c>
      <c r="J947" s="15">
        <v>7744063.5999999996</v>
      </c>
      <c r="K947" s="14">
        <v>45471</v>
      </c>
      <c r="L947" s="13" t="s">
        <v>25</v>
      </c>
      <c r="M947" s="13" t="s">
        <v>19</v>
      </c>
    </row>
    <row r="948" spans="1:13" ht="15" x14ac:dyDescent="0.25">
      <c r="A948" s="33" t="s">
        <v>3062</v>
      </c>
      <c r="B948" s="13" t="s">
        <v>3063</v>
      </c>
      <c r="C948" s="14">
        <v>45315</v>
      </c>
      <c r="D948" s="14" t="s">
        <v>28</v>
      </c>
      <c r="E948" s="13" t="s">
        <v>28</v>
      </c>
      <c r="F948" s="14" t="s">
        <v>28</v>
      </c>
      <c r="G948" s="13" t="s">
        <v>1659</v>
      </c>
      <c r="H948" s="13" t="s">
        <v>1660</v>
      </c>
      <c r="I948" s="13" t="s">
        <v>399</v>
      </c>
      <c r="J948" s="15">
        <v>12393400.84</v>
      </c>
      <c r="K948" s="14">
        <v>45349</v>
      </c>
      <c r="L948" s="13" t="s">
        <v>25</v>
      </c>
      <c r="M948" s="13" t="s">
        <v>19</v>
      </c>
    </row>
    <row r="949" spans="1:13" ht="15" x14ac:dyDescent="0.25">
      <c r="A949" s="33" t="s">
        <v>3064</v>
      </c>
      <c r="B949" s="13" t="s">
        <v>3063</v>
      </c>
      <c r="C949" s="14">
        <v>45471</v>
      </c>
      <c r="D949" s="14">
        <v>45477</v>
      </c>
      <c r="E949" s="13">
        <v>1826</v>
      </c>
      <c r="F949" s="14">
        <v>47302</v>
      </c>
      <c r="G949" s="13" t="s">
        <v>1659</v>
      </c>
      <c r="H949" s="13" t="s">
        <v>1660</v>
      </c>
      <c r="I949" s="13" t="s">
        <v>3017</v>
      </c>
      <c r="J949" s="15">
        <v>12085450.539999999</v>
      </c>
      <c r="K949" s="14">
        <v>45119</v>
      </c>
      <c r="L949" s="13" t="s">
        <v>25</v>
      </c>
      <c r="M949" s="13" t="s">
        <v>19</v>
      </c>
    </row>
    <row r="950" spans="1:13" ht="15" x14ac:dyDescent="0.25">
      <c r="A950" s="33" t="s">
        <v>3065</v>
      </c>
      <c r="B950" s="13" t="s">
        <v>3063</v>
      </c>
      <c r="C950" s="14">
        <v>45560</v>
      </c>
      <c r="D950" s="14" t="s">
        <v>28</v>
      </c>
      <c r="E950" s="13" t="s">
        <v>28</v>
      </c>
      <c r="F950" s="14" t="s">
        <v>28</v>
      </c>
      <c r="G950" s="13" t="s">
        <v>1659</v>
      </c>
      <c r="H950" s="13" t="s">
        <v>1660</v>
      </c>
      <c r="I950" s="13" t="s">
        <v>399</v>
      </c>
      <c r="J950" s="15">
        <v>13297142</v>
      </c>
      <c r="K950" s="14">
        <v>45213</v>
      </c>
      <c r="L950" s="13" t="s">
        <v>25</v>
      </c>
      <c r="M950" s="13" t="s">
        <v>19</v>
      </c>
    </row>
    <row r="951" spans="1:13" ht="15" x14ac:dyDescent="0.25">
      <c r="A951" s="33" t="s">
        <v>3066</v>
      </c>
      <c r="B951" s="13" t="s">
        <v>3067</v>
      </c>
      <c r="C951" s="14">
        <v>45306</v>
      </c>
      <c r="D951" s="14" t="s">
        <v>28</v>
      </c>
      <c r="E951" s="13" t="s">
        <v>28</v>
      </c>
      <c r="F951" s="14" t="s">
        <v>28</v>
      </c>
      <c r="G951" s="13" t="s">
        <v>3068</v>
      </c>
      <c r="H951" s="13" t="s">
        <v>3069</v>
      </c>
      <c r="I951" s="13" t="s">
        <v>3034</v>
      </c>
      <c r="J951" s="15">
        <v>7170438.4000000004</v>
      </c>
      <c r="K951" s="14">
        <v>45331</v>
      </c>
      <c r="L951" s="13" t="s">
        <v>25</v>
      </c>
      <c r="M951" s="13" t="s">
        <v>19</v>
      </c>
    </row>
    <row r="952" spans="1:13" ht="15" x14ac:dyDescent="0.25">
      <c r="A952" s="33" t="s">
        <v>3070</v>
      </c>
      <c r="B952" s="13" t="s">
        <v>3071</v>
      </c>
      <c r="C952" s="14">
        <v>45404</v>
      </c>
      <c r="D952" s="14" t="s">
        <v>28</v>
      </c>
      <c r="E952" s="13" t="s">
        <v>28</v>
      </c>
      <c r="F952" s="14" t="s">
        <v>28</v>
      </c>
      <c r="G952" s="13" t="s">
        <v>1882</v>
      </c>
      <c r="H952" s="13" t="s">
        <v>3072</v>
      </c>
      <c r="I952" s="13" t="s">
        <v>3034</v>
      </c>
      <c r="J952" s="15">
        <v>11080586.5</v>
      </c>
      <c r="K952" s="14">
        <v>45110</v>
      </c>
      <c r="L952" s="13" t="s">
        <v>25</v>
      </c>
      <c r="M952" s="13" t="s">
        <v>19</v>
      </c>
    </row>
    <row r="953" spans="1:13" ht="15" x14ac:dyDescent="0.25">
      <c r="A953" s="33" t="s">
        <v>3073</v>
      </c>
      <c r="B953" s="13" t="s">
        <v>3074</v>
      </c>
      <c r="C953" s="14">
        <v>45342</v>
      </c>
      <c r="D953" s="14">
        <v>44927</v>
      </c>
      <c r="E953" s="13">
        <v>1825</v>
      </c>
      <c r="F953" s="14">
        <v>46752</v>
      </c>
      <c r="G953" s="16" t="s">
        <v>3075</v>
      </c>
      <c r="H953" s="13" t="s">
        <v>3076</v>
      </c>
      <c r="I953" s="13" t="s">
        <v>3077</v>
      </c>
      <c r="J953" s="15">
        <v>8953364.75</v>
      </c>
      <c r="K953" s="14">
        <v>45342</v>
      </c>
      <c r="L953" s="13" t="s">
        <v>25</v>
      </c>
      <c r="M953" s="13" t="s">
        <v>19</v>
      </c>
    </row>
    <row r="954" spans="1:13" ht="15" x14ac:dyDescent="0.25">
      <c r="A954" s="33" t="s">
        <v>3078</v>
      </c>
      <c r="B954" s="13" t="s">
        <v>301</v>
      </c>
      <c r="C954" s="14">
        <v>45323</v>
      </c>
      <c r="D954" s="14" t="s">
        <v>28</v>
      </c>
      <c r="E954" s="13" t="s">
        <v>28</v>
      </c>
      <c r="F954" s="14" t="s">
        <v>28</v>
      </c>
      <c r="G954" s="13" t="s">
        <v>229</v>
      </c>
      <c r="H954" s="13" t="s">
        <v>3079</v>
      </c>
      <c r="I954" s="13" t="s">
        <v>3080</v>
      </c>
      <c r="J954" s="15">
        <v>13275744.300000001</v>
      </c>
      <c r="K954" s="14">
        <v>45345</v>
      </c>
      <c r="L954" s="13" t="s">
        <v>1225</v>
      </c>
      <c r="M954" s="13" t="s">
        <v>19</v>
      </c>
    </row>
    <row r="955" spans="1:13" ht="15" x14ac:dyDescent="0.25">
      <c r="A955" s="33" t="s">
        <v>692</v>
      </c>
      <c r="B955" s="13" t="s">
        <v>291</v>
      </c>
      <c r="C955" s="14">
        <v>45345</v>
      </c>
      <c r="D955" s="14" t="s">
        <v>28</v>
      </c>
      <c r="E955" s="13" t="s">
        <v>28</v>
      </c>
      <c r="F955" s="14" t="s">
        <v>28</v>
      </c>
      <c r="G955" s="13" t="s">
        <v>229</v>
      </c>
      <c r="H955" s="13" t="s">
        <v>3079</v>
      </c>
      <c r="I955" s="13" t="s">
        <v>3080</v>
      </c>
      <c r="J955" s="15">
        <v>9539921.6999999993</v>
      </c>
      <c r="K955" s="14">
        <v>45355</v>
      </c>
      <c r="L955" s="13" t="s">
        <v>1225</v>
      </c>
      <c r="M955" s="13" t="s">
        <v>19</v>
      </c>
    </row>
    <row r="956" spans="1:13" ht="15" x14ac:dyDescent="0.25">
      <c r="A956" s="33" t="s">
        <v>3081</v>
      </c>
      <c r="B956" s="13" t="s">
        <v>3082</v>
      </c>
      <c r="C956" s="14">
        <v>45315</v>
      </c>
      <c r="D956" s="14" t="s">
        <v>28</v>
      </c>
      <c r="E956" s="13" t="s">
        <v>28</v>
      </c>
      <c r="F956" s="14" t="s">
        <v>28</v>
      </c>
      <c r="G956" s="13" t="s">
        <v>1659</v>
      </c>
      <c r="H956" s="13" t="s">
        <v>1660</v>
      </c>
      <c r="I956" s="13" t="s">
        <v>3080</v>
      </c>
      <c r="J956" s="15">
        <v>12726667.199999999</v>
      </c>
      <c r="K956" s="14">
        <v>45349</v>
      </c>
      <c r="L956" s="13" t="s">
        <v>1225</v>
      </c>
      <c r="M956" s="13" t="s">
        <v>19</v>
      </c>
    </row>
    <row r="957" spans="1:13" ht="15" x14ac:dyDescent="0.25">
      <c r="A957" s="33" t="s">
        <v>3083</v>
      </c>
      <c r="B957" s="13" t="s">
        <v>710</v>
      </c>
      <c r="C957" s="14">
        <v>45323</v>
      </c>
      <c r="D957" s="14">
        <v>44927</v>
      </c>
      <c r="E957" s="13" t="s">
        <v>28</v>
      </c>
      <c r="F957" s="14">
        <v>43100</v>
      </c>
      <c r="G957" s="13" t="s">
        <v>410</v>
      </c>
      <c r="H957" s="13" t="s">
        <v>3084</v>
      </c>
      <c r="I957" s="13" t="s">
        <v>712</v>
      </c>
      <c r="J957" s="15">
        <v>11890481.5</v>
      </c>
      <c r="K957" s="14">
        <v>45365</v>
      </c>
      <c r="L957" s="13" t="s">
        <v>25</v>
      </c>
      <c r="M957" s="13" t="s">
        <v>19</v>
      </c>
    </row>
    <row r="958" spans="1:13" ht="15" x14ac:dyDescent="0.25">
      <c r="A958" s="33" t="s">
        <v>3085</v>
      </c>
      <c r="B958" s="13" t="s">
        <v>3086</v>
      </c>
      <c r="C958" s="14">
        <v>45458</v>
      </c>
      <c r="D958" s="14">
        <v>45458</v>
      </c>
      <c r="E958" s="13" t="s">
        <v>28</v>
      </c>
      <c r="F958" s="14">
        <v>47283</v>
      </c>
      <c r="G958" s="13" t="s">
        <v>3087</v>
      </c>
      <c r="H958" s="13" t="s">
        <v>3088</v>
      </c>
      <c r="I958" s="13" t="s">
        <v>3089</v>
      </c>
      <c r="J958" s="15">
        <v>2852226</v>
      </c>
      <c r="K958" s="14">
        <v>45467</v>
      </c>
      <c r="L958" s="13" t="s">
        <v>25</v>
      </c>
      <c r="M958" s="13" t="s">
        <v>19</v>
      </c>
    </row>
    <row r="959" spans="1:13" ht="15" x14ac:dyDescent="0.25">
      <c r="A959" s="33" t="s">
        <v>3090</v>
      </c>
      <c r="B959" s="13" t="s">
        <v>3091</v>
      </c>
      <c r="C959" s="14">
        <v>45489</v>
      </c>
      <c r="D959" s="14">
        <v>45489</v>
      </c>
      <c r="E959" s="13" t="s">
        <v>28</v>
      </c>
      <c r="F959" s="14">
        <v>47314</v>
      </c>
      <c r="G959" s="13" t="s">
        <v>3092</v>
      </c>
      <c r="H959" s="13" t="s">
        <v>3093</v>
      </c>
      <c r="I959" s="13" t="s">
        <v>3089</v>
      </c>
      <c r="J959" s="15">
        <v>1109199</v>
      </c>
      <c r="K959" s="14">
        <v>45496</v>
      </c>
      <c r="L959" s="13" t="s">
        <v>25</v>
      </c>
      <c r="M959" s="13" t="s">
        <v>19</v>
      </c>
    </row>
    <row r="960" spans="1:13" ht="15" x14ac:dyDescent="0.25">
      <c r="A960" s="33" t="s">
        <v>3094</v>
      </c>
      <c r="B960" s="13" t="s">
        <v>3095</v>
      </c>
      <c r="C960" s="14">
        <v>45488</v>
      </c>
      <c r="D960" s="14">
        <v>45489</v>
      </c>
      <c r="E960" s="13" t="s">
        <v>28</v>
      </c>
      <c r="F960" s="14">
        <v>47314</v>
      </c>
      <c r="G960" s="13" t="s">
        <v>3096</v>
      </c>
      <c r="H960" s="13" t="s">
        <v>3097</v>
      </c>
      <c r="I960" s="13" t="s">
        <v>3089</v>
      </c>
      <c r="J960" s="15">
        <v>1267656</v>
      </c>
      <c r="K960" s="14">
        <v>45497</v>
      </c>
      <c r="L960" s="13" t="s">
        <v>25</v>
      </c>
      <c r="M960" s="13" t="s">
        <v>19</v>
      </c>
    </row>
    <row r="961" spans="1:13" ht="15" x14ac:dyDescent="0.25">
      <c r="A961" s="33" t="s">
        <v>3098</v>
      </c>
      <c r="B961" s="13" t="s">
        <v>3099</v>
      </c>
      <c r="C961" s="14">
        <v>45320</v>
      </c>
      <c r="D961" s="14">
        <v>45200</v>
      </c>
      <c r="E961" s="13" t="s">
        <v>28</v>
      </c>
      <c r="F961" s="14">
        <v>46752</v>
      </c>
      <c r="G961" s="13" t="s">
        <v>3100</v>
      </c>
      <c r="H961" s="13" t="s">
        <v>3101</v>
      </c>
      <c r="I961" s="17" t="s">
        <v>3102</v>
      </c>
      <c r="J961" s="15">
        <v>29084531.879999999</v>
      </c>
      <c r="K961" s="14">
        <v>45369</v>
      </c>
      <c r="L961" s="13" t="s">
        <v>25</v>
      </c>
      <c r="M961" s="13" t="s">
        <v>19</v>
      </c>
    </row>
    <row r="962" spans="1:13" ht="15" x14ac:dyDescent="0.25">
      <c r="A962" s="33" t="s">
        <v>3103</v>
      </c>
      <c r="B962" s="13" t="s">
        <v>3104</v>
      </c>
      <c r="C962" s="14">
        <v>45320</v>
      </c>
      <c r="D962" s="14">
        <v>45200</v>
      </c>
      <c r="E962" s="13" t="s">
        <v>28</v>
      </c>
      <c r="F962" s="14">
        <v>46752</v>
      </c>
      <c r="G962" s="13" t="s">
        <v>3100</v>
      </c>
      <c r="H962" s="13" t="s">
        <v>3101</v>
      </c>
      <c r="I962" s="17" t="s">
        <v>3105</v>
      </c>
      <c r="J962" s="15">
        <v>29568880.68</v>
      </c>
      <c r="K962" s="14">
        <v>45369</v>
      </c>
      <c r="L962" s="13" t="s">
        <v>25</v>
      </c>
      <c r="M962" s="13" t="s">
        <v>19</v>
      </c>
    </row>
    <row r="963" spans="1:13" ht="15" x14ac:dyDescent="0.25">
      <c r="A963" s="33" t="s">
        <v>3106</v>
      </c>
      <c r="B963" s="13" t="s">
        <v>3107</v>
      </c>
      <c r="C963" s="14">
        <v>45321</v>
      </c>
      <c r="D963" s="14">
        <v>45200</v>
      </c>
      <c r="E963" s="13" t="s">
        <v>28</v>
      </c>
      <c r="F963" s="14">
        <v>46752</v>
      </c>
      <c r="G963" s="13" t="s">
        <v>3100</v>
      </c>
      <c r="H963" s="13" t="s">
        <v>3101</v>
      </c>
      <c r="I963" s="17" t="s">
        <v>3108</v>
      </c>
      <c r="J963" s="18">
        <v>29568880.68</v>
      </c>
      <c r="K963" s="14">
        <v>45369</v>
      </c>
      <c r="L963" s="13" t="s">
        <v>25</v>
      </c>
      <c r="M963" s="13" t="s">
        <v>19</v>
      </c>
    </row>
    <row r="964" spans="1:13" ht="15" x14ac:dyDescent="0.25">
      <c r="A964" s="33" t="s">
        <v>3109</v>
      </c>
      <c r="B964" s="13" t="s">
        <v>745</v>
      </c>
      <c r="C964" s="14">
        <v>45320</v>
      </c>
      <c r="D964" s="14">
        <v>44238</v>
      </c>
      <c r="E964" s="13" t="s">
        <v>28</v>
      </c>
      <c r="F964" s="14">
        <v>46063</v>
      </c>
      <c r="G964" s="13" t="s">
        <v>746</v>
      </c>
      <c r="H964" s="13" t="s">
        <v>747</v>
      </c>
      <c r="I964" s="13" t="s">
        <v>748</v>
      </c>
      <c r="J964" s="15">
        <v>7743859.2000000002</v>
      </c>
      <c r="K964" s="14">
        <v>45372</v>
      </c>
      <c r="L964" s="13" t="s">
        <v>25</v>
      </c>
      <c r="M964" s="13" t="s">
        <v>19</v>
      </c>
    </row>
    <row r="965" spans="1:13" ht="15" x14ac:dyDescent="0.25">
      <c r="A965" s="33" t="s">
        <v>3110</v>
      </c>
      <c r="B965" s="13" t="s">
        <v>745</v>
      </c>
      <c r="C965" s="14">
        <v>45359</v>
      </c>
      <c r="D965" s="14">
        <v>44238</v>
      </c>
      <c r="E965" s="13" t="s">
        <v>28</v>
      </c>
      <c r="F965" s="14">
        <v>46063</v>
      </c>
      <c r="G965" s="13" t="s">
        <v>746</v>
      </c>
      <c r="H965" s="13" t="s">
        <v>747</v>
      </c>
      <c r="I965" s="13" t="s">
        <v>748</v>
      </c>
      <c r="J965" s="15">
        <v>9368179.8000000007</v>
      </c>
      <c r="K965" s="14">
        <v>45372</v>
      </c>
      <c r="L965" s="13" t="s">
        <v>25</v>
      </c>
      <c r="M965" s="13" t="s">
        <v>19</v>
      </c>
    </row>
    <row r="966" spans="1:13" ht="15" x14ac:dyDescent="0.25">
      <c r="A966" s="33" t="s">
        <v>3111</v>
      </c>
      <c r="B966" s="13" t="s">
        <v>745</v>
      </c>
      <c r="C966" s="14">
        <v>45531</v>
      </c>
      <c r="D966" s="14">
        <v>44238</v>
      </c>
      <c r="E966" s="13" t="s">
        <v>28</v>
      </c>
      <c r="F966" s="14">
        <v>46063</v>
      </c>
      <c r="G966" s="13" t="s">
        <v>746</v>
      </c>
      <c r="H966" s="13" t="s">
        <v>747</v>
      </c>
      <c r="I966" s="13" t="s">
        <v>748</v>
      </c>
      <c r="J966" s="15">
        <v>9563028.1999999993</v>
      </c>
      <c r="K966" s="14">
        <v>45562</v>
      </c>
      <c r="L966" s="13" t="s">
        <v>25</v>
      </c>
      <c r="M966" s="13" t="s">
        <v>19</v>
      </c>
    </row>
    <row r="967" spans="1:13" ht="15" x14ac:dyDescent="0.25">
      <c r="A967" s="33" t="s">
        <v>3112</v>
      </c>
      <c r="B967" s="13" t="s">
        <v>3113</v>
      </c>
      <c r="C967" s="14">
        <v>45320</v>
      </c>
      <c r="D967" s="14">
        <v>43801</v>
      </c>
      <c r="E967" s="13" t="s">
        <v>28</v>
      </c>
      <c r="F967" s="14">
        <v>45624</v>
      </c>
      <c r="G967" s="13" t="s">
        <v>932</v>
      </c>
      <c r="H967" s="13" t="s">
        <v>3114</v>
      </c>
      <c r="I967" s="17" t="s">
        <v>3115</v>
      </c>
      <c r="J967" s="15">
        <v>21781155.600000001</v>
      </c>
      <c r="K967" s="14">
        <v>45359</v>
      </c>
      <c r="L967" s="13" t="s">
        <v>25</v>
      </c>
      <c r="M967" s="13" t="s">
        <v>19</v>
      </c>
    </row>
    <row r="968" spans="1:13" ht="15" x14ac:dyDescent="0.25">
      <c r="A968" s="33" t="s">
        <v>3116</v>
      </c>
      <c r="B968" s="13" t="s">
        <v>3117</v>
      </c>
      <c r="C968" s="14">
        <v>45320</v>
      </c>
      <c r="D968" s="14">
        <v>44927</v>
      </c>
      <c r="E968" s="13" t="s">
        <v>28</v>
      </c>
      <c r="F968" s="14">
        <v>46752</v>
      </c>
      <c r="G968" s="13" t="s">
        <v>3118</v>
      </c>
      <c r="H968" s="13" t="s">
        <v>3119</v>
      </c>
      <c r="I968" s="17" t="s">
        <v>3120</v>
      </c>
      <c r="J968" s="15">
        <v>8794199.4000000004</v>
      </c>
      <c r="K968" s="14">
        <v>45372</v>
      </c>
      <c r="L968" s="13" t="s">
        <v>25</v>
      </c>
      <c r="M968" s="13" t="s">
        <v>19</v>
      </c>
    </row>
    <row r="969" spans="1:13" ht="15" x14ac:dyDescent="0.25">
      <c r="A969" s="33" t="s">
        <v>3121</v>
      </c>
      <c r="B969" s="13" t="s">
        <v>3122</v>
      </c>
      <c r="C969" s="14">
        <v>45321</v>
      </c>
      <c r="D969" s="14">
        <v>45200</v>
      </c>
      <c r="E969" s="13" t="s">
        <v>28</v>
      </c>
      <c r="F969" s="14">
        <v>46752</v>
      </c>
      <c r="G969" s="13" t="s">
        <v>3123</v>
      </c>
      <c r="H969" s="13" t="s">
        <v>3124</v>
      </c>
      <c r="I969" s="17" t="s">
        <v>3125</v>
      </c>
      <c r="J969" s="15">
        <v>16249839.76</v>
      </c>
      <c r="K969" s="14">
        <v>45369</v>
      </c>
      <c r="L969" s="13" t="s">
        <v>25</v>
      </c>
      <c r="M969" s="13" t="s">
        <v>19</v>
      </c>
    </row>
    <row r="970" spans="1:13" ht="15" x14ac:dyDescent="0.25">
      <c r="A970" s="33" t="s">
        <v>3126</v>
      </c>
      <c r="B970" s="13" t="s">
        <v>3127</v>
      </c>
      <c r="C970" s="14">
        <v>45322</v>
      </c>
      <c r="D970" s="14">
        <v>45132</v>
      </c>
      <c r="E970" s="13" t="s">
        <v>28</v>
      </c>
      <c r="F970" s="14">
        <v>46958</v>
      </c>
      <c r="G970" s="13" t="s">
        <v>2839</v>
      </c>
      <c r="H970" s="13" t="s">
        <v>3128</v>
      </c>
      <c r="I970" s="17" t="s">
        <v>3129</v>
      </c>
      <c r="J970" s="15">
        <v>15603044.800000001</v>
      </c>
      <c r="K970" s="14">
        <v>45371</v>
      </c>
      <c r="L970" s="13" t="s">
        <v>25</v>
      </c>
      <c r="M970" s="13" t="s">
        <v>19</v>
      </c>
    </row>
    <row r="971" spans="1:13" ht="15" x14ac:dyDescent="0.25">
      <c r="A971" s="33" t="s">
        <v>3130</v>
      </c>
      <c r="B971" s="13" t="s">
        <v>3131</v>
      </c>
      <c r="C971" s="14">
        <v>45320</v>
      </c>
      <c r="D971" s="14">
        <v>43871</v>
      </c>
      <c r="E971" s="13" t="s">
        <v>28</v>
      </c>
      <c r="F971" s="14">
        <v>45697</v>
      </c>
      <c r="G971" s="13" t="s">
        <v>810</v>
      </c>
      <c r="H971" s="13" t="s">
        <v>3132</v>
      </c>
      <c r="I971" s="17" t="s">
        <v>3133</v>
      </c>
      <c r="J971" s="15">
        <v>21694464.699999999</v>
      </c>
      <c r="K971" s="14">
        <v>45364</v>
      </c>
      <c r="L971" s="13" t="s">
        <v>25</v>
      </c>
      <c r="M971" s="13" t="s">
        <v>19</v>
      </c>
    </row>
    <row r="972" spans="1:13" ht="15" x14ac:dyDescent="0.25">
      <c r="A972" s="33" t="s">
        <v>3134</v>
      </c>
      <c r="B972" s="13" t="s">
        <v>3135</v>
      </c>
      <c r="C972" s="14">
        <v>45350</v>
      </c>
      <c r="D972" s="14">
        <v>45020</v>
      </c>
      <c r="E972" s="13">
        <v>1825</v>
      </c>
      <c r="F972" s="14">
        <v>46846</v>
      </c>
      <c r="G972" s="13" t="s">
        <v>3136</v>
      </c>
      <c r="H972" s="13" t="s">
        <v>3137</v>
      </c>
      <c r="I972" s="13" t="s">
        <v>3077</v>
      </c>
      <c r="J972" s="15">
        <v>7538037.3600000003</v>
      </c>
      <c r="K972" s="14">
        <v>45350</v>
      </c>
      <c r="L972" s="13" t="s">
        <v>25</v>
      </c>
      <c r="M972" s="13" t="s">
        <v>19</v>
      </c>
    </row>
    <row r="973" spans="1:13" ht="15" x14ac:dyDescent="0.25">
      <c r="A973" s="33" t="s">
        <v>3138</v>
      </c>
      <c r="B973" s="13" t="s">
        <v>3139</v>
      </c>
      <c r="C973" s="14">
        <v>45524</v>
      </c>
      <c r="D973" s="14">
        <v>45029</v>
      </c>
      <c r="E973" s="13">
        <v>1825</v>
      </c>
      <c r="F973" s="14">
        <v>45028</v>
      </c>
      <c r="G973" s="13" t="s">
        <v>496</v>
      </c>
      <c r="H973" s="13" t="s">
        <v>3140</v>
      </c>
      <c r="I973" s="13" t="s">
        <v>3077</v>
      </c>
      <c r="J973" s="15">
        <v>10457567.23</v>
      </c>
      <c r="K973" s="14">
        <v>45524</v>
      </c>
      <c r="L973" s="13" t="s">
        <v>25</v>
      </c>
      <c r="M973" s="13" t="s">
        <v>19</v>
      </c>
    </row>
    <row r="974" spans="1:13" ht="15" x14ac:dyDescent="0.25">
      <c r="A974" s="33" t="s">
        <v>3141</v>
      </c>
      <c r="B974" s="13" t="s">
        <v>3142</v>
      </c>
      <c r="C974" s="14">
        <v>45419</v>
      </c>
      <c r="D974" s="14">
        <v>44927</v>
      </c>
      <c r="E974" s="13">
        <v>1825</v>
      </c>
      <c r="F974" s="14">
        <v>46752</v>
      </c>
      <c r="G974" s="13" t="s">
        <v>3143</v>
      </c>
      <c r="H974" s="13" t="s">
        <v>3144</v>
      </c>
      <c r="I974" s="13" t="s">
        <v>3077</v>
      </c>
      <c r="J974" s="15">
        <v>8246690.5499999998</v>
      </c>
      <c r="K974" s="14">
        <v>45419</v>
      </c>
      <c r="L974" s="13" t="s">
        <v>25</v>
      </c>
      <c r="M974" s="13" t="s">
        <v>19</v>
      </c>
    </row>
    <row r="975" spans="1:13" ht="15" x14ac:dyDescent="0.25">
      <c r="A975" s="33" t="s">
        <v>3145</v>
      </c>
      <c r="B975" s="13" t="s">
        <v>3146</v>
      </c>
      <c r="C975" s="14">
        <v>45342</v>
      </c>
      <c r="D975" s="14">
        <v>44872</v>
      </c>
      <c r="E975" s="13">
        <v>1825</v>
      </c>
      <c r="F975" s="14">
        <v>46697</v>
      </c>
      <c r="G975" s="13" t="s">
        <v>1089</v>
      </c>
      <c r="H975" s="13" t="s">
        <v>3147</v>
      </c>
      <c r="I975" s="13" t="s">
        <v>3077</v>
      </c>
      <c r="J975" s="15">
        <v>7472819.3899999997</v>
      </c>
      <c r="K975" s="14">
        <v>45342</v>
      </c>
      <c r="L975" s="13" t="s">
        <v>25</v>
      </c>
      <c r="M975" s="13" t="s">
        <v>19</v>
      </c>
    </row>
    <row r="976" spans="1:13" ht="15" x14ac:dyDescent="0.25">
      <c r="A976" s="33" t="s">
        <v>3148</v>
      </c>
      <c r="B976" s="13" t="s">
        <v>3149</v>
      </c>
      <c r="C976" s="14">
        <v>45432</v>
      </c>
      <c r="D976" s="14">
        <v>45432</v>
      </c>
      <c r="E976" s="13">
        <v>1825</v>
      </c>
      <c r="F976" s="14">
        <v>45431</v>
      </c>
      <c r="G976" s="13" t="s">
        <v>882</v>
      </c>
      <c r="H976" s="13" t="s">
        <v>3150</v>
      </c>
      <c r="I976" s="13" t="s">
        <v>3077</v>
      </c>
      <c r="J976" s="15">
        <v>15582134.4</v>
      </c>
      <c r="K976" s="14">
        <v>45432</v>
      </c>
      <c r="L976" s="13" t="s">
        <v>25</v>
      </c>
      <c r="M976" s="13" t="s">
        <v>19</v>
      </c>
    </row>
    <row r="977" spans="1:13" ht="15" x14ac:dyDescent="0.25">
      <c r="A977" s="33" t="s">
        <v>3151</v>
      </c>
      <c r="B977" s="13" t="s">
        <v>3152</v>
      </c>
      <c r="C977" s="14">
        <v>45446</v>
      </c>
      <c r="D977" s="14">
        <v>45446</v>
      </c>
      <c r="E977" s="13">
        <v>1825</v>
      </c>
      <c r="F977" s="14">
        <v>47271</v>
      </c>
      <c r="G977" s="13" t="s">
        <v>3153</v>
      </c>
      <c r="H977" s="13" t="s">
        <v>3154</v>
      </c>
      <c r="I977" s="13" t="s">
        <v>3077</v>
      </c>
      <c r="J977" s="15">
        <v>11878587.48</v>
      </c>
      <c r="K977" s="14">
        <v>45446</v>
      </c>
      <c r="L977" s="13" t="s">
        <v>25</v>
      </c>
      <c r="M977" s="13" t="s">
        <v>19</v>
      </c>
    </row>
    <row r="978" spans="1:13" ht="15" x14ac:dyDescent="0.25">
      <c r="A978" s="33" t="s">
        <v>3155</v>
      </c>
      <c r="B978" s="13" t="s">
        <v>3156</v>
      </c>
      <c r="C978" s="14">
        <v>45533</v>
      </c>
      <c r="D978" s="14">
        <v>45538</v>
      </c>
      <c r="E978" s="13">
        <v>1825</v>
      </c>
      <c r="F978" s="14">
        <v>47363</v>
      </c>
      <c r="G978" s="13" t="s">
        <v>981</v>
      </c>
      <c r="H978" s="13" t="s">
        <v>982</v>
      </c>
      <c r="I978" s="13" t="s">
        <v>3077</v>
      </c>
      <c r="J978" s="15">
        <v>13399909.65</v>
      </c>
      <c r="K978" s="14">
        <v>45533</v>
      </c>
      <c r="L978" s="13" t="s">
        <v>25</v>
      </c>
      <c r="M978" s="13" t="s">
        <v>19</v>
      </c>
    </row>
    <row r="979" spans="1:13" ht="15" x14ac:dyDescent="0.25">
      <c r="A979" s="33" t="s">
        <v>3157</v>
      </c>
      <c r="B979" s="13" t="s">
        <v>3158</v>
      </c>
      <c r="C979" s="14">
        <v>45338</v>
      </c>
      <c r="D979" s="14">
        <v>45029</v>
      </c>
      <c r="E979" s="13">
        <v>1825</v>
      </c>
      <c r="F979" s="14">
        <v>46855</v>
      </c>
      <c r="G979" s="13" t="s">
        <v>3159</v>
      </c>
      <c r="H979" s="13" t="s">
        <v>3160</v>
      </c>
      <c r="I979" s="13" t="s">
        <v>3077</v>
      </c>
      <c r="J979" s="15">
        <v>11001514.050000001</v>
      </c>
      <c r="K979" s="14">
        <v>45338</v>
      </c>
      <c r="L979" s="13" t="s">
        <v>25</v>
      </c>
      <c r="M979" s="13" t="s">
        <v>19</v>
      </c>
    </row>
    <row r="980" spans="1:13" ht="15" x14ac:dyDescent="0.25">
      <c r="A980" s="33" t="s">
        <v>3161</v>
      </c>
      <c r="B980" s="13" t="s">
        <v>3162</v>
      </c>
      <c r="C980" s="14">
        <v>45387</v>
      </c>
      <c r="D980" s="14">
        <v>44918</v>
      </c>
      <c r="E980" s="13">
        <v>1825</v>
      </c>
      <c r="F980" s="14">
        <v>46743</v>
      </c>
      <c r="G980" s="13" t="s">
        <v>882</v>
      </c>
      <c r="H980" s="13" t="s">
        <v>3150</v>
      </c>
      <c r="I980" s="13" t="s">
        <v>3077</v>
      </c>
      <c r="J980" s="15">
        <v>7013222.0099999998</v>
      </c>
      <c r="K980" s="14">
        <v>45387</v>
      </c>
      <c r="L980" s="13" t="s">
        <v>25</v>
      </c>
      <c r="M980" s="13" t="s">
        <v>19</v>
      </c>
    </row>
    <row r="981" spans="1:13" ht="15" x14ac:dyDescent="0.25">
      <c r="A981" s="33" t="s">
        <v>3163</v>
      </c>
      <c r="B981" s="13" t="s">
        <v>3164</v>
      </c>
      <c r="C981" s="14">
        <v>45377</v>
      </c>
      <c r="D981" s="14">
        <v>44740</v>
      </c>
      <c r="E981" s="13">
        <v>1825</v>
      </c>
      <c r="F981" s="14">
        <v>46565</v>
      </c>
      <c r="G981" s="13" t="s">
        <v>3165</v>
      </c>
      <c r="H981" s="13" t="s">
        <v>3166</v>
      </c>
      <c r="I981" s="13" t="s">
        <v>3077</v>
      </c>
      <c r="J981" s="15">
        <v>13108622.23</v>
      </c>
      <c r="K981" s="14">
        <v>45377</v>
      </c>
      <c r="L981" s="13" t="s">
        <v>25</v>
      </c>
      <c r="M981" s="13" t="s">
        <v>19</v>
      </c>
    </row>
    <row r="982" spans="1:13" ht="15" x14ac:dyDescent="0.25">
      <c r="A982" s="33" t="s">
        <v>3167</v>
      </c>
      <c r="B982" s="13" t="s">
        <v>3168</v>
      </c>
      <c r="C982" s="14">
        <v>45470</v>
      </c>
      <c r="D982" s="14">
        <v>44824</v>
      </c>
      <c r="E982" s="13">
        <v>1825</v>
      </c>
      <c r="F982" s="14">
        <v>46649</v>
      </c>
      <c r="G982" s="13" t="s">
        <v>3169</v>
      </c>
      <c r="H982" s="13" t="s">
        <v>3170</v>
      </c>
      <c r="I982" s="13" t="s">
        <v>3077</v>
      </c>
      <c r="J982" s="15">
        <v>8930435.0500000007</v>
      </c>
      <c r="K982" s="14">
        <v>45470</v>
      </c>
      <c r="L982" s="13" t="s">
        <v>25</v>
      </c>
      <c r="M982" s="13" t="s">
        <v>19</v>
      </c>
    </row>
    <row r="983" spans="1:13" ht="15" x14ac:dyDescent="0.25">
      <c r="A983" s="33" t="s">
        <v>3171</v>
      </c>
      <c r="B983" s="13" t="s">
        <v>3172</v>
      </c>
      <c r="C983" s="14">
        <v>45418</v>
      </c>
      <c r="D983" s="14">
        <v>44927</v>
      </c>
      <c r="E983" s="13">
        <v>1825</v>
      </c>
      <c r="F983" s="14">
        <v>46752</v>
      </c>
      <c r="G983" s="19" t="s">
        <v>3173</v>
      </c>
      <c r="H983" s="19" t="s">
        <v>3174</v>
      </c>
      <c r="I983" s="13" t="s">
        <v>3077</v>
      </c>
      <c r="J983" s="15">
        <v>12830434.050000001</v>
      </c>
      <c r="K983" s="14">
        <v>45418</v>
      </c>
      <c r="L983" s="13" t="s">
        <v>25</v>
      </c>
      <c r="M983" s="13" t="s">
        <v>19</v>
      </c>
    </row>
    <row r="984" spans="1:13" ht="15" x14ac:dyDescent="0.25">
      <c r="A984" s="33" t="s">
        <v>3175</v>
      </c>
      <c r="B984" s="13" t="s">
        <v>3176</v>
      </c>
      <c r="C984" s="14">
        <v>45498</v>
      </c>
      <c r="D984" s="14">
        <v>45104</v>
      </c>
      <c r="E984" s="13">
        <v>1825</v>
      </c>
      <c r="F984" s="14">
        <v>46930</v>
      </c>
      <c r="G984" s="13" t="s">
        <v>3169</v>
      </c>
      <c r="H984" s="13" t="s">
        <v>3170</v>
      </c>
      <c r="I984" s="13" t="s">
        <v>3077</v>
      </c>
      <c r="J984" s="15">
        <v>14309827.67</v>
      </c>
      <c r="K984" s="14">
        <v>45498</v>
      </c>
      <c r="L984" s="13" t="s">
        <v>25</v>
      </c>
      <c r="M984" s="13" t="s">
        <v>19</v>
      </c>
    </row>
    <row r="985" spans="1:13" ht="15" x14ac:dyDescent="0.25">
      <c r="A985" s="33" t="s">
        <v>3177</v>
      </c>
      <c r="B985" s="13" t="s">
        <v>3178</v>
      </c>
      <c r="C985" s="14">
        <v>45345</v>
      </c>
      <c r="D985" s="14">
        <v>44927</v>
      </c>
      <c r="E985" s="13">
        <v>1825</v>
      </c>
      <c r="F985" s="14">
        <v>46752</v>
      </c>
      <c r="G985" s="13" t="s">
        <v>2162</v>
      </c>
      <c r="H985" s="13" t="s">
        <v>3179</v>
      </c>
      <c r="I985" s="13" t="s">
        <v>3077</v>
      </c>
      <c r="J985" s="15">
        <v>12719044.800000001</v>
      </c>
      <c r="K985" s="14">
        <v>45345</v>
      </c>
      <c r="L985" s="13" t="s">
        <v>25</v>
      </c>
      <c r="M985" s="13" t="s">
        <v>19</v>
      </c>
    </row>
    <row r="986" spans="1:13" ht="15" x14ac:dyDescent="0.25">
      <c r="A986" s="33" t="s">
        <v>3180</v>
      </c>
      <c r="B986" s="13" t="s">
        <v>3181</v>
      </c>
      <c r="C986" s="14">
        <v>45342</v>
      </c>
      <c r="D986" s="14">
        <v>44927</v>
      </c>
      <c r="E986" s="13">
        <v>1825</v>
      </c>
      <c r="F986" s="14">
        <v>46752</v>
      </c>
      <c r="G986" s="13" t="s">
        <v>3182</v>
      </c>
      <c r="H986" s="13" t="s">
        <v>3183</v>
      </c>
      <c r="I986" s="13" t="s">
        <v>3077</v>
      </c>
      <c r="J986" s="15">
        <v>10200712.5</v>
      </c>
      <c r="K986" s="14">
        <v>45342</v>
      </c>
      <c r="L986" s="13" t="s">
        <v>25</v>
      </c>
      <c r="M986" s="13" t="s">
        <v>19</v>
      </c>
    </row>
    <row r="987" spans="1:13" ht="15" x14ac:dyDescent="0.25">
      <c r="A987" s="33" t="s">
        <v>3184</v>
      </c>
      <c r="B987" s="13" t="s">
        <v>3185</v>
      </c>
      <c r="C987" s="14">
        <v>45415</v>
      </c>
      <c r="D987" s="14">
        <v>44927</v>
      </c>
      <c r="E987" s="13">
        <v>1825</v>
      </c>
      <c r="F987" s="14">
        <v>46752</v>
      </c>
      <c r="G987" s="13" t="s">
        <v>3075</v>
      </c>
      <c r="H987" s="13" t="s">
        <v>3076</v>
      </c>
      <c r="I987" s="13" t="s">
        <v>3077</v>
      </c>
      <c r="J987" s="15">
        <v>9121750.0500000007</v>
      </c>
      <c r="K987" s="14">
        <v>45415</v>
      </c>
      <c r="L987" s="13" t="s">
        <v>25</v>
      </c>
      <c r="M987" s="13" t="s">
        <v>19</v>
      </c>
    </row>
    <row r="988" spans="1:13" ht="15" x14ac:dyDescent="0.25">
      <c r="A988" s="33" t="s">
        <v>3186</v>
      </c>
      <c r="B988" s="13" t="s">
        <v>3187</v>
      </c>
      <c r="C988" s="14">
        <v>45383</v>
      </c>
      <c r="D988" s="14">
        <v>44927</v>
      </c>
      <c r="E988" s="13">
        <v>1825</v>
      </c>
      <c r="F988" s="14">
        <v>46752</v>
      </c>
      <c r="G988" s="13" t="s">
        <v>3188</v>
      </c>
      <c r="H988" s="13" t="s">
        <v>3189</v>
      </c>
      <c r="I988" s="13" t="s">
        <v>3077</v>
      </c>
      <c r="J988" s="15">
        <v>7915849.7400000002</v>
      </c>
      <c r="K988" s="14">
        <v>45383</v>
      </c>
      <c r="L988" s="13" t="s">
        <v>25</v>
      </c>
      <c r="M988" s="13" t="s">
        <v>19</v>
      </c>
    </row>
    <row r="989" spans="1:13" ht="15" x14ac:dyDescent="0.25">
      <c r="A989" s="33" t="s">
        <v>3190</v>
      </c>
      <c r="B989" s="13" t="s">
        <v>3191</v>
      </c>
      <c r="C989" s="14">
        <v>45468</v>
      </c>
      <c r="D989" s="14">
        <v>44849</v>
      </c>
      <c r="E989" s="13">
        <v>1825</v>
      </c>
      <c r="F989" s="14">
        <v>46674</v>
      </c>
      <c r="G989" s="13" t="s">
        <v>3192</v>
      </c>
      <c r="H989" s="13" t="s">
        <v>3193</v>
      </c>
      <c r="I989" s="13" t="s">
        <v>3077</v>
      </c>
      <c r="J989" s="15">
        <v>10580754</v>
      </c>
      <c r="K989" s="14">
        <v>45468</v>
      </c>
      <c r="L989" s="13" t="s">
        <v>25</v>
      </c>
      <c r="M989" s="13" t="s">
        <v>19</v>
      </c>
    </row>
    <row r="990" spans="1:13" ht="15" x14ac:dyDescent="0.25">
      <c r="A990" s="33" t="s">
        <v>3194</v>
      </c>
      <c r="B990" s="13" t="s">
        <v>3195</v>
      </c>
      <c r="C990" s="14">
        <v>45357</v>
      </c>
      <c r="D990" s="14">
        <v>44927</v>
      </c>
      <c r="E990" s="13">
        <v>1825</v>
      </c>
      <c r="F990" s="14">
        <v>46752</v>
      </c>
      <c r="G990" s="13" t="s">
        <v>3196</v>
      </c>
      <c r="H990" s="13" t="s">
        <v>3197</v>
      </c>
      <c r="I990" s="13" t="s">
        <v>3077</v>
      </c>
      <c r="J990" s="15">
        <v>13857418.08</v>
      </c>
      <c r="K990" s="14">
        <v>45357</v>
      </c>
      <c r="L990" s="13" t="s">
        <v>25</v>
      </c>
      <c r="M990" s="13" t="s">
        <v>19</v>
      </c>
    </row>
    <row r="991" spans="1:13" ht="15" x14ac:dyDescent="0.25">
      <c r="A991" s="33" t="s">
        <v>3198</v>
      </c>
      <c r="B991" s="13" t="s">
        <v>3199</v>
      </c>
      <c r="C991" s="14">
        <v>45406</v>
      </c>
      <c r="D991" s="14">
        <v>44927</v>
      </c>
      <c r="E991" s="13">
        <v>1825</v>
      </c>
      <c r="F991" s="14">
        <v>46752</v>
      </c>
      <c r="G991" s="13" t="s">
        <v>3200</v>
      </c>
      <c r="H991" s="13" t="s">
        <v>3201</v>
      </c>
      <c r="I991" s="13" t="s">
        <v>3077</v>
      </c>
      <c r="J991" s="15">
        <v>5692418.0300000003</v>
      </c>
      <c r="K991" s="14">
        <v>45406</v>
      </c>
      <c r="L991" s="13" t="s">
        <v>25</v>
      </c>
      <c r="M991" s="13" t="s">
        <v>19</v>
      </c>
    </row>
    <row r="992" spans="1:13" ht="15" x14ac:dyDescent="0.25">
      <c r="A992" s="33" t="s">
        <v>3202</v>
      </c>
      <c r="B992" s="13" t="s">
        <v>3203</v>
      </c>
      <c r="C992" s="14">
        <v>45450</v>
      </c>
      <c r="D992" s="14">
        <v>44927</v>
      </c>
      <c r="E992" s="13">
        <v>1825</v>
      </c>
      <c r="F992" s="14">
        <v>46752</v>
      </c>
      <c r="G992" s="13" t="s">
        <v>3200</v>
      </c>
      <c r="H992" s="13" t="s">
        <v>3201</v>
      </c>
      <c r="I992" s="13" t="s">
        <v>3077</v>
      </c>
      <c r="J992" s="15">
        <v>6078857.5</v>
      </c>
      <c r="K992" s="14">
        <v>45450</v>
      </c>
      <c r="L992" s="13" t="s">
        <v>25</v>
      </c>
      <c r="M992" s="13" t="s">
        <v>19</v>
      </c>
    </row>
    <row r="993" spans="1:13" ht="15" x14ac:dyDescent="0.25">
      <c r="A993" s="33" t="s">
        <v>3204</v>
      </c>
      <c r="B993" s="13" t="s">
        <v>3205</v>
      </c>
      <c r="C993" s="14">
        <v>45406</v>
      </c>
      <c r="D993" s="14">
        <v>44476</v>
      </c>
      <c r="E993" s="13">
        <v>1825</v>
      </c>
      <c r="F993" s="14">
        <v>46301</v>
      </c>
      <c r="G993" s="13" t="s">
        <v>3200</v>
      </c>
      <c r="H993" s="13" t="s">
        <v>3201</v>
      </c>
      <c r="I993" s="13" t="s">
        <v>3077</v>
      </c>
      <c r="J993" s="15">
        <v>6274901.54</v>
      </c>
      <c r="K993" s="14">
        <v>45406</v>
      </c>
      <c r="L993" s="13" t="s">
        <v>25</v>
      </c>
      <c r="M993" s="13" t="s">
        <v>19</v>
      </c>
    </row>
    <row r="994" spans="1:13" ht="15" x14ac:dyDescent="0.25">
      <c r="A994" s="33" t="s">
        <v>3206</v>
      </c>
      <c r="B994" s="13" t="s">
        <v>3207</v>
      </c>
      <c r="C994" s="14">
        <v>45567</v>
      </c>
      <c r="D994" s="14">
        <v>44927</v>
      </c>
      <c r="E994" s="13">
        <v>1825</v>
      </c>
      <c r="F994" s="14">
        <v>46752</v>
      </c>
      <c r="G994" s="13" t="s">
        <v>3208</v>
      </c>
      <c r="H994" s="13" t="s">
        <v>3209</v>
      </c>
      <c r="I994" s="13" t="s">
        <v>3077</v>
      </c>
      <c r="J994" s="15">
        <v>10625263.9</v>
      </c>
      <c r="K994" s="14">
        <v>45567</v>
      </c>
      <c r="L994" s="13" t="s">
        <v>25</v>
      </c>
      <c r="M994" s="13" t="s">
        <v>19</v>
      </c>
    </row>
    <row r="995" spans="1:13" ht="15" x14ac:dyDescent="0.25">
      <c r="A995" s="33" t="s">
        <v>822</v>
      </c>
      <c r="B995" s="13" t="s">
        <v>3210</v>
      </c>
      <c r="C995" s="14">
        <v>45294</v>
      </c>
      <c r="D995" s="14">
        <v>44927</v>
      </c>
      <c r="E995" s="13">
        <v>1825</v>
      </c>
      <c r="F995" s="14">
        <v>46752</v>
      </c>
      <c r="G995" s="13" t="s">
        <v>3211</v>
      </c>
      <c r="H995" s="13" t="s">
        <v>3212</v>
      </c>
      <c r="I995" s="13" t="s">
        <v>3077</v>
      </c>
      <c r="J995" s="15">
        <v>8815199.3599999994</v>
      </c>
      <c r="K995" s="14">
        <v>45294</v>
      </c>
      <c r="L995" s="13" t="s">
        <v>25</v>
      </c>
      <c r="M995" s="13" t="s">
        <v>19</v>
      </c>
    </row>
    <row r="996" spans="1:13" ht="15" x14ac:dyDescent="0.25">
      <c r="A996" s="33" t="s">
        <v>3213</v>
      </c>
      <c r="B996" s="13" t="s">
        <v>3214</v>
      </c>
      <c r="C996" s="14">
        <v>45537</v>
      </c>
      <c r="D996" s="14">
        <v>44927</v>
      </c>
      <c r="E996" s="13">
        <v>1825</v>
      </c>
      <c r="F996" s="14">
        <v>46752</v>
      </c>
      <c r="G996" s="13" t="s">
        <v>3188</v>
      </c>
      <c r="H996" s="13" t="s">
        <v>3189</v>
      </c>
      <c r="I996" s="13" t="s">
        <v>3077</v>
      </c>
      <c r="J996" s="15">
        <v>12089370.24</v>
      </c>
      <c r="K996" s="14">
        <v>45537</v>
      </c>
      <c r="L996" s="13" t="s">
        <v>25</v>
      </c>
      <c r="M996" s="13" t="s">
        <v>19</v>
      </c>
    </row>
    <row r="997" spans="1:13" ht="15" x14ac:dyDescent="0.25">
      <c r="A997" s="33" t="s">
        <v>3215</v>
      </c>
      <c r="B997" s="13" t="s">
        <v>3216</v>
      </c>
      <c r="C997" s="14">
        <v>45419</v>
      </c>
      <c r="D997" s="14">
        <v>44270</v>
      </c>
      <c r="E997" s="13">
        <v>1825</v>
      </c>
      <c r="F997" s="14">
        <v>46095</v>
      </c>
      <c r="G997" s="13" t="s">
        <v>981</v>
      </c>
      <c r="H997" s="13" t="s">
        <v>982</v>
      </c>
      <c r="I997" s="13" t="s">
        <v>3077</v>
      </c>
      <c r="J997" s="15">
        <v>3710879.41</v>
      </c>
      <c r="K997" s="14">
        <v>45419</v>
      </c>
      <c r="L997" s="13" t="s">
        <v>25</v>
      </c>
      <c r="M997" s="13" t="s">
        <v>19</v>
      </c>
    </row>
    <row r="998" spans="1:13" ht="15" x14ac:dyDescent="0.25">
      <c r="A998" s="33" t="s">
        <v>3217</v>
      </c>
      <c r="B998" s="13" t="s">
        <v>3218</v>
      </c>
      <c r="C998" s="14">
        <v>45530</v>
      </c>
      <c r="D998" s="14">
        <v>45531</v>
      </c>
      <c r="E998" s="13">
        <v>1825</v>
      </c>
      <c r="F998" s="14">
        <v>47356</v>
      </c>
      <c r="G998" s="13" t="s">
        <v>981</v>
      </c>
      <c r="H998" s="13" t="s">
        <v>982</v>
      </c>
      <c r="I998" s="13" t="s">
        <v>3077</v>
      </c>
      <c r="J998" s="15">
        <v>19157468.539999999</v>
      </c>
      <c r="K998" s="14">
        <v>45530</v>
      </c>
      <c r="L998" s="13" t="s">
        <v>25</v>
      </c>
      <c r="M998" s="13" t="s">
        <v>19</v>
      </c>
    </row>
    <row r="999" spans="1:13" ht="15" x14ac:dyDescent="0.25">
      <c r="A999" s="33" t="s">
        <v>3219</v>
      </c>
      <c r="B999" s="13" t="s">
        <v>3220</v>
      </c>
      <c r="C999" s="14">
        <v>45537</v>
      </c>
      <c r="D999" s="14">
        <v>45112</v>
      </c>
      <c r="E999" s="13">
        <v>1825</v>
      </c>
      <c r="F999" s="14">
        <v>46938</v>
      </c>
      <c r="G999" s="13" t="s">
        <v>3208</v>
      </c>
      <c r="H999" s="13" t="s">
        <v>3209</v>
      </c>
      <c r="I999" s="13" t="s">
        <v>3077</v>
      </c>
      <c r="J999" s="15">
        <v>8226348.0800000001</v>
      </c>
      <c r="K999" s="14">
        <v>45537</v>
      </c>
      <c r="L999" s="13" t="s">
        <v>25</v>
      </c>
      <c r="M999" s="13" t="s">
        <v>19</v>
      </c>
    </row>
    <row r="1000" spans="1:13" ht="15" x14ac:dyDescent="0.25">
      <c r="A1000" s="33" t="s">
        <v>3221</v>
      </c>
      <c r="B1000" s="13" t="s">
        <v>3222</v>
      </c>
      <c r="C1000" s="14">
        <v>45468</v>
      </c>
      <c r="D1000" s="14">
        <v>45471</v>
      </c>
      <c r="E1000" s="13">
        <v>1825</v>
      </c>
      <c r="F1000" s="14">
        <v>47296</v>
      </c>
      <c r="G1000" s="13" t="s">
        <v>3223</v>
      </c>
      <c r="H1000" s="13" t="s">
        <v>3224</v>
      </c>
      <c r="I1000" s="13" t="s">
        <v>3077</v>
      </c>
      <c r="J1000" s="15">
        <v>11854624.6</v>
      </c>
      <c r="K1000" s="14">
        <v>45468</v>
      </c>
      <c r="L1000" s="13" t="s">
        <v>25</v>
      </c>
      <c r="M1000" s="13" t="s">
        <v>19</v>
      </c>
    </row>
    <row r="1001" spans="1:13" ht="15" x14ac:dyDescent="0.25">
      <c r="A1001" s="33" t="s">
        <v>3225</v>
      </c>
      <c r="B1001" s="13" t="s">
        <v>3226</v>
      </c>
      <c r="C1001" s="14">
        <v>45454</v>
      </c>
      <c r="D1001" s="14">
        <v>44927</v>
      </c>
      <c r="E1001" s="13">
        <v>1825</v>
      </c>
      <c r="F1001" s="14">
        <v>46752</v>
      </c>
      <c r="G1001" s="13" t="s">
        <v>3227</v>
      </c>
      <c r="H1001" s="13" t="s">
        <v>3228</v>
      </c>
      <c r="I1001" s="13" t="s">
        <v>3077</v>
      </c>
      <c r="J1001" s="15">
        <v>555779500</v>
      </c>
      <c r="K1001" s="14">
        <v>45454</v>
      </c>
      <c r="L1001" s="13" t="s">
        <v>25</v>
      </c>
      <c r="M1001" s="13" t="s">
        <v>19</v>
      </c>
    </row>
    <row r="1002" spans="1:13" ht="15" x14ac:dyDescent="0.25">
      <c r="A1002" s="33" t="s">
        <v>3229</v>
      </c>
      <c r="B1002" s="13" t="s">
        <v>3230</v>
      </c>
      <c r="C1002" s="14">
        <v>45419</v>
      </c>
      <c r="D1002" s="14">
        <v>44915</v>
      </c>
      <c r="E1002" s="13">
        <v>1825</v>
      </c>
      <c r="F1002" s="14">
        <v>46740</v>
      </c>
      <c r="G1002" s="13" t="s">
        <v>3143</v>
      </c>
      <c r="H1002" s="13" t="s">
        <v>3144</v>
      </c>
      <c r="I1002" s="13" t="s">
        <v>3077</v>
      </c>
      <c r="J1002" s="15">
        <v>8113711.3799999999</v>
      </c>
      <c r="K1002" s="14">
        <v>45419</v>
      </c>
      <c r="L1002" s="13" t="s">
        <v>25</v>
      </c>
      <c r="M1002" s="13" t="s">
        <v>19</v>
      </c>
    </row>
    <row r="1003" spans="1:13" ht="15" x14ac:dyDescent="0.25">
      <c r="A1003" s="33" t="s">
        <v>3231</v>
      </c>
      <c r="B1003" s="13" t="s">
        <v>3232</v>
      </c>
      <c r="C1003" s="14">
        <v>45419</v>
      </c>
      <c r="D1003" s="14">
        <v>44927</v>
      </c>
      <c r="E1003" s="13">
        <v>1825</v>
      </c>
      <c r="F1003" s="14">
        <v>46752</v>
      </c>
      <c r="G1003" s="13" t="s">
        <v>3143</v>
      </c>
      <c r="H1003" s="13" t="s">
        <v>3144</v>
      </c>
      <c r="I1003" s="13" t="s">
        <v>3077</v>
      </c>
      <c r="J1003" s="15">
        <v>7120645.8799999999</v>
      </c>
      <c r="K1003" s="14">
        <v>45419</v>
      </c>
      <c r="L1003" s="13" t="s">
        <v>25</v>
      </c>
      <c r="M1003" s="13" t="s">
        <v>19</v>
      </c>
    </row>
    <row r="1004" spans="1:13" ht="15" x14ac:dyDescent="0.25">
      <c r="A1004" s="33" t="s">
        <v>3233</v>
      </c>
      <c r="B1004" s="13" t="s">
        <v>3234</v>
      </c>
      <c r="C1004" s="14">
        <v>45524</v>
      </c>
      <c r="D1004" s="14">
        <v>45530</v>
      </c>
      <c r="E1004" s="13">
        <v>1825</v>
      </c>
      <c r="F1004" s="14">
        <v>47355</v>
      </c>
      <c r="G1004" s="13" t="s">
        <v>1936</v>
      </c>
      <c r="H1004" s="13" t="s">
        <v>1937</v>
      </c>
      <c r="I1004" s="13" t="s">
        <v>3077</v>
      </c>
      <c r="J1004" s="15">
        <v>14386181.6</v>
      </c>
      <c r="K1004" s="14">
        <v>45524</v>
      </c>
      <c r="L1004" s="13" t="s">
        <v>25</v>
      </c>
      <c r="M1004" s="13" t="s">
        <v>19</v>
      </c>
    </row>
    <row r="1005" spans="1:13" ht="15" x14ac:dyDescent="0.25">
      <c r="A1005" s="33" t="s">
        <v>3235</v>
      </c>
      <c r="B1005" s="13" t="s">
        <v>3236</v>
      </c>
      <c r="C1005" s="14">
        <v>45387</v>
      </c>
      <c r="D1005" s="14">
        <v>44927</v>
      </c>
      <c r="E1005" s="13">
        <v>1825</v>
      </c>
      <c r="F1005" s="14">
        <v>46752</v>
      </c>
      <c r="G1005" s="13" t="s">
        <v>3237</v>
      </c>
      <c r="H1005" s="13" t="s">
        <v>3238</v>
      </c>
      <c r="I1005" s="13" t="s">
        <v>3077</v>
      </c>
      <c r="J1005" s="15">
        <v>5050250.0999999996</v>
      </c>
      <c r="K1005" s="14">
        <v>45387</v>
      </c>
      <c r="L1005" s="13" t="s">
        <v>25</v>
      </c>
      <c r="M1005" s="13" t="s">
        <v>19</v>
      </c>
    </row>
    <row r="1006" spans="1:13" ht="15" x14ac:dyDescent="0.25">
      <c r="A1006" s="33" t="s">
        <v>3239</v>
      </c>
      <c r="B1006" s="13" t="s">
        <v>3240</v>
      </c>
      <c r="C1006" s="14">
        <v>45342</v>
      </c>
      <c r="D1006" s="14">
        <v>44909</v>
      </c>
      <c r="E1006" s="13">
        <v>1825</v>
      </c>
      <c r="F1006" s="14">
        <v>46734</v>
      </c>
      <c r="G1006" s="13" t="s">
        <v>3192</v>
      </c>
      <c r="H1006" s="13" t="s">
        <v>3193</v>
      </c>
      <c r="I1006" s="13" t="s">
        <v>3077</v>
      </c>
      <c r="J1006" s="15">
        <v>7610149.0599999996</v>
      </c>
      <c r="K1006" s="14">
        <v>45342</v>
      </c>
      <c r="L1006" s="13" t="s">
        <v>25</v>
      </c>
      <c r="M1006" s="13" t="s">
        <v>19</v>
      </c>
    </row>
    <row r="1007" spans="1:13" ht="15" x14ac:dyDescent="0.25">
      <c r="A1007" s="33" t="s">
        <v>3241</v>
      </c>
      <c r="B1007" s="13" t="s">
        <v>3242</v>
      </c>
      <c r="C1007" s="14">
        <v>45450</v>
      </c>
      <c r="D1007" s="14">
        <v>44927</v>
      </c>
      <c r="E1007" s="13">
        <v>1825</v>
      </c>
      <c r="F1007" s="14">
        <v>46752</v>
      </c>
      <c r="G1007" s="13" t="s">
        <v>1882</v>
      </c>
      <c r="H1007" s="13" t="s">
        <v>3243</v>
      </c>
      <c r="I1007" s="13" t="s">
        <v>3077</v>
      </c>
      <c r="J1007" s="15">
        <v>14094168</v>
      </c>
      <c r="K1007" s="14">
        <v>45450</v>
      </c>
      <c r="L1007" s="13" t="s">
        <v>25</v>
      </c>
      <c r="M1007" s="13" t="s">
        <v>19</v>
      </c>
    </row>
    <row r="1008" spans="1:13" ht="15" x14ac:dyDescent="0.25">
      <c r="A1008" s="33" t="s">
        <v>3244</v>
      </c>
      <c r="B1008" s="13" t="s">
        <v>3245</v>
      </c>
      <c r="C1008" s="14">
        <v>45419</v>
      </c>
      <c r="D1008" s="14">
        <v>44896</v>
      </c>
      <c r="E1008" s="13">
        <v>1825</v>
      </c>
      <c r="F1008" s="14">
        <v>46721</v>
      </c>
      <c r="G1008" s="13" t="s">
        <v>1882</v>
      </c>
      <c r="H1008" s="13" t="s">
        <v>3243</v>
      </c>
      <c r="I1008" s="13" t="s">
        <v>3077</v>
      </c>
      <c r="J1008" s="15">
        <v>20213543.859999999</v>
      </c>
      <c r="K1008" s="14">
        <v>45419</v>
      </c>
      <c r="L1008" s="13" t="s">
        <v>25</v>
      </c>
      <c r="M1008" s="13" t="s">
        <v>19</v>
      </c>
    </row>
    <row r="1009" spans="1:13" ht="15" x14ac:dyDescent="0.25">
      <c r="A1009" s="33" t="s">
        <v>3246</v>
      </c>
      <c r="B1009" s="13" t="s">
        <v>3247</v>
      </c>
      <c r="C1009" s="14">
        <v>45383</v>
      </c>
      <c r="D1009" s="14">
        <v>44927</v>
      </c>
      <c r="E1009" s="13">
        <v>1825</v>
      </c>
      <c r="F1009" s="14">
        <v>46752</v>
      </c>
      <c r="G1009" s="13" t="s">
        <v>3248</v>
      </c>
      <c r="H1009" s="13" t="s">
        <v>3249</v>
      </c>
      <c r="I1009" s="13" t="s">
        <v>3077</v>
      </c>
      <c r="J1009" s="15">
        <v>8723044.4399999995</v>
      </c>
      <c r="K1009" s="14">
        <v>45383</v>
      </c>
      <c r="L1009" s="13" t="s">
        <v>25</v>
      </c>
      <c r="M1009" s="13" t="s">
        <v>19</v>
      </c>
    </row>
    <row r="1010" spans="1:13" ht="15" x14ac:dyDescent="0.25">
      <c r="A1010" s="33" t="s">
        <v>3250</v>
      </c>
      <c r="B1010" s="13" t="s">
        <v>3251</v>
      </c>
      <c r="C1010" s="14">
        <v>45418</v>
      </c>
      <c r="D1010" s="14">
        <v>44927</v>
      </c>
      <c r="E1010" s="13">
        <v>1825</v>
      </c>
      <c r="F1010" s="14">
        <v>46752</v>
      </c>
      <c r="G1010" s="13" t="s">
        <v>3252</v>
      </c>
      <c r="H1010" s="13" t="s">
        <v>3253</v>
      </c>
      <c r="I1010" s="13" t="s">
        <v>3077</v>
      </c>
      <c r="J1010" s="15">
        <v>12629622.6</v>
      </c>
      <c r="K1010" s="14">
        <v>45418</v>
      </c>
      <c r="L1010" s="13" t="s">
        <v>25</v>
      </c>
      <c r="M1010" s="13" t="s">
        <v>19</v>
      </c>
    </row>
    <row r="1011" spans="1:13" ht="15" x14ac:dyDescent="0.25">
      <c r="A1011" s="33" t="s">
        <v>3254</v>
      </c>
      <c r="B1011" s="13" t="s">
        <v>3255</v>
      </c>
      <c r="C1011" s="14">
        <v>45379</v>
      </c>
      <c r="D1011" s="14">
        <v>44927</v>
      </c>
      <c r="E1011" s="13">
        <v>1825</v>
      </c>
      <c r="F1011" s="14">
        <v>46752</v>
      </c>
      <c r="G1011" s="13" t="s">
        <v>3256</v>
      </c>
      <c r="H1011" s="13" t="s">
        <v>3257</v>
      </c>
      <c r="I1011" s="13" t="s">
        <v>3077</v>
      </c>
      <c r="J1011" s="15">
        <v>5559757.7000000002</v>
      </c>
      <c r="K1011" s="14">
        <v>45379</v>
      </c>
      <c r="L1011" s="13" t="s">
        <v>25</v>
      </c>
      <c r="M1011" s="13" t="s">
        <v>19</v>
      </c>
    </row>
    <row r="1012" spans="1:13" ht="15" x14ac:dyDescent="0.25">
      <c r="A1012" s="33" t="s">
        <v>3258</v>
      </c>
      <c r="B1012" s="13" t="s">
        <v>3259</v>
      </c>
      <c r="C1012" s="14">
        <v>45356</v>
      </c>
      <c r="D1012" s="14">
        <v>43903</v>
      </c>
      <c r="E1012" s="13">
        <v>1825</v>
      </c>
      <c r="F1012" s="14">
        <v>45728</v>
      </c>
      <c r="G1012" s="13" t="s">
        <v>3260</v>
      </c>
      <c r="H1012" s="13" t="s">
        <v>3261</v>
      </c>
      <c r="I1012" s="13" t="s">
        <v>3077</v>
      </c>
      <c r="J1012" s="15">
        <v>6847597.6200000001</v>
      </c>
      <c r="K1012" s="14">
        <v>45356</v>
      </c>
      <c r="L1012" s="13" t="s">
        <v>25</v>
      </c>
      <c r="M1012" s="13" t="s">
        <v>19</v>
      </c>
    </row>
    <row r="1013" spans="1:13" ht="15" x14ac:dyDescent="0.25">
      <c r="A1013" s="33" t="s">
        <v>3262</v>
      </c>
      <c r="B1013" s="13" t="s">
        <v>3263</v>
      </c>
      <c r="C1013" s="14">
        <v>45357</v>
      </c>
      <c r="D1013" s="14">
        <v>44906</v>
      </c>
      <c r="E1013" s="13">
        <v>1825</v>
      </c>
      <c r="F1013" s="14">
        <v>46731</v>
      </c>
      <c r="G1013" s="13" t="s">
        <v>3260</v>
      </c>
      <c r="H1013" s="13" t="s">
        <v>3261</v>
      </c>
      <c r="I1013" s="13" t="s">
        <v>3077</v>
      </c>
      <c r="J1013" s="15">
        <v>5713364.7999999998</v>
      </c>
      <c r="K1013" s="14">
        <v>45357</v>
      </c>
      <c r="L1013" s="13" t="s">
        <v>25</v>
      </c>
      <c r="M1013" s="13" t="s">
        <v>19</v>
      </c>
    </row>
    <row r="1014" spans="1:13" ht="15" x14ac:dyDescent="0.25">
      <c r="A1014" s="33" t="s">
        <v>3264</v>
      </c>
      <c r="B1014" s="13" t="s">
        <v>3265</v>
      </c>
      <c r="C1014" s="14">
        <v>45357</v>
      </c>
      <c r="D1014" s="14">
        <v>44753</v>
      </c>
      <c r="E1014" s="13">
        <v>1825</v>
      </c>
      <c r="F1014" s="14">
        <v>46578</v>
      </c>
      <c r="G1014" s="19" t="s">
        <v>826</v>
      </c>
      <c r="H1014" s="19" t="s">
        <v>3266</v>
      </c>
      <c r="I1014" s="13" t="s">
        <v>3077</v>
      </c>
      <c r="J1014" s="15">
        <v>10808011.449999999</v>
      </c>
      <c r="K1014" s="14">
        <v>45356</v>
      </c>
      <c r="L1014" s="13" t="s">
        <v>25</v>
      </c>
      <c r="M1014" s="13" t="s">
        <v>19</v>
      </c>
    </row>
    <row r="1015" spans="1:13" ht="15" x14ac:dyDescent="0.25">
      <c r="A1015" s="33" t="s">
        <v>3267</v>
      </c>
      <c r="B1015" s="13" t="s">
        <v>3268</v>
      </c>
      <c r="C1015" s="14">
        <v>45350</v>
      </c>
      <c r="D1015" s="14">
        <v>44894</v>
      </c>
      <c r="E1015" s="13">
        <v>1825</v>
      </c>
      <c r="F1015" s="14">
        <v>46719</v>
      </c>
      <c r="G1015" s="13" t="s">
        <v>3269</v>
      </c>
      <c r="H1015" s="13" t="s">
        <v>3270</v>
      </c>
      <c r="I1015" s="13" t="s">
        <v>3077</v>
      </c>
      <c r="J1015" s="15">
        <v>7682146.8200000003</v>
      </c>
      <c r="K1015" s="14">
        <v>45350</v>
      </c>
      <c r="L1015" s="13" t="s">
        <v>25</v>
      </c>
      <c r="M1015" s="13" t="s">
        <v>19</v>
      </c>
    </row>
    <row r="1016" spans="1:13" ht="15" x14ac:dyDescent="0.25">
      <c r="A1016" s="33" t="s">
        <v>3271</v>
      </c>
      <c r="B1016" s="13" t="s">
        <v>3272</v>
      </c>
      <c r="C1016" s="14">
        <v>45449</v>
      </c>
      <c r="D1016" s="14">
        <v>43812</v>
      </c>
      <c r="E1016" s="13">
        <v>1825</v>
      </c>
      <c r="F1016" s="14">
        <v>45638</v>
      </c>
      <c r="G1016" s="13" t="s">
        <v>3273</v>
      </c>
      <c r="H1016" s="13" t="s">
        <v>3274</v>
      </c>
      <c r="I1016" s="13" t="s">
        <v>3077</v>
      </c>
      <c r="J1016" s="15">
        <v>750291.98</v>
      </c>
      <c r="K1016" s="14">
        <v>45449</v>
      </c>
      <c r="L1016" s="13" t="s">
        <v>25</v>
      </c>
      <c r="M1016" s="13" t="s">
        <v>19</v>
      </c>
    </row>
    <row r="1017" spans="1:13" ht="15" x14ac:dyDescent="0.25">
      <c r="A1017" s="33" t="s">
        <v>3275</v>
      </c>
      <c r="B1017" s="13" t="s">
        <v>3276</v>
      </c>
      <c r="C1017" s="14">
        <v>45449</v>
      </c>
      <c r="D1017" s="14">
        <v>43812</v>
      </c>
      <c r="E1017" s="13">
        <v>1825</v>
      </c>
      <c r="F1017" s="14">
        <v>45638</v>
      </c>
      <c r="G1017" s="13" t="s">
        <v>1079</v>
      </c>
      <c r="H1017" s="13" t="s">
        <v>1080</v>
      </c>
      <c r="I1017" s="13" t="s">
        <v>3077</v>
      </c>
      <c r="J1017" s="15">
        <v>1351523.57</v>
      </c>
      <c r="K1017" s="14">
        <v>45449</v>
      </c>
      <c r="L1017" s="13" t="s">
        <v>25</v>
      </c>
      <c r="M1017" s="13" t="s">
        <v>19</v>
      </c>
    </row>
    <row r="1018" spans="1:13" ht="15" x14ac:dyDescent="0.25">
      <c r="A1018" s="33" t="s">
        <v>3277</v>
      </c>
      <c r="B1018" s="13" t="s">
        <v>3278</v>
      </c>
      <c r="C1018" s="14">
        <v>45533</v>
      </c>
      <c r="D1018" s="14">
        <v>44927</v>
      </c>
      <c r="E1018" s="13">
        <v>1825</v>
      </c>
      <c r="F1018" s="14">
        <v>46752</v>
      </c>
      <c r="G1018" s="13" t="s">
        <v>3165</v>
      </c>
      <c r="H1018" s="13" t="s">
        <v>3166</v>
      </c>
      <c r="I1018" s="13" t="s">
        <v>3077</v>
      </c>
      <c r="J1018" s="15">
        <v>8796416.6799999997</v>
      </c>
      <c r="K1018" s="14">
        <v>45533</v>
      </c>
      <c r="L1018" s="13" t="s">
        <v>25</v>
      </c>
      <c r="M1018" s="13" t="s">
        <v>19</v>
      </c>
    </row>
    <row r="1019" spans="1:13" ht="15" x14ac:dyDescent="0.25">
      <c r="A1019" s="33" t="s">
        <v>3279</v>
      </c>
      <c r="B1019" s="13" t="s">
        <v>3280</v>
      </c>
      <c r="C1019" s="14">
        <v>45404</v>
      </c>
      <c r="D1019" s="14">
        <v>44906</v>
      </c>
      <c r="E1019" s="13">
        <v>1825</v>
      </c>
      <c r="F1019" s="14">
        <v>46731</v>
      </c>
      <c r="G1019" s="13" t="s">
        <v>1179</v>
      </c>
      <c r="H1019" s="13" t="s">
        <v>1180</v>
      </c>
      <c r="I1019" s="13" t="s">
        <v>3077</v>
      </c>
      <c r="J1019" s="15">
        <v>8082279.6799999997</v>
      </c>
      <c r="K1019" s="14">
        <v>45404</v>
      </c>
      <c r="L1019" s="13" t="s">
        <v>25</v>
      </c>
      <c r="M1019" s="13" t="s">
        <v>19</v>
      </c>
    </row>
    <row r="1020" spans="1:13" ht="15" x14ac:dyDescent="0.25">
      <c r="A1020" s="33" t="s">
        <v>3281</v>
      </c>
      <c r="B1020" s="13" t="s">
        <v>3282</v>
      </c>
      <c r="C1020" s="14">
        <v>45356</v>
      </c>
      <c r="D1020" s="14">
        <v>44530</v>
      </c>
      <c r="E1020" s="13">
        <v>1825</v>
      </c>
      <c r="F1020" s="14">
        <v>46355</v>
      </c>
      <c r="G1020" s="13" t="s">
        <v>3283</v>
      </c>
      <c r="H1020" s="13" t="s">
        <v>3284</v>
      </c>
      <c r="I1020" s="13" t="s">
        <v>3077</v>
      </c>
      <c r="J1020" s="15">
        <v>3611502.42</v>
      </c>
      <c r="K1020" s="14">
        <v>45356</v>
      </c>
      <c r="L1020" s="13" t="s">
        <v>25</v>
      </c>
      <c r="M1020" s="13" t="s">
        <v>19</v>
      </c>
    </row>
    <row r="1021" spans="1:13" ht="15" x14ac:dyDescent="0.25">
      <c r="A1021" s="33" t="s">
        <v>3285</v>
      </c>
      <c r="B1021" s="13" t="s">
        <v>3286</v>
      </c>
      <c r="C1021" s="14">
        <v>45419</v>
      </c>
      <c r="D1021" s="14">
        <v>44918</v>
      </c>
      <c r="E1021" s="13">
        <v>1825</v>
      </c>
      <c r="F1021" s="14">
        <v>46743</v>
      </c>
      <c r="G1021" s="13" t="s">
        <v>1189</v>
      </c>
      <c r="H1021" s="13" t="s">
        <v>1190</v>
      </c>
      <c r="I1021" s="13" t="s">
        <v>3077</v>
      </c>
      <c r="J1021" s="15">
        <v>7760548.29</v>
      </c>
      <c r="K1021" s="14">
        <v>45419</v>
      </c>
      <c r="L1021" s="13" t="s">
        <v>25</v>
      </c>
      <c r="M1021" s="13" t="s">
        <v>19</v>
      </c>
    </row>
    <row r="1022" spans="1:13" ht="15" x14ac:dyDescent="0.25">
      <c r="A1022" s="33" t="s">
        <v>3287</v>
      </c>
      <c r="B1022" s="13" t="s">
        <v>3288</v>
      </c>
      <c r="C1022" s="14">
        <v>45406</v>
      </c>
      <c r="D1022" s="14">
        <v>44833</v>
      </c>
      <c r="E1022" s="13">
        <v>1825</v>
      </c>
      <c r="F1022" s="14">
        <v>44832</v>
      </c>
      <c r="G1022" s="13" t="s">
        <v>1189</v>
      </c>
      <c r="H1022" s="13" t="s">
        <v>1190</v>
      </c>
      <c r="I1022" s="13" t="s">
        <v>3077</v>
      </c>
      <c r="J1022" s="15">
        <v>8016696.71</v>
      </c>
      <c r="K1022" s="14">
        <v>45406</v>
      </c>
      <c r="L1022" s="13" t="s">
        <v>25</v>
      </c>
      <c r="M1022" s="13" t="s">
        <v>19</v>
      </c>
    </row>
    <row r="1023" spans="1:13" ht="15" x14ac:dyDescent="0.25">
      <c r="A1023" s="33" t="s">
        <v>3289</v>
      </c>
      <c r="B1023" s="13" t="s">
        <v>3290</v>
      </c>
      <c r="C1023" s="14">
        <v>45336</v>
      </c>
      <c r="D1023" s="14">
        <v>44927</v>
      </c>
      <c r="E1023" s="13">
        <v>1825</v>
      </c>
      <c r="F1023" s="14">
        <v>46752</v>
      </c>
      <c r="G1023" s="13" t="s">
        <v>3291</v>
      </c>
      <c r="H1023" s="13" t="s">
        <v>3292</v>
      </c>
      <c r="I1023" s="13" t="s">
        <v>3077</v>
      </c>
      <c r="J1023" s="15">
        <v>6745013.5499999998</v>
      </c>
      <c r="K1023" s="14">
        <v>45336</v>
      </c>
      <c r="L1023" s="13" t="s">
        <v>25</v>
      </c>
      <c r="M1023" s="13" t="s">
        <v>19</v>
      </c>
    </row>
    <row r="1024" spans="1:13" ht="15" x14ac:dyDescent="0.25">
      <c r="A1024" s="33" t="s">
        <v>3293</v>
      </c>
      <c r="B1024" s="13" t="s">
        <v>3294</v>
      </c>
      <c r="C1024" s="14">
        <v>45476</v>
      </c>
      <c r="D1024" s="14">
        <v>44927</v>
      </c>
      <c r="E1024" s="13">
        <v>1825</v>
      </c>
      <c r="F1024" s="14">
        <v>46752</v>
      </c>
      <c r="G1024" s="13" t="s">
        <v>3295</v>
      </c>
      <c r="H1024" s="13" t="s">
        <v>3296</v>
      </c>
      <c r="I1024" s="13" t="s">
        <v>3077</v>
      </c>
      <c r="J1024" s="15">
        <v>5352420</v>
      </c>
      <c r="K1024" s="14">
        <v>45476</v>
      </c>
      <c r="L1024" s="13" t="s">
        <v>25</v>
      </c>
      <c r="M1024" s="13" t="s">
        <v>19</v>
      </c>
    </row>
    <row r="1025" spans="1:13" ht="15" x14ac:dyDescent="0.25">
      <c r="A1025" s="33" t="s">
        <v>3297</v>
      </c>
      <c r="B1025" s="13" t="s">
        <v>3298</v>
      </c>
      <c r="C1025" s="14">
        <v>45357</v>
      </c>
      <c r="D1025" s="14">
        <v>44927</v>
      </c>
      <c r="E1025" s="13">
        <v>1825</v>
      </c>
      <c r="F1025" s="14">
        <v>46752</v>
      </c>
      <c r="G1025" s="13" t="s">
        <v>3299</v>
      </c>
      <c r="H1025" s="13" t="s">
        <v>3300</v>
      </c>
      <c r="I1025" s="13" t="s">
        <v>3077</v>
      </c>
      <c r="J1025" s="15">
        <v>5041086.4400000004</v>
      </c>
      <c r="K1025" s="14">
        <v>45357</v>
      </c>
      <c r="L1025" s="13" t="s">
        <v>25</v>
      </c>
      <c r="M1025" s="13" t="s">
        <v>19</v>
      </c>
    </row>
    <row r="1026" spans="1:13" ht="15" x14ac:dyDescent="0.25">
      <c r="A1026" s="33" t="s">
        <v>3301</v>
      </c>
      <c r="B1026" s="13" t="s">
        <v>3302</v>
      </c>
      <c r="C1026" s="14">
        <v>45490</v>
      </c>
      <c r="D1026" s="14">
        <v>44927</v>
      </c>
      <c r="E1026" s="13">
        <v>1825</v>
      </c>
      <c r="F1026" s="14">
        <v>46752</v>
      </c>
      <c r="G1026" s="13" t="s">
        <v>3303</v>
      </c>
      <c r="H1026" s="13" t="s">
        <v>3304</v>
      </c>
      <c r="I1026" s="13" t="s">
        <v>3077</v>
      </c>
      <c r="J1026" s="15">
        <v>7408052.9299999997</v>
      </c>
      <c r="K1026" s="14">
        <v>45490</v>
      </c>
      <c r="L1026" s="13" t="s">
        <v>25</v>
      </c>
      <c r="M1026" s="13" t="s">
        <v>19</v>
      </c>
    </row>
    <row r="1027" spans="1:13" ht="15" x14ac:dyDescent="0.25">
      <c r="A1027" s="33" t="s">
        <v>3305</v>
      </c>
      <c r="B1027" s="13" t="s">
        <v>3306</v>
      </c>
      <c r="C1027" s="14">
        <v>45379</v>
      </c>
      <c r="D1027" s="14">
        <v>44927</v>
      </c>
      <c r="E1027" s="13">
        <v>1825</v>
      </c>
      <c r="F1027" s="14">
        <v>46752</v>
      </c>
      <c r="G1027" s="13" t="s">
        <v>3227</v>
      </c>
      <c r="H1027" s="13" t="s">
        <v>3228</v>
      </c>
      <c r="I1027" s="13" t="s">
        <v>3077</v>
      </c>
      <c r="J1027" s="15">
        <v>4532294.74</v>
      </c>
      <c r="K1027" s="14">
        <v>45379</v>
      </c>
      <c r="L1027" s="13" t="s">
        <v>25</v>
      </c>
      <c r="M1027" s="13" t="s">
        <v>19</v>
      </c>
    </row>
    <row r="1028" spans="1:13" ht="15" x14ac:dyDescent="0.25">
      <c r="A1028" s="33" t="s">
        <v>3307</v>
      </c>
      <c r="B1028" s="13" t="s">
        <v>3308</v>
      </c>
      <c r="C1028" s="14">
        <v>45407</v>
      </c>
      <c r="D1028" s="14">
        <v>44927</v>
      </c>
      <c r="E1028" s="13">
        <v>1825</v>
      </c>
      <c r="F1028" s="14">
        <v>46752</v>
      </c>
      <c r="G1028" s="13" t="s">
        <v>3309</v>
      </c>
      <c r="H1028" s="13" t="s">
        <v>3310</v>
      </c>
      <c r="I1028" s="13" t="s">
        <v>3077</v>
      </c>
      <c r="J1028" s="15">
        <v>9371196.4499999993</v>
      </c>
      <c r="K1028" s="14">
        <v>45407</v>
      </c>
      <c r="L1028" s="13" t="s">
        <v>25</v>
      </c>
      <c r="M1028" s="13" t="s">
        <v>19</v>
      </c>
    </row>
    <row r="1029" spans="1:13" ht="15" x14ac:dyDescent="0.25">
      <c r="A1029" s="33" t="s">
        <v>3311</v>
      </c>
      <c r="B1029" s="13" t="s">
        <v>3312</v>
      </c>
      <c r="C1029" s="14">
        <v>45348</v>
      </c>
      <c r="D1029" s="14">
        <v>44927</v>
      </c>
      <c r="E1029" s="13">
        <v>1825</v>
      </c>
      <c r="F1029" s="14">
        <v>46752</v>
      </c>
      <c r="G1029" s="13" t="s">
        <v>796</v>
      </c>
      <c r="H1029" s="13" t="s">
        <v>3313</v>
      </c>
      <c r="I1029" s="13" t="s">
        <v>3077</v>
      </c>
      <c r="J1029" s="15">
        <v>11322875.199999999</v>
      </c>
      <c r="K1029" s="14">
        <v>45348</v>
      </c>
      <c r="L1029" s="13" t="s">
        <v>25</v>
      </c>
      <c r="M1029" s="13" t="s">
        <v>19</v>
      </c>
    </row>
    <row r="1030" spans="1:13" ht="15" x14ac:dyDescent="0.25">
      <c r="A1030" s="33" t="s">
        <v>3314</v>
      </c>
      <c r="B1030" s="13" t="s">
        <v>3315</v>
      </c>
      <c r="C1030" s="14">
        <v>45345</v>
      </c>
      <c r="D1030" s="14">
        <v>44927</v>
      </c>
      <c r="E1030" s="13">
        <v>1825</v>
      </c>
      <c r="F1030" s="14">
        <v>46752</v>
      </c>
      <c r="G1030" s="13" t="s">
        <v>796</v>
      </c>
      <c r="H1030" s="13" t="s">
        <v>3313</v>
      </c>
      <c r="I1030" s="13" t="s">
        <v>3077</v>
      </c>
      <c r="J1030" s="15">
        <v>8770788.3200000003</v>
      </c>
      <c r="K1030" s="14">
        <v>45345</v>
      </c>
      <c r="L1030" s="13" t="s">
        <v>25</v>
      </c>
      <c r="M1030" s="13" t="s">
        <v>19</v>
      </c>
    </row>
    <row r="1031" spans="1:13" ht="15" x14ac:dyDescent="0.25">
      <c r="A1031" s="33" t="s">
        <v>3316</v>
      </c>
      <c r="B1031" s="13" t="s">
        <v>3317</v>
      </c>
      <c r="C1031" s="14">
        <v>45355</v>
      </c>
      <c r="D1031" s="14">
        <v>44440</v>
      </c>
      <c r="E1031" s="13">
        <v>1825</v>
      </c>
      <c r="F1031" s="14">
        <v>46265</v>
      </c>
      <c r="G1031" s="13" t="s">
        <v>1685</v>
      </c>
      <c r="H1031" s="13" t="s">
        <v>1686</v>
      </c>
      <c r="I1031" s="13" t="s">
        <v>3077</v>
      </c>
      <c r="J1031" s="15">
        <v>6532962.4400000004</v>
      </c>
      <c r="K1031" s="14">
        <v>45355</v>
      </c>
      <c r="L1031" s="13" t="s">
        <v>25</v>
      </c>
      <c r="M1031" s="13" t="s">
        <v>19</v>
      </c>
    </row>
    <row r="1032" spans="1:13" ht="15" x14ac:dyDescent="0.25">
      <c r="A1032" s="33" t="s">
        <v>3318</v>
      </c>
      <c r="B1032" s="13" t="s">
        <v>3319</v>
      </c>
      <c r="C1032" s="14">
        <v>45336</v>
      </c>
      <c r="D1032" s="14">
        <v>44561</v>
      </c>
      <c r="E1032" s="13">
        <v>1825</v>
      </c>
      <c r="F1032" s="14">
        <v>46386</v>
      </c>
      <c r="G1032" s="13" t="s">
        <v>1419</v>
      </c>
      <c r="H1032" s="13" t="s">
        <v>1420</v>
      </c>
      <c r="I1032" s="13" t="s">
        <v>3077</v>
      </c>
      <c r="J1032" s="15">
        <v>11703609.49</v>
      </c>
      <c r="K1032" s="14">
        <v>45336</v>
      </c>
      <c r="L1032" s="13" t="s">
        <v>25</v>
      </c>
      <c r="M1032" s="13" t="s">
        <v>19</v>
      </c>
    </row>
    <row r="1033" spans="1:13" ht="15" x14ac:dyDescent="0.25">
      <c r="A1033" s="33" t="s">
        <v>3320</v>
      </c>
      <c r="B1033" s="13" t="s">
        <v>2637</v>
      </c>
      <c r="C1033" s="14">
        <v>45565</v>
      </c>
      <c r="D1033" s="14">
        <v>45567</v>
      </c>
      <c r="E1033" s="13">
        <v>1828</v>
      </c>
      <c r="F1033" s="14">
        <v>47392</v>
      </c>
      <c r="G1033" s="13" t="s">
        <v>2634</v>
      </c>
      <c r="H1033" s="13" t="s">
        <v>2635</v>
      </c>
      <c r="I1033" s="13" t="s">
        <v>3321</v>
      </c>
      <c r="J1033" s="15">
        <v>19242244</v>
      </c>
      <c r="K1033" s="14">
        <v>45569</v>
      </c>
      <c r="L1033" s="13" t="s">
        <v>25</v>
      </c>
      <c r="M1033" s="13" t="s">
        <v>19</v>
      </c>
    </row>
    <row r="1034" spans="1:13" ht="15" x14ac:dyDescent="0.25">
      <c r="A1034" s="33" t="s">
        <v>3322</v>
      </c>
      <c r="B1034" s="13" t="s">
        <v>3323</v>
      </c>
      <c r="C1034" s="14">
        <v>45320</v>
      </c>
      <c r="D1034" s="14">
        <v>45200</v>
      </c>
      <c r="E1034" s="13" t="s">
        <v>28</v>
      </c>
      <c r="F1034" s="14">
        <v>46752</v>
      </c>
      <c r="G1034" s="13" t="s">
        <v>3324</v>
      </c>
      <c r="H1034" s="13" t="s">
        <v>3325</v>
      </c>
      <c r="I1034" s="17" t="s">
        <v>3326</v>
      </c>
      <c r="J1034" s="15">
        <v>20298469.600000001</v>
      </c>
      <c r="K1034" s="14">
        <v>45369</v>
      </c>
      <c r="L1034" s="13" t="s">
        <v>3327</v>
      </c>
      <c r="M1034" s="13" t="s">
        <v>19</v>
      </c>
    </row>
    <row r="1035" spans="1:13" ht="15" x14ac:dyDescent="0.25">
      <c r="A1035" s="33" t="s">
        <v>3328</v>
      </c>
      <c r="B1035" s="13" t="s">
        <v>3329</v>
      </c>
      <c r="C1035" s="14">
        <v>45320</v>
      </c>
      <c r="D1035" s="14">
        <v>43795</v>
      </c>
      <c r="E1035" s="13" t="s">
        <v>28</v>
      </c>
      <c r="F1035" s="14">
        <v>45621</v>
      </c>
      <c r="G1035" s="13" t="s">
        <v>3330</v>
      </c>
      <c r="H1035" s="13" t="s">
        <v>3331</v>
      </c>
      <c r="I1035" s="17" t="s">
        <v>3332</v>
      </c>
      <c r="J1035" s="15">
        <v>14729013.199999999</v>
      </c>
      <c r="K1035" s="14">
        <v>45366</v>
      </c>
      <c r="L1035" s="13" t="s">
        <v>3327</v>
      </c>
      <c r="M1035" s="13" t="s">
        <v>19</v>
      </c>
    </row>
    <row r="1036" spans="1:13" ht="15" x14ac:dyDescent="0.25">
      <c r="A1036" s="33" t="s">
        <v>3333</v>
      </c>
      <c r="B1036" s="13" t="s">
        <v>3334</v>
      </c>
      <c r="C1036" s="14">
        <v>45321</v>
      </c>
      <c r="D1036" s="14">
        <v>44931</v>
      </c>
      <c r="E1036" s="13" t="s">
        <v>28</v>
      </c>
      <c r="F1036" s="14">
        <v>46756</v>
      </c>
      <c r="G1036" s="13" t="s">
        <v>3335</v>
      </c>
      <c r="H1036" s="13" t="s">
        <v>3336</v>
      </c>
      <c r="I1036" s="17" t="s">
        <v>3337</v>
      </c>
      <c r="J1036" s="15">
        <v>26581868.399999999</v>
      </c>
      <c r="K1036" s="14">
        <v>45366</v>
      </c>
      <c r="L1036" s="13" t="s">
        <v>3327</v>
      </c>
      <c r="M1036" s="13" t="s">
        <v>19</v>
      </c>
    </row>
    <row r="1037" spans="1:13" ht="15" x14ac:dyDescent="0.25">
      <c r="A1037" s="33" t="s">
        <v>3338</v>
      </c>
      <c r="B1037" s="13" t="s">
        <v>3339</v>
      </c>
      <c r="C1037" s="14">
        <v>45320</v>
      </c>
      <c r="D1037" s="14">
        <v>44927</v>
      </c>
      <c r="E1037" s="13" t="s">
        <v>28</v>
      </c>
      <c r="F1037" s="14">
        <v>46752</v>
      </c>
      <c r="G1037" s="13" t="s">
        <v>3340</v>
      </c>
      <c r="H1037" s="13" t="s">
        <v>3341</v>
      </c>
      <c r="I1037" s="17" t="s">
        <v>3342</v>
      </c>
      <c r="J1037" s="15">
        <v>23614420.199999999</v>
      </c>
      <c r="K1037" s="14">
        <v>45372</v>
      </c>
      <c r="L1037" s="13" t="s">
        <v>3327</v>
      </c>
      <c r="M1037" s="13" t="s">
        <v>19</v>
      </c>
    </row>
    <row r="1038" spans="1:13" ht="15" x14ac:dyDescent="0.25">
      <c r="A1038" s="33" t="s">
        <v>3343</v>
      </c>
      <c r="B1038" s="13" t="s">
        <v>3344</v>
      </c>
      <c r="C1038" s="14">
        <v>45321</v>
      </c>
      <c r="D1038" s="14">
        <v>44927</v>
      </c>
      <c r="E1038" s="13" t="s">
        <v>28</v>
      </c>
      <c r="F1038" s="14">
        <v>46752</v>
      </c>
      <c r="G1038" s="13" t="s">
        <v>414</v>
      </c>
      <c r="H1038" s="13" t="s">
        <v>3345</v>
      </c>
      <c r="I1038" s="17" t="s">
        <v>3346</v>
      </c>
      <c r="J1038" s="15">
        <v>19620169.800000001</v>
      </c>
      <c r="K1038" s="14">
        <v>45366</v>
      </c>
      <c r="L1038" s="13" t="s">
        <v>3327</v>
      </c>
      <c r="M1038" s="13" t="s">
        <v>19</v>
      </c>
    </row>
    <row r="1039" spans="1:13" ht="15" x14ac:dyDescent="0.25">
      <c r="A1039" s="33" t="s">
        <v>3347</v>
      </c>
      <c r="B1039" s="13" t="s">
        <v>3348</v>
      </c>
      <c r="C1039" s="14">
        <v>45321</v>
      </c>
      <c r="D1039" s="14">
        <v>45200</v>
      </c>
      <c r="E1039" s="13" t="s">
        <v>28</v>
      </c>
      <c r="F1039" s="14">
        <v>46752</v>
      </c>
      <c r="G1039" s="13" t="s">
        <v>3100</v>
      </c>
      <c r="H1039" s="13" t="s">
        <v>3349</v>
      </c>
      <c r="I1039" s="17" t="s">
        <v>3350</v>
      </c>
      <c r="J1039" s="15">
        <v>17846784.440000001</v>
      </c>
      <c r="K1039" s="14">
        <v>45369</v>
      </c>
      <c r="L1039" s="13" t="s">
        <v>3327</v>
      </c>
      <c r="M1039" s="13" t="s">
        <v>19</v>
      </c>
    </row>
    <row r="1040" spans="1:13" ht="15" x14ac:dyDescent="0.25">
      <c r="A1040" s="33" t="s">
        <v>3351</v>
      </c>
      <c r="B1040" s="13" t="s">
        <v>3352</v>
      </c>
      <c r="C1040" s="14">
        <v>45320</v>
      </c>
      <c r="D1040" s="14">
        <v>44927</v>
      </c>
      <c r="E1040" s="13" t="s">
        <v>28</v>
      </c>
      <c r="F1040" s="14">
        <v>46752</v>
      </c>
      <c r="G1040" s="13" t="s">
        <v>2839</v>
      </c>
      <c r="H1040" s="13" t="s">
        <v>2840</v>
      </c>
      <c r="I1040" s="17" t="s">
        <v>3353</v>
      </c>
      <c r="J1040" s="15">
        <v>18142135.899999999</v>
      </c>
      <c r="K1040" s="14">
        <v>45371</v>
      </c>
      <c r="L1040" s="13" t="s">
        <v>3327</v>
      </c>
      <c r="M1040" s="13" t="s">
        <v>19</v>
      </c>
    </row>
    <row r="1041" spans="1:13" ht="15" x14ac:dyDescent="0.25">
      <c r="A1041" s="33" t="s">
        <v>3354</v>
      </c>
      <c r="B1041" s="13" t="s">
        <v>3355</v>
      </c>
      <c r="C1041" s="14">
        <v>45321</v>
      </c>
      <c r="D1041" s="14">
        <v>44927</v>
      </c>
      <c r="E1041" s="13" t="s">
        <v>28</v>
      </c>
      <c r="F1041" s="14">
        <v>46752</v>
      </c>
      <c r="G1041" s="13" t="s">
        <v>2839</v>
      </c>
      <c r="H1041" s="13" t="s">
        <v>2840</v>
      </c>
      <c r="I1041" s="17" t="s">
        <v>3356</v>
      </c>
      <c r="J1041" s="15">
        <v>13591009.300000001</v>
      </c>
      <c r="K1041" s="14">
        <v>45371</v>
      </c>
      <c r="L1041" s="13" t="s">
        <v>3327</v>
      </c>
      <c r="M1041" s="13" t="s">
        <v>19</v>
      </c>
    </row>
    <row r="1042" spans="1:13" ht="15" x14ac:dyDescent="0.25">
      <c r="A1042" s="34" t="s">
        <v>3357</v>
      </c>
      <c r="B1042" s="13" t="s">
        <v>3358</v>
      </c>
      <c r="C1042" s="14">
        <v>45321</v>
      </c>
      <c r="D1042" s="14">
        <v>44927</v>
      </c>
      <c r="E1042" s="13" t="s">
        <v>28</v>
      </c>
      <c r="F1042" s="14">
        <v>46752</v>
      </c>
      <c r="G1042" s="13" t="s">
        <v>2839</v>
      </c>
      <c r="H1042" s="13" t="s">
        <v>2840</v>
      </c>
      <c r="I1042" s="17" t="s">
        <v>3359</v>
      </c>
      <c r="J1042" s="15">
        <v>21209886.300000001</v>
      </c>
      <c r="K1042" s="14">
        <v>45371</v>
      </c>
      <c r="L1042" s="13" t="s">
        <v>3327</v>
      </c>
      <c r="M1042" s="13" t="s">
        <v>19</v>
      </c>
    </row>
    <row r="1043" spans="1:13" ht="15" x14ac:dyDescent="0.25">
      <c r="A1043" s="33" t="s">
        <v>3360</v>
      </c>
      <c r="B1043" s="13" t="s">
        <v>3361</v>
      </c>
      <c r="C1043" s="14">
        <v>45320</v>
      </c>
      <c r="D1043" s="14">
        <v>45242</v>
      </c>
      <c r="E1043" s="13" t="s">
        <v>28</v>
      </c>
      <c r="F1043" s="14">
        <v>47068</v>
      </c>
      <c r="G1043" s="13" t="s">
        <v>2839</v>
      </c>
      <c r="H1043" s="13" t="s">
        <v>2840</v>
      </c>
      <c r="I1043" s="17" t="s">
        <v>3362</v>
      </c>
      <c r="J1043" s="15">
        <v>20742056</v>
      </c>
      <c r="K1043" s="14">
        <v>45371</v>
      </c>
      <c r="L1043" s="13" t="s">
        <v>3327</v>
      </c>
      <c r="M1043" s="13" t="s">
        <v>19</v>
      </c>
    </row>
    <row r="1044" spans="1:13" ht="15" x14ac:dyDescent="0.25">
      <c r="A1044" s="33" t="s">
        <v>3363</v>
      </c>
      <c r="B1044" s="13" t="s">
        <v>3364</v>
      </c>
      <c r="C1044" s="14">
        <v>45320</v>
      </c>
      <c r="D1044" s="14">
        <v>43797</v>
      </c>
      <c r="E1044" s="13" t="s">
        <v>28</v>
      </c>
      <c r="F1044" s="14">
        <v>45623</v>
      </c>
      <c r="G1044" s="13" t="s">
        <v>2839</v>
      </c>
      <c r="H1044" s="13" t="s">
        <v>2840</v>
      </c>
      <c r="I1044" s="17" t="s">
        <v>3365</v>
      </c>
      <c r="J1044" s="15">
        <v>16484258.1</v>
      </c>
      <c r="K1044" s="14">
        <v>45371</v>
      </c>
      <c r="L1044" s="13" t="s">
        <v>3327</v>
      </c>
      <c r="M1044" s="13" t="s">
        <v>19</v>
      </c>
    </row>
    <row r="1045" spans="1:13" ht="15" x14ac:dyDescent="0.25">
      <c r="A1045" s="33" t="s">
        <v>3366</v>
      </c>
      <c r="B1045" s="13" t="s">
        <v>3367</v>
      </c>
      <c r="C1045" s="14">
        <v>45320</v>
      </c>
      <c r="D1045" s="14" t="s">
        <v>3368</v>
      </c>
      <c r="E1045" s="13" t="s">
        <v>28</v>
      </c>
      <c r="F1045" s="14">
        <v>45623</v>
      </c>
      <c r="G1045" s="13" t="s">
        <v>2839</v>
      </c>
      <c r="H1045" s="13" t="s">
        <v>2840</v>
      </c>
      <c r="I1045" s="17" t="s">
        <v>3369</v>
      </c>
      <c r="J1045" s="15">
        <v>23804207.199999999</v>
      </c>
      <c r="K1045" s="14">
        <v>45371</v>
      </c>
      <c r="L1045" s="13" t="s">
        <v>3327</v>
      </c>
      <c r="M1045" s="13" t="s">
        <v>19</v>
      </c>
    </row>
    <row r="1046" spans="1:13" ht="15" x14ac:dyDescent="0.25">
      <c r="A1046" s="33" t="s">
        <v>3370</v>
      </c>
      <c r="B1046" s="13" t="s">
        <v>3371</v>
      </c>
      <c r="C1046" s="14">
        <v>45320</v>
      </c>
      <c r="D1046" s="14">
        <v>43979</v>
      </c>
      <c r="E1046" s="13" t="s">
        <v>28</v>
      </c>
      <c r="F1046" s="14">
        <v>45804</v>
      </c>
      <c r="G1046" s="13" t="s">
        <v>1149</v>
      </c>
      <c r="H1046" s="13" t="s">
        <v>1150</v>
      </c>
      <c r="I1046" s="17" t="s">
        <v>3372</v>
      </c>
      <c r="J1046" s="15">
        <v>19898439.399999999</v>
      </c>
      <c r="K1046" s="14">
        <v>45373</v>
      </c>
      <c r="L1046" s="13" t="s">
        <v>3327</v>
      </c>
      <c r="M1046" s="13" t="s">
        <v>19</v>
      </c>
    </row>
    <row r="1047" spans="1:13" ht="15" x14ac:dyDescent="0.25">
      <c r="A1047" s="33" t="s">
        <v>3373</v>
      </c>
      <c r="B1047" s="13" t="s">
        <v>3374</v>
      </c>
      <c r="C1047" s="14">
        <v>45321</v>
      </c>
      <c r="D1047" s="14">
        <v>44238</v>
      </c>
      <c r="E1047" s="13" t="s">
        <v>28</v>
      </c>
      <c r="F1047" s="14">
        <v>46063</v>
      </c>
      <c r="G1047" s="13" t="s">
        <v>810</v>
      </c>
      <c r="H1047" s="13" t="s">
        <v>3132</v>
      </c>
      <c r="I1047" s="17" t="s">
        <v>3375</v>
      </c>
      <c r="J1047" s="15">
        <v>17412685.300000001</v>
      </c>
      <c r="K1047" s="14">
        <v>45366</v>
      </c>
      <c r="L1047" s="13" t="s">
        <v>3327</v>
      </c>
      <c r="M1047" s="13" t="s">
        <v>19</v>
      </c>
    </row>
    <row r="1048" spans="1:13" ht="15" x14ac:dyDescent="0.25">
      <c r="A1048" s="33" t="s">
        <v>3376</v>
      </c>
      <c r="B1048" s="13" t="s">
        <v>3377</v>
      </c>
      <c r="C1048" s="14">
        <v>45320</v>
      </c>
      <c r="D1048" s="14">
        <v>44931</v>
      </c>
      <c r="E1048" s="13" t="s">
        <v>28</v>
      </c>
      <c r="F1048" s="14">
        <v>46756</v>
      </c>
      <c r="G1048" s="13" t="s">
        <v>3335</v>
      </c>
      <c r="H1048" s="13" t="s">
        <v>3336</v>
      </c>
      <c r="I1048" s="17" t="s">
        <v>3378</v>
      </c>
      <c r="J1048" s="15">
        <v>16306707.9</v>
      </c>
      <c r="K1048" s="14">
        <v>45366</v>
      </c>
      <c r="L1048" s="13" t="s">
        <v>3327</v>
      </c>
      <c r="M1048" s="13" t="s">
        <v>19</v>
      </c>
    </row>
    <row r="1049" spans="1:13" ht="15" x14ac:dyDescent="0.25">
      <c r="A1049" s="33" t="s">
        <v>3379</v>
      </c>
      <c r="B1049" s="13" t="s">
        <v>3380</v>
      </c>
      <c r="C1049" s="14">
        <v>45321</v>
      </c>
      <c r="D1049" s="14">
        <v>44927</v>
      </c>
      <c r="E1049" s="13" t="s">
        <v>28</v>
      </c>
      <c r="F1049" s="14">
        <v>46752</v>
      </c>
      <c r="G1049" s="13" t="s">
        <v>3381</v>
      </c>
      <c r="H1049" s="13" t="s">
        <v>3382</v>
      </c>
      <c r="I1049" s="17" t="s">
        <v>3383</v>
      </c>
      <c r="J1049" s="15">
        <v>14625612.4</v>
      </c>
      <c r="K1049" s="14">
        <v>45371</v>
      </c>
      <c r="L1049" s="13" t="s">
        <v>3327</v>
      </c>
      <c r="M1049" s="13" t="s">
        <v>19</v>
      </c>
    </row>
    <row r="1050" spans="1:13" ht="15" x14ac:dyDescent="0.25">
      <c r="A1050" s="33" t="s">
        <v>3384</v>
      </c>
      <c r="B1050" s="13" t="s">
        <v>3385</v>
      </c>
      <c r="C1050" s="14">
        <v>45321</v>
      </c>
      <c r="D1050" s="14">
        <v>44927</v>
      </c>
      <c r="E1050" s="13" t="s">
        <v>28</v>
      </c>
      <c r="F1050" s="14">
        <v>46752</v>
      </c>
      <c r="G1050" s="13" t="s">
        <v>3386</v>
      </c>
      <c r="H1050" s="13" t="s">
        <v>3387</v>
      </c>
      <c r="I1050" s="17" t="s">
        <v>3388</v>
      </c>
      <c r="J1050" s="15">
        <v>11998375.9</v>
      </c>
      <c r="K1050" s="14">
        <v>45371</v>
      </c>
      <c r="L1050" s="13" t="s">
        <v>3327</v>
      </c>
      <c r="M1050" s="13" t="s">
        <v>19</v>
      </c>
    </row>
    <row r="1051" spans="1:13" ht="15" x14ac:dyDescent="0.25">
      <c r="A1051" s="33" t="s">
        <v>3389</v>
      </c>
      <c r="B1051" s="13" t="s">
        <v>555</v>
      </c>
      <c r="C1051" s="14">
        <v>45321</v>
      </c>
      <c r="D1051" s="14">
        <v>43871</v>
      </c>
      <c r="E1051" s="13" t="s">
        <v>28</v>
      </c>
      <c r="F1051" s="14">
        <v>45697</v>
      </c>
      <c r="G1051" s="13" t="s">
        <v>418</v>
      </c>
      <c r="H1051" s="13" t="s">
        <v>556</v>
      </c>
      <c r="I1051" s="17" t="s">
        <v>557</v>
      </c>
      <c r="J1051" s="15">
        <v>22231316.399999999</v>
      </c>
      <c r="K1051" s="14">
        <v>45363</v>
      </c>
      <c r="L1051" s="13" t="s">
        <v>3327</v>
      </c>
      <c r="M1051" s="13" t="s">
        <v>19</v>
      </c>
    </row>
    <row r="1052" spans="1:13" ht="15" x14ac:dyDescent="0.25">
      <c r="A1052" s="33" t="s">
        <v>3390</v>
      </c>
      <c r="B1052" s="13" t="s">
        <v>3391</v>
      </c>
      <c r="C1052" s="14">
        <v>45320</v>
      </c>
      <c r="D1052" s="14">
        <v>44456</v>
      </c>
      <c r="E1052" s="13" t="s">
        <v>28</v>
      </c>
      <c r="F1052" s="14">
        <v>46283</v>
      </c>
      <c r="G1052" s="13" t="s">
        <v>810</v>
      </c>
      <c r="H1052" s="13" t="s">
        <v>3132</v>
      </c>
      <c r="I1052" s="17" t="s">
        <v>3392</v>
      </c>
      <c r="J1052" s="15">
        <v>18707141.199999999</v>
      </c>
      <c r="K1052" s="14">
        <v>45366</v>
      </c>
      <c r="L1052" s="13" t="s">
        <v>3327</v>
      </c>
      <c r="M1052" s="13" t="s">
        <v>19</v>
      </c>
    </row>
    <row r="1053" spans="1:13" ht="15" x14ac:dyDescent="0.25">
      <c r="A1053" s="33" t="s">
        <v>3393</v>
      </c>
      <c r="B1053" s="13" t="s">
        <v>3394</v>
      </c>
      <c r="C1053" s="14">
        <v>45321</v>
      </c>
      <c r="D1053" s="14">
        <v>45185</v>
      </c>
      <c r="E1053" s="13" t="s">
        <v>28</v>
      </c>
      <c r="F1053" s="14">
        <v>46736</v>
      </c>
      <c r="G1053" s="13" t="s">
        <v>3100</v>
      </c>
      <c r="H1053" s="13" t="s">
        <v>3395</v>
      </c>
      <c r="I1053" s="17" t="s">
        <v>3396</v>
      </c>
      <c r="J1053" s="15">
        <v>25874921.129999999</v>
      </c>
      <c r="K1053" s="14">
        <v>45369</v>
      </c>
      <c r="L1053" s="13" t="s">
        <v>3327</v>
      </c>
      <c r="M1053" s="13" t="s">
        <v>19</v>
      </c>
    </row>
    <row r="1054" spans="1:13" ht="15" x14ac:dyDescent="0.25">
      <c r="A1054" s="33" t="s">
        <v>3397</v>
      </c>
      <c r="B1054" s="13" t="s">
        <v>3398</v>
      </c>
      <c r="C1054" s="14">
        <v>45320</v>
      </c>
      <c r="D1054" s="14">
        <v>44841</v>
      </c>
      <c r="E1054" s="13" t="s">
        <v>28</v>
      </c>
      <c r="F1054" s="14">
        <v>46666</v>
      </c>
      <c r="G1054" s="13" t="s">
        <v>3100</v>
      </c>
      <c r="H1054" s="13" t="s">
        <v>3399</v>
      </c>
      <c r="I1054" s="17" t="s">
        <v>3400</v>
      </c>
      <c r="J1054" s="15">
        <v>28171742.5</v>
      </c>
      <c r="K1054" s="14">
        <v>45369</v>
      </c>
      <c r="L1054" s="13" t="s">
        <v>3327</v>
      </c>
      <c r="M1054" s="13" t="s">
        <v>19</v>
      </c>
    </row>
    <row r="1055" spans="1:13" ht="15" x14ac:dyDescent="0.25">
      <c r="A1055" s="33" t="s">
        <v>3401</v>
      </c>
      <c r="B1055" s="13" t="s">
        <v>3402</v>
      </c>
      <c r="C1055" s="14">
        <v>45320</v>
      </c>
      <c r="D1055" s="14">
        <v>45200</v>
      </c>
      <c r="E1055" s="13" t="s">
        <v>28</v>
      </c>
      <c r="F1055" s="14">
        <v>46752</v>
      </c>
      <c r="G1055" s="13" t="s">
        <v>3100</v>
      </c>
      <c r="H1055" s="13" t="s">
        <v>3399</v>
      </c>
      <c r="I1055" s="17" t="s">
        <v>3403</v>
      </c>
      <c r="J1055" s="15">
        <v>41874420.479999997</v>
      </c>
      <c r="K1055" s="14">
        <v>45369</v>
      </c>
      <c r="L1055" s="13" t="s">
        <v>3327</v>
      </c>
      <c r="M1055" s="13" t="s">
        <v>19</v>
      </c>
    </row>
    <row r="1056" spans="1:13" s="42" customFormat="1" ht="15" x14ac:dyDescent="0.25">
      <c r="A1056" s="33" t="s">
        <v>3404</v>
      </c>
      <c r="B1056" s="13" t="s">
        <v>3402</v>
      </c>
      <c r="C1056" s="14">
        <v>45532</v>
      </c>
      <c r="D1056" s="14">
        <v>45200</v>
      </c>
      <c r="E1056" s="13" t="s">
        <v>28</v>
      </c>
      <c r="F1056" s="14">
        <v>45291</v>
      </c>
      <c r="G1056" s="13" t="s">
        <v>3405</v>
      </c>
      <c r="H1056" s="13" t="s">
        <v>3406</v>
      </c>
      <c r="I1056" s="17" t="s">
        <v>3403</v>
      </c>
      <c r="J1056" s="15">
        <v>44933925.119999997</v>
      </c>
      <c r="K1056" s="14">
        <v>45369</v>
      </c>
      <c r="L1056" s="13" t="s">
        <v>3327</v>
      </c>
      <c r="M1056" s="13" t="s">
        <v>19</v>
      </c>
    </row>
    <row r="1057" spans="1:13" s="42" customFormat="1" ht="15" x14ac:dyDescent="0.25">
      <c r="A1057" s="33" t="s">
        <v>3407</v>
      </c>
      <c r="B1057" s="13" t="s">
        <v>3408</v>
      </c>
      <c r="C1057" s="14">
        <v>45321</v>
      </c>
      <c r="D1057" s="14">
        <v>45200</v>
      </c>
      <c r="E1057" s="13" t="s">
        <v>28</v>
      </c>
      <c r="F1057" s="14">
        <v>46752</v>
      </c>
      <c r="G1057" s="13" t="s">
        <v>3405</v>
      </c>
      <c r="H1057" s="13" t="s">
        <v>3406</v>
      </c>
      <c r="I1057" s="17" t="s">
        <v>3409</v>
      </c>
      <c r="J1057" s="15">
        <v>14594589.300000001</v>
      </c>
      <c r="K1057" s="14">
        <v>45369</v>
      </c>
      <c r="L1057" s="13" t="s">
        <v>3327</v>
      </c>
      <c r="M1057" s="13" t="s">
        <v>19</v>
      </c>
    </row>
    <row r="1058" spans="1:13" ht="15" x14ac:dyDescent="0.25">
      <c r="A1058" s="33" t="s">
        <v>3410</v>
      </c>
      <c r="B1058" s="13" t="s">
        <v>3411</v>
      </c>
      <c r="C1058" s="14">
        <v>45320</v>
      </c>
      <c r="D1058" s="14">
        <v>44301</v>
      </c>
      <c r="E1058" s="13" t="s">
        <v>28</v>
      </c>
      <c r="F1058" s="14">
        <v>46126</v>
      </c>
      <c r="G1058" s="13" t="s">
        <v>1149</v>
      </c>
      <c r="H1058" s="13" t="s">
        <v>1150</v>
      </c>
      <c r="I1058" s="17" t="s">
        <v>3412</v>
      </c>
      <c r="J1058" s="15">
        <v>25647381.600000001</v>
      </c>
      <c r="K1058" s="14">
        <v>45373</v>
      </c>
      <c r="L1058" s="13" t="s">
        <v>25</v>
      </c>
      <c r="M1058" s="13" t="s">
        <v>19</v>
      </c>
    </row>
    <row r="1059" spans="1:13" ht="15" x14ac:dyDescent="0.25">
      <c r="A1059" s="33" t="s">
        <v>3413</v>
      </c>
      <c r="B1059" s="13" t="s">
        <v>3414</v>
      </c>
      <c r="C1059" s="14">
        <v>45320</v>
      </c>
      <c r="D1059" s="14">
        <v>44927</v>
      </c>
      <c r="E1059" s="13" t="s">
        <v>28</v>
      </c>
      <c r="F1059" s="14">
        <v>46752</v>
      </c>
      <c r="G1059" s="13" t="s">
        <v>715</v>
      </c>
      <c r="H1059" s="13" t="s">
        <v>716</v>
      </c>
      <c r="I1059" s="17" t="s">
        <v>3415</v>
      </c>
      <c r="J1059" s="15">
        <v>9360185.0999999996</v>
      </c>
      <c r="K1059" s="14">
        <v>45365</v>
      </c>
      <c r="L1059" s="13" t="s">
        <v>25</v>
      </c>
      <c r="M1059" s="13" t="s">
        <v>19</v>
      </c>
    </row>
    <row r="1060" spans="1:13" ht="15" x14ac:dyDescent="0.25">
      <c r="A1060" s="33" t="s">
        <v>3416</v>
      </c>
      <c r="B1060" s="13" t="s">
        <v>3417</v>
      </c>
      <c r="C1060" s="14">
        <v>45323</v>
      </c>
      <c r="D1060" s="14">
        <v>44788</v>
      </c>
      <c r="E1060" s="13" t="s">
        <v>28</v>
      </c>
      <c r="F1060" s="14">
        <v>46613</v>
      </c>
      <c r="G1060" s="13" t="s">
        <v>1149</v>
      </c>
      <c r="H1060" s="13" t="s">
        <v>1150</v>
      </c>
      <c r="I1060" s="17" t="s">
        <v>3418</v>
      </c>
      <c r="J1060" s="15">
        <v>10577929.199999999</v>
      </c>
      <c r="K1060" s="14">
        <v>45373</v>
      </c>
      <c r="L1060" s="13" t="s">
        <v>25</v>
      </c>
      <c r="M1060" s="13" t="s">
        <v>19</v>
      </c>
    </row>
    <row r="1061" spans="1:13" ht="15" x14ac:dyDescent="0.25">
      <c r="A1061" s="33" t="s">
        <v>3419</v>
      </c>
      <c r="B1061" s="13" t="s">
        <v>3420</v>
      </c>
      <c r="C1061" s="14">
        <v>45320</v>
      </c>
      <c r="D1061" s="14">
        <v>44788</v>
      </c>
      <c r="E1061" s="13" t="s">
        <v>28</v>
      </c>
      <c r="F1061" s="14">
        <v>46613</v>
      </c>
      <c r="G1061" s="13" t="s">
        <v>746</v>
      </c>
      <c r="H1061" s="13" t="s">
        <v>747</v>
      </c>
      <c r="I1061" s="17" t="s">
        <v>3421</v>
      </c>
      <c r="J1061" s="15">
        <v>11530238.1</v>
      </c>
      <c r="K1061" s="14">
        <v>45545</v>
      </c>
      <c r="L1061" s="13" t="s">
        <v>25</v>
      </c>
      <c r="M1061" s="13" t="s">
        <v>19</v>
      </c>
    </row>
    <row r="1062" spans="1:13" ht="15" x14ac:dyDescent="0.25">
      <c r="A1062" s="33" t="s">
        <v>3422</v>
      </c>
      <c r="B1062" s="13" t="s">
        <v>3423</v>
      </c>
      <c r="C1062" s="14">
        <v>45320</v>
      </c>
      <c r="D1062" s="14">
        <v>45200</v>
      </c>
      <c r="E1062" s="13" t="s">
        <v>28</v>
      </c>
      <c r="F1062" s="14">
        <v>46752</v>
      </c>
      <c r="G1062" s="13" t="s">
        <v>3100</v>
      </c>
      <c r="H1062" s="13" t="s">
        <v>3424</v>
      </c>
      <c r="I1062" s="17" t="s">
        <v>3425</v>
      </c>
      <c r="J1062" s="15">
        <v>14943813.1</v>
      </c>
      <c r="K1062" s="14">
        <v>45370</v>
      </c>
      <c r="L1062" s="13" t="s">
        <v>25</v>
      </c>
      <c r="M1062" s="13" t="s">
        <v>19</v>
      </c>
    </row>
    <row r="1063" spans="1:13" ht="15" x14ac:dyDescent="0.25">
      <c r="A1063" s="33" t="s">
        <v>3426</v>
      </c>
      <c r="B1063" s="13" t="s">
        <v>3427</v>
      </c>
      <c r="C1063" s="14">
        <v>45323</v>
      </c>
      <c r="D1063" s="14">
        <v>44925</v>
      </c>
      <c r="E1063" s="13" t="s">
        <v>28</v>
      </c>
      <c r="F1063" s="14">
        <v>46386</v>
      </c>
      <c r="G1063" s="13" t="s">
        <v>646</v>
      </c>
      <c r="H1063" s="13" t="s">
        <v>759</v>
      </c>
      <c r="I1063" s="17" t="s">
        <v>3428</v>
      </c>
      <c r="J1063" s="15">
        <v>16593253.6</v>
      </c>
      <c r="K1063" s="14">
        <v>45371</v>
      </c>
      <c r="L1063" s="13" t="s">
        <v>25</v>
      </c>
      <c r="M1063" s="13" t="s">
        <v>19</v>
      </c>
    </row>
    <row r="1064" spans="1:13" ht="15" x14ac:dyDescent="0.25">
      <c r="A1064" s="33" t="s">
        <v>3429</v>
      </c>
      <c r="B1064" s="13" t="s">
        <v>3430</v>
      </c>
      <c r="C1064" s="14">
        <v>45321</v>
      </c>
      <c r="D1064" s="14">
        <v>45204</v>
      </c>
      <c r="E1064" s="13" t="s">
        <v>28</v>
      </c>
      <c r="F1064" s="14">
        <v>47030</v>
      </c>
      <c r="G1064" s="13" t="s">
        <v>810</v>
      </c>
      <c r="H1064" s="13" t="s">
        <v>3132</v>
      </c>
      <c r="I1064" s="17" t="s">
        <v>3431</v>
      </c>
      <c r="J1064" s="15">
        <v>15005719.9</v>
      </c>
      <c r="K1064" s="14">
        <v>45366</v>
      </c>
      <c r="L1064" s="13" t="s">
        <v>25</v>
      </c>
      <c r="M1064" s="13" t="s">
        <v>19</v>
      </c>
    </row>
    <row r="1065" spans="1:13" ht="15" x14ac:dyDescent="0.25">
      <c r="A1065" s="33" t="s">
        <v>3432</v>
      </c>
      <c r="B1065" s="13" t="s">
        <v>3433</v>
      </c>
      <c r="C1065" s="14">
        <v>45320</v>
      </c>
      <c r="D1065" s="14">
        <v>44461</v>
      </c>
      <c r="E1065" s="13" t="s">
        <v>28</v>
      </c>
      <c r="F1065" s="14">
        <v>46286</v>
      </c>
      <c r="G1065" s="13" t="s">
        <v>810</v>
      </c>
      <c r="H1065" s="13" t="s">
        <v>3132</v>
      </c>
      <c r="I1065" s="17" t="s">
        <v>3434</v>
      </c>
      <c r="J1065" s="15">
        <v>25894729.899999999</v>
      </c>
      <c r="K1065" s="14">
        <v>45366</v>
      </c>
      <c r="L1065" s="13" t="s">
        <v>25</v>
      </c>
      <c r="M1065" s="13" t="s">
        <v>19</v>
      </c>
    </row>
    <row r="1066" spans="1:13" ht="15" x14ac:dyDescent="0.25">
      <c r="A1066" s="33" t="s">
        <v>3435</v>
      </c>
      <c r="B1066" s="13" t="s">
        <v>3436</v>
      </c>
      <c r="C1066" s="14">
        <v>45320</v>
      </c>
      <c r="D1066" s="14">
        <v>43805</v>
      </c>
      <c r="E1066" s="13" t="s">
        <v>28</v>
      </c>
      <c r="F1066" s="14">
        <v>45631</v>
      </c>
      <c r="G1066" s="13" t="s">
        <v>646</v>
      </c>
      <c r="H1066" s="13" t="s">
        <v>759</v>
      </c>
      <c r="I1066" s="17" t="s">
        <v>3437</v>
      </c>
      <c r="J1066" s="15">
        <v>14601827.6</v>
      </c>
      <c r="K1066" s="14">
        <v>45371</v>
      </c>
      <c r="L1066" s="13" t="s">
        <v>25</v>
      </c>
      <c r="M1066" s="13" t="s">
        <v>19</v>
      </c>
    </row>
    <row r="1067" spans="1:13" ht="15" x14ac:dyDescent="0.25">
      <c r="A1067" s="33" t="s">
        <v>3438</v>
      </c>
      <c r="B1067" s="13" t="s">
        <v>3439</v>
      </c>
      <c r="C1067" s="14">
        <v>45320</v>
      </c>
      <c r="D1067" s="14">
        <v>44927</v>
      </c>
      <c r="E1067" s="13" t="s">
        <v>28</v>
      </c>
      <c r="F1067" s="14">
        <v>46752</v>
      </c>
      <c r="G1067" s="13" t="s">
        <v>646</v>
      </c>
      <c r="H1067" s="13" t="s">
        <v>759</v>
      </c>
      <c r="I1067" s="17" t="s">
        <v>3440</v>
      </c>
      <c r="J1067" s="15">
        <v>25867144.719999999</v>
      </c>
      <c r="K1067" s="14">
        <v>45371</v>
      </c>
      <c r="L1067" s="13" t="s">
        <v>3441</v>
      </c>
      <c r="M1067" s="13" t="s">
        <v>19</v>
      </c>
    </row>
    <row r="1068" spans="1:13" ht="15" x14ac:dyDescent="0.25">
      <c r="A1068" s="33" t="s">
        <v>3442</v>
      </c>
      <c r="B1068" s="13" t="s">
        <v>3443</v>
      </c>
      <c r="C1068" s="14">
        <v>45321</v>
      </c>
      <c r="D1068" s="14">
        <v>44927</v>
      </c>
      <c r="E1068" s="13" t="s">
        <v>28</v>
      </c>
      <c r="F1068" s="14">
        <v>42736</v>
      </c>
      <c r="G1068" s="13" t="s">
        <v>414</v>
      </c>
      <c r="H1068" s="13" t="s">
        <v>3444</v>
      </c>
      <c r="I1068" s="17" t="s">
        <v>3445</v>
      </c>
      <c r="J1068" s="15">
        <v>14212143.68</v>
      </c>
      <c r="K1068" s="14">
        <v>45366</v>
      </c>
      <c r="L1068" s="13" t="s">
        <v>3441</v>
      </c>
      <c r="M1068" s="13" t="s">
        <v>19</v>
      </c>
    </row>
    <row r="1069" spans="1:13" ht="15" x14ac:dyDescent="0.25">
      <c r="A1069" s="33" t="s">
        <v>3446</v>
      </c>
      <c r="B1069" s="13" t="s">
        <v>3447</v>
      </c>
      <c r="C1069" s="14">
        <v>45321</v>
      </c>
      <c r="D1069" s="14">
        <v>44839</v>
      </c>
      <c r="E1069" s="13" t="s">
        <v>28</v>
      </c>
      <c r="F1069" s="14">
        <v>46664</v>
      </c>
      <c r="G1069" s="13" t="s">
        <v>2690</v>
      </c>
      <c r="H1069" s="13" t="s">
        <v>3448</v>
      </c>
      <c r="I1069" s="17" t="s">
        <v>3449</v>
      </c>
      <c r="J1069" s="15">
        <v>15536857.699999999</v>
      </c>
      <c r="K1069" s="14">
        <v>45369</v>
      </c>
      <c r="L1069" s="13" t="s">
        <v>3441</v>
      </c>
      <c r="M1069" s="13" t="s">
        <v>19</v>
      </c>
    </row>
    <row r="1070" spans="1:13" ht="15" x14ac:dyDescent="0.25">
      <c r="A1070" s="33" t="s">
        <v>3450</v>
      </c>
      <c r="B1070" s="13" t="s">
        <v>3451</v>
      </c>
      <c r="C1070" s="14">
        <v>45321</v>
      </c>
      <c r="D1070" s="14">
        <v>45200</v>
      </c>
      <c r="E1070" s="13" t="s">
        <v>28</v>
      </c>
      <c r="F1070" s="14">
        <v>46752</v>
      </c>
      <c r="G1070" s="13" t="s">
        <v>3100</v>
      </c>
      <c r="H1070" s="13" t="s">
        <v>3424</v>
      </c>
      <c r="I1070" s="17" t="s">
        <v>3452</v>
      </c>
      <c r="J1070" s="15">
        <v>25696284.5</v>
      </c>
      <c r="K1070" s="14">
        <v>45369</v>
      </c>
      <c r="L1070" s="13" t="s">
        <v>3441</v>
      </c>
      <c r="M1070" s="13" t="s">
        <v>19</v>
      </c>
    </row>
    <row r="1071" spans="1:13" ht="15" x14ac:dyDescent="0.25">
      <c r="A1071" s="33" t="s">
        <v>3453</v>
      </c>
      <c r="B1071" s="13" t="s">
        <v>3454</v>
      </c>
      <c r="C1071" s="14">
        <v>45320</v>
      </c>
      <c r="D1071" s="14">
        <v>45200</v>
      </c>
      <c r="E1071" s="13" t="s">
        <v>28</v>
      </c>
      <c r="F1071" s="14">
        <v>46752</v>
      </c>
      <c r="G1071" s="13" t="s">
        <v>3100</v>
      </c>
      <c r="H1071" s="13" t="s">
        <v>3424</v>
      </c>
      <c r="I1071" s="17" t="s">
        <v>3455</v>
      </c>
      <c r="J1071" s="15">
        <v>20636486.739999998</v>
      </c>
      <c r="K1071" s="14">
        <v>45369</v>
      </c>
      <c r="L1071" s="13" t="s">
        <v>3441</v>
      </c>
      <c r="M1071" s="13" t="s">
        <v>19</v>
      </c>
    </row>
    <row r="1072" spans="1:13" ht="15" x14ac:dyDescent="0.25">
      <c r="A1072" s="33" t="s">
        <v>3456</v>
      </c>
      <c r="B1072" s="13" t="s">
        <v>722</v>
      </c>
      <c r="C1072" s="14">
        <v>45323</v>
      </c>
      <c r="D1072" s="14">
        <v>43906</v>
      </c>
      <c r="E1072" s="13" t="s">
        <v>28</v>
      </c>
      <c r="F1072" s="14">
        <v>45731</v>
      </c>
      <c r="G1072" s="13" t="s">
        <v>723</v>
      </c>
      <c r="H1072" s="13" t="s">
        <v>724</v>
      </c>
      <c r="I1072" s="17" t="s">
        <v>3457</v>
      </c>
      <c r="J1072" s="15">
        <v>10678788.6</v>
      </c>
      <c r="K1072" s="14">
        <v>45455</v>
      </c>
      <c r="L1072" s="13" t="s">
        <v>3441</v>
      </c>
      <c r="M1072" s="13" t="s">
        <v>19</v>
      </c>
    </row>
    <row r="1073" spans="1:13" ht="15" x14ac:dyDescent="0.25">
      <c r="A1073" s="33" t="s">
        <v>3458</v>
      </c>
      <c r="B1073" s="13" t="s">
        <v>868</v>
      </c>
      <c r="C1073" s="14">
        <v>45320</v>
      </c>
      <c r="D1073" s="14">
        <v>43678</v>
      </c>
      <c r="E1073" s="13" t="s">
        <v>28</v>
      </c>
      <c r="F1073" s="14">
        <v>45504</v>
      </c>
      <c r="G1073" s="13" t="s">
        <v>778</v>
      </c>
      <c r="H1073" s="13" t="s">
        <v>2318</v>
      </c>
      <c r="I1073" s="17" t="s">
        <v>3459</v>
      </c>
      <c r="J1073" s="15">
        <v>15276762.4</v>
      </c>
      <c r="K1073" s="14">
        <v>45363</v>
      </c>
      <c r="L1073" s="13" t="s">
        <v>3441</v>
      </c>
      <c r="M1073" s="13" t="s">
        <v>19</v>
      </c>
    </row>
    <row r="1074" spans="1:13" ht="15" x14ac:dyDescent="0.25">
      <c r="A1074" s="33" t="s">
        <v>3460</v>
      </c>
      <c r="B1074" s="13" t="s">
        <v>3461</v>
      </c>
      <c r="C1074" s="14">
        <v>45357</v>
      </c>
      <c r="D1074" s="14">
        <v>44927</v>
      </c>
      <c r="E1074" s="13">
        <v>1825</v>
      </c>
      <c r="F1074" s="14">
        <v>46752</v>
      </c>
      <c r="G1074" s="13" t="s">
        <v>3462</v>
      </c>
      <c r="H1074" s="13" t="s">
        <v>3463</v>
      </c>
      <c r="I1074" s="13" t="s">
        <v>3077</v>
      </c>
      <c r="J1074" s="15">
        <v>9110997</v>
      </c>
      <c r="K1074" s="14">
        <v>45357</v>
      </c>
      <c r="L1074" s="13" t="s">
        <v>25</v>
      </c>
      <c r="M1074" s="13" t="s">
        <v>19</v>
      </c>
    </row>
    <row r="1075" spans="1:13" ht="15" x14ac:dyDescent="0.25">
      <c r="A1075" s="33" t="s">
        <v>3464</v>
      </c>
      <c r="B1075" s="13" t="s">
        <v>3465</v>
      </c>
      <c r="C1075" s="14">
        <v>45461</v>
      </c>
      <c r="D1075" s="14">
        <v>44927</v>
      </c>
      <c r="E1075" s="13">
        <v>1825</v>
      </c>
      <c r="F1075" s="14">
        <v>46752</v>
      </c>
      <c r="G1075" s="13" t="s">
        <v>3466</v>
      </c>
      <c r="H1075" s="13" t="s">
        <v>3467</v>
      </c>
      <c r="I1075" s="13" t="s">
        <v>3077</v>
      </c>
      <c r="J1075" s="15">
        <v>4368857.5</v>
      </c>
      <c r="K1075" s="14">
        <v>45461</v>
      </c>
      <c r="L1075" s="13" t="s">
        <v>25</v>
      </c>
      <c r="M1075" s="13" t="s">
        <v>19</v>
      </c>
    </row>
    <row r="1076" spans="1:13" ht="15" x14ac:dyDescent="0.25">
      <c r="A1076" s="33" t="s">
        <v>3468</v>
      </c>
      <c r="B1076" s="13" t="s">
        <v>3469</v>
      </c>
      <c r="C1076" s="14">
        <v>45357</v>
      </c>
      <c r="D1076" s="14">
        <v>44927</v>
      </c>
      <c r="E1076" s="13">
        <v>1825</v>
      </c>
      <c r="F1076" s="14">
        <v>46752</v>
      </c>
      <c r="G1076" s="13" t="s">
        <v>3291</v>
      </c>
      <c r="H1076" s="13" t="s">
        <v>3292</v>
      </c>
      <c r="I1076" s="13" t="s">
        <v>3077</v>
      </c>
      <c r="J1076" s="15">
        <v>6521410.7999999998</v>
      </c>
      <c r="K1076" s="14">
        <v>45357</v>
      </c>
      <c r="L1076" s="13" t="s">
        <v>25</v>
      </c>
      <c r="M1076" s="13" t="s">
        <v>19</v>
      </c>
    </row>
    <row r="1077" spans="1:13" ht="15" x14ac:dyDescent="0.25">
      <c r="A1077" s="33" t="s">
        <v>3470</v>
      </c>
      <c r="B1077" s="13" t="s">
        <v>3471</v>
      </c>
      <c r="C1077" s="14">
        <v>45406</v>
      </c>
      <c r="D1077" s="14">
        <v>44927</v>
      </c>
      <c r="E1077" s="13">
        <v>1825</v>
      </c>
      <c r="F1077" s="14">
        <v>46752</v>
      </c>
      <c r="G1077" s="13" t="s">
        <v>3237</v>
      </c>
      <c r="H1077" s="13" t="s">
        <v>3238</v>
      </c>
      <c r="I1077" s="13" t="s">
        <v>3077</v>
      </c>
      <c r="J1077" s="15">
        <v>9498326.25</v>
      </c>
      <c r="K1077" s="14">
        <v>45406</v>
      </c>
      <c r="L1077" s="13" t="s">
        <v>25</v>
      </c>
      <c r="M1077" s="13" t="s">
        <v>19</v>
      </c>
    </row>
    <row r="1078" spans="1:13" ht="15" x14ac:dyDescent="0.25">
      <c r="A1078" s="33" t="s">
        <v>3472</v>
      </c>
      <c r="B1078" s="13" t="s">
        <v>3473</v>
      </c>
      <c r="C1078" s="14">
        <v>45379</v>
      </c>
      <c r="D1078" s="14">
        <v>44927</v>
      </c>
      <c r="E1078" s="13">
        <v>1825</v>
      </c>
      <c r="F1078" s="14">
        <v>46752</v>
      </c>
      <c r="G1078" s="13" t="s">
        <v>3474</v>
      </c>
      <c r="H1078" s="13" t="s">
        <v>3475</v>
      </c>
      <c r="I1078" s="13" t="s">
        <v>3077</v>
      </c>
      <c r="J1078" s="15">
        <v>16301335.970000001</v>
      </c>
      <c r="K1078" s="14">
        <v>45379</v>
      </c>
      <c r="L1078" s="13" t="s">
        <v>25</v>
      </c>
      <c r="M1078" s="13" t="s">
        <v>19</v>
      </c>
    </row>
    <row r="1079" spans="1:13" ht="15" x14ac:dyDescent="0.25">
      <c r="A1079" s="33" t="s">
        <v>3476</v>
      </c>
      <c r="B1079" s="13" t="s">
        <v>3477</v>
      </c>
      <c r="C1079" s="14">
        <v>45464</v>
      </c>
      <c r="D1079" s="14">
        <v>44857</v>
      </c>
      <c r="E1079" s="13">
        <v>1825</v>
      </c>
      <c r="F1079" s="14">
        <v>46682</v>
      </c>
      <c r="G1079" s="13" t="s">
        <v>3143</v>
      </c>
      <c r="H1079" s="13" t="s">
        <v>3478</v>
      </c>
      <c r="I1079" s="13" t="s">
        <v>3077</v>
      </c>
      <c r="J1079" s="15">
        <v>13818025.77</v>
      </c>
      <c r="K1079" s="14">
        <v>45464</v>
      </c>
      <c r="L1079" s="13" t="s">
        <v>25</v>
      </c>
      <c r="M1079" s="13" t="s">
        <v>19</v>
      </c>
    </row>
    <row r="1080" spans="1:13" ht="15" x14ac:dyDescent="0.25">
      <c r="A1080" s="33" t="s">
        <v>3479</v>
      </c>
      <c r="B1080" s="13" t="s">
        <v>3480</v>
      </c>
      <c r="C1080" s="14">
        <v>45377</v>
      </c>
      <c r="D1080" s="14">
        <v>44927</v>
      </c>
      <c r="E1080" s="13">
        <v>1825</v>
      </c>
      <c r="F1080" s="14">
        <v>46752</v>
      </c>
      <c r="G1080" s="13" t="s">
        <v>3481</v>
      </c>
      <c r="H1080" s="13" t="s">
        <v>3482</v>
      </c>
      <c r="I1080" s="13" t="s">
        <v>3077</v>
      </c>
      <c r="J1080" s="15">
        <v>11752107.48</v>
      </c>
      <c r="K1080" s="14">
        <v>45377</v>
      </c>
      <c r="L1080" s="13" t="s">
        <v>25</v>
      </c>
      <c r="M1080" s="13" t="s">
        <v>19</v>
      </c>
    </row>
    <row r="1081" spans="1:13" ht="15" x14ac:dyDescent="0.25">
      <c r="A1081" s="33" t="s">
        <v>3483</v>
      </c>
      <c r="B1081" s="13" t="s">
        <v>3484</v>
      </c>
      <c r="C1081" s="14">
        <v>45348</v>
      </c>
      <c r="D1081" s="14">
        <v>44927</v>
      </c>
      <c r="E1081" s="13">
        <v>1825</v>
      </c>
      <c r="F1081" s="14">
        <v>46752</v>
      </c>
      <c r="G1081" s="13" t="s">
        <v>3485</v>
      </c>
      <c r="H1081" s="13" t="s">
        <v>3486</v>
      </c>
      <c r="I1081" s="13" t="s">
        <v>3077</v>
      </c>
      <c r="J1081" s="15">
        <v>8821228.5199999996</v>
      </c>
      <c r="K1081" s="14">
        <v>45348</v>
      </c>
      <c r="L1081" s="13" t="s">
        <v>25</v>
      </c>
      <c r="M1081" s="13" t="s">
        <v>19</v>
      </c>
    </row>
    <row r="1082" spans="1:13" ht="15" x14ac:dyDescent="0.25">
      <c r="A1082" s="33" t="s">
        <v>3487</v>
      </c>
      <c r="B1082" s="13" t="s">
        <v>3488</v>
      </c>
      <c r="C1082" s="14">
        <v>45356</v>
      </c>
      <c r="D1082" s="14">
        <v>45018</v>
      </c>
      <c r="E1082" s="13">
        <v>1825</v>
      </c>
      <c r="F1082" s="14">
        <v>46844</v>
      </c>
      <c r="G1082" s="13" t="s">
        <v>3489</v>
      </c>
      <c r="H1082" s="13" t="s">
        <v>3490</v>
      </c>
      <c r="I1082" s="13" t="s">
        <v>3077</v>
      </c>
      <c r="J1082" s="15">
        <v>16592793.060000001</v>
      </c>
      <c r="K1082" s="14">
        <v>45356</v>
      </c>
      <c r="L1082" s="13" t="s">
        <v>25</v>
      </c>
      <c r="M1082" s="13" t="s">
        <v>19</v>
      </c>
    </row>
    <row r="1083" spans="1:13" ht="15" x14ac:dyDescent="0.25">
      <c r="A1083" s="33" t="s">
        <v>3491</v>
      </c>
      <c r="B1083" s="13" t="s">
        <v>3492</v>
      </c>
      <c r="C1083" s="14">
        <v>45450</v>
      </c>
      <c r="D1083" s="14">
        <v>44927</v>
      </c>
      <c r="E1083" s="13">
        <v>1825</v>
      </c>
      <c r="F1083" s="14">
        <v>46752</v>
      </c>
      <c r="G1083" s="13" t="s">
        <v>3493</v>
      </c>
      <c r="H1083" s="13" t="s">
        <v>3494</v>
      </c>
      <c r="I1083" s="13" t="s">
        <v>3077</v>
      </c>
      <c r="J1083" s="15">
        <v>8964588</v>
      </c>
      <c r="K1083" s="14">
        <v>45450</v>
      </c>
      <c r="L1083" s="13" t="s">
        <v>25</v>
      </c>
      <c r="M1083" s="13" t="s">
        <v>19</v>
      </c>
    </row>
    <row r="1084" spans="1:13" ht="15" x14ac:dyDescent="0.25">
      <c r="A1084" s="33" t="s">
        <v>3495</v>
      </c>
      <c r="B1084" s="13" t="s">
        <v>3496</v>
      </c>
      <c r="C1084" s="14">
        <v>45470</v>
      </c>
      <c r="D1084" s="14">
        <v>44902</v>
      </c>
      <c r="E1084" s="13">
        <v>1825</v>
      </c>
      <c r="F1084" s="14">
        <v>46727</v>
      </c>
      <c r="G1084" s="13" t="s">
        <v>1882</v>
      </c>
      <c r="H1084" s="13" t="s">
        <v>3243</v>
      </c>
      <c r="I1084" s="13" t="s">
        <v>3077</v>
      </c>
      <c r="J1084" s="15">
        <v>17953524.77</v>
      </c>
      <c r="K1084" s="14">
        <v>45470</v>
      </c>
      <c r="L1084" s="13" t="s">
        <v>25</v>
      </c>
      <c r="M1084" s="13" t="s">
        <v>19</v>
      </c>
    </row>
    <row r="1085" spans="1:13" ht="15" x14ac:dyDescent="0.25">
      <c r="A1085" s="33" t="s">
        <v>3497</v>
      </c>
      <c r="B1085" s="13" t="s">
        <v>3498</v>
      </c>
      <c r="C1085" s="14">
        <v>45412</v>
      </c>
      <c r="D1085" s="14">
        <v>45112</v>
      </c>
      <c r="E1085" s="13">
        <v>1825</v>
      </c>
      <c r="F1085" s="14">
        <v>46938</v>
      </c>
      <c r="G1085" s="13" t="s">
        <v>683</v>
      </c>
      <c r="H1085" s="13" t="s">
        <v>3499</v>
      </c>
      <c r="I1085" s="13" t="s">
        <v>3077</v>
      </c>
      <c r="J1085" s="15">
        <v>8025012.1200000001</v>
      </c>
      <c r="K1085" s="14">
        <v>45412</v>
      </c>
      <c r="L1085" s="13" t="s">
        <v>25</v>
      </c>
      <c r="M1085" s="13" t="s">
        <v>19</v>
      </c>
    </row>
    <row r="1086" spans="1:13" ht="15" x14ac:dyDescent="0.25">
      <c r="A1086" s="33" t="s">
        <v>3500</v>
      </c>
      <c r="B1086" s="13" t="s">
        <v>3501</v>
      </c>
      <c r="C1086" s="14">
        <v>45385</v>
      </c>
      <c r="D1086" s="14">
        <v>44927</v>
      </c>
      <c r="E1086" s="13">
        <v>1825</v>
      </c>
      <c r="F1086" s="14">
        <v>46752</v>
      </c>
      <c r="G1086" s="13" t="s">
        <v>3502</v>
      </c>
      <c r="H1086" s="13" t="s">
        <v>3503</v>
      </c>
      <c r="I1086" s="13" t="s">
        <v>3077</v>
      </c>
      <c r="J1086" s="15">
        <v>7712028.4500000002</v>
      </c>
      <c r="K1086" s="14">
        <v>45385</v>
      </c>
      <c r="L1086" s="13" t="s">
        <v>25</v>
      </c>
      <c r="M1086" s="13" t="s">
        <v>19</v>
      </c>
    </row>
    <row r="1087" spans="1:13" ht="15" x14ac:dyDescent="0.25">
      <c r="A1087" s="33" t="s">
        <v>3504</v>
      </c>
      <c r="B1087" s="13" t="s">
        <v>3505</v>
      </c>
      <c r="C1087" s="14">
        <v>45414</v>
      </c>
      <c r="D1087" s="14">
        <v>43773</v>
      </c>
      <c r="E1087" s="13">
        <v>1825</v>
      </c>
      <c r="F1087" s="14">
        <v>45599</v>
      </c>
      <c r="G1087" s="13" t="s">
        <v>1882</v>
      </c>
      <c r="H1087" s="13" t="s">
        <v>3243</v>
      </c>
      <c r="I1087" s="13" t="s">
        <v>3077</v>
      </c>
      <c r="J1087" s="15">
        <v>2644215.08</v>
      </c>
      <c r="K1087" s="14">
        <v>45414</v>
      </c>
      <c r="L1087" s="13" t="s">
        <v>25</v>
      </c>
      <c r="M1087" s="13" t="s">
        <v>19</v>
      </c>
    </row>
    <row r="1088" spans="1:13" ht="15" x14ac:dyDescent="0.25">
      <c r="A1088" s="33" t="s">
        <v>3506</v>
      </c>
      <c r="B1088" s="13" t="s">
        <v>3507</v>
      </c>
      <c r="C1088" s="14">
        <v>45377</v>
      </c>
      <c r="D1088" s="14">
        <v>44927</v>
      </c>
      <c r="E1088" s="13">
        <v>1825</v>
      </c>
      <c r="F1088" s="14">
        <v>46752</v>
      </c>
      <c r="G1088" s="13" t="s">
        <v>3508</v>
      </c>
      <c r="H1088" s="13" t="s">
        <v>3509</v>
      </c>
      <c r="I1088" s="13" t="s">
        <v>3077</v>
      </c>
      <c r="J1088" s="15">
        <v>8839079.6400000006</v>
      </c>
      <c r="K1088" s="14">
        <v>45377</v>
      </c>
      <c r="L1088" s="13" t="s">
        <v>25</v>
      </c>
      <c r="M1088" s="13" t="s">
        <v>19</v>
      </c>
    </row>
    <row r="1089" spans="1:13" ht="15" x14ac:dyDescent="0.25">
      <c r="A1089" s="33" t="s">
        <v>3510</v>
      </c>
      <c r="B1089" s="13" t="s">
        <v>3511</v>
      </c>
      <c r="C1089" s="14">
        <v>45510</v>
      </c>
      <c r="D1089" s="14">
        <v>44732</v>
      </c>
      <c r="E1089" s="13">
        <v>1825</v>
      </c>
      <c r="F1089" s="14">
        <v>46557</v>
      </c>
      <c r="G1089" s="13" t="s">
        <v>3196</v>
      </c>
      <c r="H1089" s="13" t="s">
        <v>3197</v>
      </c>
      <c r="I1089" s="13" t="s">
        <v>3077</v>
      </c>
      <c r="J1089" s="15">
        <v>6007285.2300000004</v>
      </c>
      <c r="K1089" s="14">
        <v>45510</v>
      </c>
      <c r="L1089" s="13" t="s">
        <v>25</v>
      </c>
      <c r="M1089" s="13" t="s">
        <v>19</v>
      </c>
    </row>
    <row r="1090" spans="1:13" ht="15" x14ac:dyDescent="0.25">
      <c r="A1090" s="33" t="s">
        <v>3512</v>
      </c>
      <c r="B1090" s="13" t="s">
        <v>3513</v>
      </c>
      <c r="C1090" s="14">
        <v>45418</v>
      </c>
      <c r="D1090" s="14">
        <v>44894</v>
      </c>
      <c r="E1090" s="13">
        <v>1825</v>
      </c>
      <c r="F1090" s="14">
        <v>46719</v>
      </c>
      <c r="G1090" s="13" t="s">
        <v>3514</v>
      </c>
      <c r="H1090" s="13" t="s">
        <v>3515</v>
      </c>
      <c r="I1090" s="13" t="s">
        <v>3077</v>
      </c>
      <c r="J1090" s="15">
        <v>6874335.54</v>
      </c>
      <c r="K1090" s="14">
        <v>45418</v>
      </c>
      <c r="L1090" s="13" t="s">
        <v>25</v>
      </c>
      <c r="M1090" s="13" t="s">
        <v>19</v>
      </c>
    </row>
    <row r="1091" spans="1:13" ht="15" x14ac:dyDescent="0.25">
      <c r="A1091" s="33" t="s">
        <v>3516</v>
      </c>
      <c r="B1091" s="13" t="s">
        <v>3517</v>
      </c>
      <c r="C1091" s="14">
        <v>45400</v>
      </c>
      <c r="D1091" s="14">
        <v>44861</v>
      </c>
      <c r="E1091" s="13">
        <v>1825</v>
      </c>
      <c r="F1091" s="14">
        <v>46686</v>
      </c>
      <c r="G1091" s="13" t="s">
        <v>3514</v>
      </c>
      <c r="H1091" s="13" t="s">
        <v>3518</v>
      </c>
      <c r="I1091" s="13" t="s">
        <v>3077</v>
      </c>
      <c r="J1091" s="15">
        <v>8805637.0700000003</v>
      </c>
      <c r="K1091" s="14">
        <v>45400</v>
      </c>
      <c r="L1091" s="13" t="s">
        <v>25</v>
      </c>
      <c r="M1091" s="13" t="s">
        <v>19</v>
      </c>
    </row>
    <row r="1092" spans="1:13" ht="15" x14ac:dyDescent="0.25">
      <c r="A1092" s="33" t="s">
        <v>3519</v>
      </c>
      <c r="B1092" s="13" t="s">
        <v>3520</v>
      </c>
      <c r="C1092" s="14">
        <v>45432</v>
      </c>
      <c r="D1092" s="14">
        <v>44559</v>
      </c>
      <c r="E1092" s="13">
        <v>1825</v>
      </c>
      <c r="F1092" s="14">
        <v>46384</v>
      </c>
      <c r="G1092" s="13" t="s">
        <v>2230</v>
      </c>
      <c r="H1092" s="13" t="s">
        <v>2231</v>
      </c>
      <c r="I1092" s="13" t="s">
        <v>3077</v>
      </c>
      <c r="J1092" s="15">
        <v>8693998.5700000003</v>
      </c>
      <c r="K1092" s="14">
        <v>45432</v>
      </c>
      <c r="L1092" s="13" t="s">
        <v>25</v>
      </c>
      <c r="M1092" s="13" t="s">
        <v>19</v>
      </c>
    </row>
    <row r="1093" spans="1:13" ht="15" x14ac:dyDescent="0.25">
      <c r="A1093" s="33" t="s">
        <v>3521</v>
      </c>
      <c r="B1093" s="13" t="s">
        <v>3522</v>
      </c>
      <c r="C1093" s="14">
        <v>45448</v>
      </c>
      <c r="D1093" s="14">
        <v>44475</v>
      </c>
      <c r="E1093" s="13">
        <v>1825</v>
      </c>
      <c r="F1093" s="14">
        <v>46300</v>
      </c>
      <c r="G1093" s="13" t="s">
        <v>2230</v>
      </c>
      <c r="H1093" s="13" t="s">
        <v>2231</v>
      </c>
      <c r="I1093" s="13" t="s">
        <v>3077</v>
      </c>
      <c r="J1093" s="15">
        <v>7542353.2999999998</v>
      </c>
      <c r="K1093" s="14">
        <v>45448</v>
      </c>
      <c r="L1093" s="13" t="s">
        <v>25</v>
      </c>
      <c r="M1093" s="13" t="s">
        <v>19</v>
      </c>
    </row>
    <row r="1094" spans="1:13" ht="15" x14ac:dyDescent="0.25">
      <c r="A1094" s="33" t="s">
        <v>3523</v>
      </c>
      <c r="B1094" s="13" t="s">
        <v>3524</v>
      </c>
      <c r="C1094" s="14">
        <v>45356</v>
      </c>
      <c r="D1094" s="14">
        <v>44887</v>
      </c>
      <c r="E1094" s="13">
        <v>1825</v>
      </c>
      <c r="F1094" s="14">
        <v>46712</v>
      </c>
      <c r="G1094" s="13" t="s">
        <v>3525</v>
      </c>
      <c r="H1094" s="13" t="s">
        <v>3526</v>
      </c>
      <c r="I1094" s="13" t="s">
        <v>3077</v>
      </c>
      <c r="J1094" s="15">
        <v>8982666.0199999996</v>
      </c>
      <c r="K1094" s="14">
        <v>45356</v>
      </c>
      <c r="L1094" s="13" t="s">
        <v>25</v>
      </c>
      <c r="M1094" s="13" t="s">
        <v>19</v>
      </c>
    </row>
    <row r="1095" spans="1:13" ht="15" x14ac:dyDescent="0.25">
      <c r="A1095" s="33" t="s">
        <v>3527</v>
      </c>
      <c r="B1095" s="13" t="s">
        <v>3528</v>
      </c>
      <c r="C1095" s="14">
        <v>45338</v>
      </c>
      <c r="D1095" s="14">
        <v>44927</v>
      </c>
      <c r="E1095" s="13">
        <v>1825</v>
      </c>
      <c r="F1095" s="14">
        <v>46752</v>
      </c>
      <c r="G1095" s="13" t="s">
        <v>826</v>
      </c>
      <c r="H1095" s="13" t="s">
        <v>3266</v>
      </c>
      <c r="I1095" s="13" t="s">
        <v>3077</v>
      </c>
      <c r="J1095" s="15">
        <v>14083397.9</v>
      </c>
      <c r="K1095" s="14">
        <v>45338</v>
      </c>
      <c r="L1095" s="13" t="s">
        <v>25</v>
      </c>
      <c r="M1095" s="13" t="s">
        <v>19</v>
      </c>
    </row>
    <row r="1096" spans="1:13" ht="15" x14ac:dyDescent="0.25">
      <c r="A1096" s="33" t="s">
        <v>3529</v>
      </c>
      <c r="B1096" s="13" t="s">
        <v>3530</v>
      </c>
      <c r="C1096" s="14">
        <v>45492</v>
      </c>
      <c r="D1096" s="14">
        <v>44927</v>
      </c>
      <c r="E1096" s="13">
        <v>1825</v>
      </c>
      <c r="F1096" s="14">
        <v>46752</v>
      </c>
      <c r="G1096" s="13" t="s">
        <v>3531</v>
      </c>
      <c r="H1096" s="13" t="s">
        <v>3532</v>
      </c>
      <c r="I1096" s="13" t="s">
        <v>3077</v>
      </c>
      <c r="J1096" s="15">
        <v>6055892.8499999996</v>
      </c>
      <c r="K1096" s="14">
        <v>45492</v>
      </c>
      <c r="L1096" s="13" t="s">
        <v>25</v>
      </c>
      <c r="M1096" s="13" t="s">
        <v>19</v>
      </c>
    </row>
    <row r="1097" spans="1:13" ht="15" x14ac:dyDescent="0.25">
      <c r="A1097" s="33" t="s">
        <v>3533</v>
      </c>
      <c r="B1097" s="13" t="s">
        <v>3534</v>
      </c>
      <c r="C1097" s="14">
        <v>45399</v>
      </c>
      <c r="D1097" s="14">
        <v>44850</v>
      </c>
      <c r="E1097" s="13">
        <v>1825</v>
      </c>
      <c r="F1097" s="14">
        <v>46675</v>
      </c>
      <c r="G1097" s="13" t="s">
        <v>3535</v>
      </c>
      <c r="H1097" s="13" t="s">
        <v>3536</v>
      </c>
      <c r="I1097" s="13" t="s">
        <v>3077</v>
      </c>
      <c r="J1097" s="15">
        <v>6237735.5</v>
      </c>
      <c r="K1097" s="14">
        <v>45399</v>
      </c>
      <c r="L1097" s="13" t="s">
        <v>25</v>
      </c>
      <c r="M1097" s="13" t="s">
        <v>19</v>
      </c>
    </row>
    <row r="1098" spans="1:13" ht="15" x14ac:dyDescent="0.25">
      <c r="A1098" s="33" t="s">
        <v>3537</v>
      </c>
      <c r="B1098" s="13" t="s">
        <v>3538</v>
      </c>
      <c r="C1098" s="14">
        <v>45427</v>
      </c>
      <c r="D1098" s="14">
        <v>44910</v>
      </c>
      <c r="E1098" s="13">
        <v>1825</v>
      </c>
      <c r="F1098" s="14">
        <v>46735</v>
      </c>
      <c r="G1098" s="13" t="s">
        <v>1936</v>
      </c>
      <c r="H1098" s="13" t="s">
        <v>1937</v>
      </c>
      <c r="I1098" s="13" t="s">
        <v>3077</v>
      </c>
      <c r="J1098" s="15">
        <v>8894433.3200000003</v>
      </c>
      <c r="K1098" s="14">
        <v>45427</v>
      </c>
      <c r="L1098" s="13" t="s">
        <v>25</v>
      </c>
      <c r="M1098" s="13" t="s">
        <v>19</v>
      </c>
    </row>
    <row r="1099" spans="1:13" ht="15" x14ac:dyDescent="0.25">
      <c r="A1099" s="33" t="s">
        <v>3539</v>
      </c>
      <c r="B1099" s="13" t="s">
        <v>3540</v>
      </c>
      <c r="C1099" s="14">
        <v>45383</v>
      </c>
      <c r="D1099" s="14">
        <v>44918</v>
      </c>
      <c r="E1099" s="13">
        <v>1825</v>
      </c>
      <c r="F1099" s="14">
        <v>46743</v>
      </c>
      <c r="G1099" s="13" t="s">
        <v>3474</v>
      </c>
      <c r="H1099" s="13" t="s">
        <v>3475</v>
      </c>
      <c r="I1099" s="13" t="s">
        <v>3077</v>
      </c>
      <c r="J1099" s="15">
        <v>12387788.52</v>
      </c>
      <c r="K1099" s="14">
        <v>45383</v>
      </c>
      <c r="L1099" s="13" t="s">
        <v>25</v>
      </c>
      <c r="M1099" s="13" t="s">
        <v>19</v>
      </c>
    </row>
    <row r="1100" spans="1:13" ht="15" x14ac:dyDescent="0.25">
      <c r="A1100" s="33" t="s">
        <v>3541</v>
      </c>
      <c r="B1100" s="13" t="s">
        <v>3542</v>
      </c>
      <c r="C1100" s="14">
        <v>45406</v>
      </c>
      <c r="D1100" s="14">
        <v>44927</v>
      </c>
      <c r="E1100" s="13">
        <v>1825</v>
      </c>
      <c r="F1100" s="14">
        <v>46752</v>
      </c>
      <c r="G1100" s="13" t="s">
        <v>3474</v>
      </c>
      <c r="H1100" s="13" t="s">
        <v>3475</v>
      </c>
      <c r="I1100" s="13" t="s">
        <v>3077</v>
      </c>
      <c r="J1100" s="15">
        <v>7646777.7800000003</v>
      </c>
      <c r="K1100" s="14">
        <v>45406</v>
      </c>
      <c r="L1100" s="13" t="s">
        <v>25</v>
      </c>
      <c r="M1100" s="13" t="s">
        <v>19</v>
      </c>
    </row>
    <row r="1101" spans="1:13" ht="15" x14ac:dyDescent="0.25">
      <c r="A1101" s="33" t="s">
        <v>3543</v>
      </c>
      <c r="B1101" s="13" t="s">
        <v>3544</v>
      </c>
      <c r="C1101" s="14">
        <v>45350</v>
      </c>
      <c r="D1101" s="14">
        <v>44894</v>
      </c>
      <c r="E1101" s="13">
        <v>1825</v>
      </c>
      <c r="F1101" s="14">
        <v>46719</v>
      </c>
      <c r="G1101" s="13" t="s">
        <v>3075</v>
      </c>
      <c r="H1101" s="13" t="s">
        <v>3076</v>
      </c>
      <c r="I1101" s="13" t="s">
        <v>3077</v>
      </c>
      <c r="J1101" s="15">
        <v>7342871.2300000004</v>
      </c>
      <c r="K1101" s="14">
        <v>45350</v>
      </c>
      <c r="L1101" s="13" t="s">
        <v>25</v>
      </c>
      <c r="M1101" s="13" t="s">
        <v>19</v>
      </c>
    </row>
    <row r="1102" spans="1:13" ht="15" x14ac:dyDescent="0.25">
      <c r="A1102" s="33" t="s">
        <v>3545</v>
      </c>
      <c r="B1102" s="13" t="s">
        <v>3546</v>
      </c>
      <c r="C1102" s="14">
        <v>45338</v>
      </c>
      <c r="D1102" s="14">
        <v>44927</v>
      </c>
      <c r="E1102" s="13">
        <v>1825</v>
      </c>
      <c r="F1102" s="14">
        <v>46752</v>
      </c>
      <c r="G1102" s="13" t="s">
        <v>3508</v>
      </c>
      <c r="H1102" s="13" t="s">
        <v>3509</v>
      </c>
      <c r="I1102" s="13" t="s">
        <v>3077</v>
      </c>
      <c r="J1102" s="15">
        <v>7734200.0999999996</v>
      </c>
      <c r="K1102" s="14">
        <v>45338</v>
      </c>
      <c r="L1102" s="13" t="s">
        <v>25</v>
      </c>
      <c r="M1102" s="13" t="s">
        <v>19</v>
      </c>
    </row>
    <row r="1103" spans="1:13" ht="15" x14ac:dyDescent="0.25">
      <c r="A1103" s="33" t="s">
        <v>3547</v>
      </c>
      <c r="B1103" s="13" t="s">
        <v>3548</v>
      </c>
      <c r="C1103" s="14">
        <v>45385</v>
      </c>
      <c r="D1103" s="14">
        <v>44892</v>
      </c>
      <c r="E1103" s="13">
        <v>1825</v>
      </c>
      <c r="F1103" s="14">
        <v>46717</v>
      </c>
      <c r="G1103" s="13" t="s">
        <v>3466</v>
      </c>
      <c r="H1103" s="13" t="s">
        <v>3467</v>
      </c>
      <c r="I1103" s="13" t="s">
        <v>3077</v>
      </c>
      <c r="J1103" s="15">
        <v>7568731.7999999998</v>
      </c>
      <c r="K1103" s="14">
        <v>45385</v>
      </c>
      <c r="L1103" s="13" t="s">
        <v>25</v>
      </c>
      <c r="M1103" s="13" t="s">
        <v>19</v>
      </c>
    </row>
    <row r="1104" spans="1:13" ht="15" x14ac:dyDescent="0.25">
      <c r="A1104" s="36" t="s">
        <v>3549</v>
      </c>
      <c r="B1104" s="13" t="s">
        <v>3550</v>
      </c>
      <c r="C1104" s="14">
        <v>45387</v>
      </c>
      <c r="D1104" s="14">
        <v>44927</v>
      </c>
      <c r="E1104" s="13">
        <v>1825</v>
      </c>
      <c r="F1104" s="14">
        <v>46752</v>
      </c>
      <c r="G1104" s="13" t="s">
        <v>3466</v>
      </c>
      <c r="H1104" s="13" t="s">
        <v>3467</v>
      </c>
      <c r="I1104" s="13" t="s">
        <v>3077</v>
      </c>
      <c r="J1104" s="15">
        <v>7353786.8300000001</v>
      </c>
      <c r="K1104" s="14">
        <v>45387</v>
      </c>
      <c r="L1104" s="13" t="s">
        <v>25</v>
      </c>
      <c r="M1104" s="13" t="s">
        <v>19</v>
      </c>
    </row>
    <row r="1105" spans="1:13" ht="15" x14ac:dyDescent="0.25">
      <c r="A1105" s="33" t="s">
        <v>3551</v>
      </c>
      <c r="B1105" s="13" t="s">
        <v>3552</v>
      </c>
      <c r="C1105" s="14">
        <v>45379</v>
      </c>
      <c r="D1105" s="14">
        <v>44927</v>
      </c>
      <c r="E1105" s="13">
        <v>1825</v>
      </c>
      <c r="F1105" s="14">
        <v>46752</v>
      </c>
      <c r="G1105" s="13" t="s">
        <v>3256</v>
      </c>
      <c r="H1105" s="13" t="s">
        <v>3257</v>
      </c>
      <c r="I1105" s="13" t="s">
        <v>3077</v>
      </c>
      <c r="J1105" s="15">
        <v>9762282</v>
      </c>
      <c r="K1105" s="14">
        <v>45379</v>
      </c>
      <c r="L1105" s="13" t="s">
        <v>25</v>
      </c>
      <c r="M1105" s="13" t="s">
        <v>19</v>
      </c>
    </row>
    <row r="1106" spans="1:13" ht="15" x14ac:dyDescent="0.25">
      <c r="A1106" s="33" t="s">
        <v>3553</v>
      </c>
      <c r="B1106" s="13" t="s">
        <v>3554</v>
      </c>
      <c r="C1106" s="14">
        <v>45384</v>
      </c>
      <c r="D1106" s="14">
        <v>44822</v>
      </c>
      <c r="E1106" s="13">
        <v>1825</v>
      </c>
      <c r="F1106" s="14">
        <v>46647</v>
      </c>
      <c r="G1106" s="13" t="s">
        <v>1089</v>
      </c>
      <c r="H1106" s="13" t="s">
        <v>3147</v>
      </c>
      <c r="I1106" s="13" t="s">
        <v>3077</v>
      </c>
      <c r="J1106" s="15">
        <v>11258966.41</v>
      </c>
      <c r="K1106" s="14">
        <v>45384</v>
      </c>
      <c r="L1106" s="13" t="s">
        <v>25</v>
      </c>
      <c r="M1106" s="13" t="s">
        <v>19</v>
      </c>
    </row>
    <row r="1107" spans="1:13" ht="15" x14ac:dyDescent="0.25">
      <c r="A1107" s="33" t="s">
        <v>3555</v>
      </c>
      <c r="B1107" s="13" t="s">
        <v>3556</v>
      </c>
      <c r="C1107" s="14">
        <v>45377</v>
      </c>
      <c r="D1107" s="14">
        <v>44779</v>
      </c>
      <c r="E1107" s="13">
        <v>1825</v>
      </c>
      <c r="F1107" s="14">
        <v>46604</v>
      </c>
      <c r="G1107" s="13" t="s">
        <v>3485</v>
      </c>
      <c r="H1107" s="13" t="s">
        <v>3486</v>
      </c>
      <c r="I1107" s="13" t="s">
        <v>3077</v>
      </c>
      <c r="J1107" s="15">
        <v>6963605.6500000004</v>
      </c>
      <c r="K1107" s="14">
        <v>45377</v>
      </c>
      <c r="L1107" s="13" t="s">
        <v>25</v>
      </c>
      <c r="M1107" s="13" t="s">
        <v>19</v>
      </c>
    </row>
    <row r="1108" spans="1:13" ht="15" x14ac:dyDescent="0.25">
      <c r="A1108" s="33" t="s">
        <v>3557</v>
      </c>
      <c r="B1108" s="13" t="s">
        <v>3558</v>
      </c>
      <c r="C1108" s="14">
        <v>45418</v>
      </c>
      <c r="D1108" s="14">
        <v>44927</v>
      </c>
      <c r="E1108" s="13">
        <v>1825</v>
      </c>
      <c r="F1108" s="14">
        <v>46752</v>
      </c>
      <c r="G1108" s="13" t="s">
        <v>3559</v>
      </c>
      <c r="H1108" s="13" t="s">
        <v>3560</v>
      </c>
      <c r="I1108" s="13" t="s">
        <v>3077</v>
      </c>
      <c r="J1108" s="15">
        <v>10584961.279999999</v>
      </c>
      <c r="K1108" s="14">
        <v>45418</v>
      </c>
      <c r="L1108" s="13" t="s">
        <v>25</v>
      </c>
      <c r="M1108" s="13" t="s">
        <v>19</v>
      </c>
    </row>
    <row r="1109" spans="1:13" ht="15" x14ac:dyDescent="0.25">
      <c r="A1109" s="33" t="s">
        <v>3561</v>
      </c>
      <c r="B1109" s="13" t="s">
        <v>3562</v>
      </c>
      <c r="C1109" s="14">
        <v>45364</v>
      </c>
      <c r="D1109" s="14">
        <v>44927</v>
      </c>
      <c r="E1109" s="13">
        <v>1825</v>
      </c>
      <c r="F1109" s="14">
        <v>46752</v>
      </c>
      <c r="G1109" s="13" t="s">
        <v>3563</v>
      </c>
      <c r="H1109" s="13" t="s">
        <v>3564</v>
      </c>
      <c r="I1109" s="13" t="s">
        <v>3077</v>
      </c>
      <c r="J1109" s="15">
        <v>9251276.5800000001</v>
      </c>
      <c r="K1109" s="14">
        <v>45364</v>
      </c>
      <c r="L1109" s="13" t="s">
        <v>25</v>
      </c>
      <c r="M1109" s="13" t="s">
        <v>19</v>
      </c>
    </row>
    <row r="1110" spans="1:13" ht="15" x14ac:dyDescent="0.25">
      <c r="A1110" s="33" t="s">
        <v>3565</v>
      </c>
      <c r="B1110" s="13" t="s">
        <v>3566</v>
      </c>
      <c r="C1110" s="14">
        <v>45520</v>
      </c>
      <c r="D1110" s="14">
        <v>44927</v>
      </c>
      <c r="E1110" s="13">
        <v>1825</v>
      </c>
      <c r="F1110" s="14">
        <v>46752</v>
      </c>
      <c r="G1110" s="13" t="s">
        <v>3303</v>
      </c>
      <c r="H1110" s="13" t="s">
        <v>3304</v>
      </c>
      <c r="I1110" s="13" t="s">
        <v>3077</v>
      </c>
      <c r="J1110" s="15">
        <v>9037762.5600000005</v>
      </c>
      <c r="K1110" s="14">
        <v>45520</v>
      </c>
      <c r="L1110" s="13" t="s">
        <v>25</v>
      </c>
      <c r="M1110" s="13" t="s">
        <v>19</v>
      </c>
    </row>
    <row r="1111" spans="1:13" ht="15" x14ac:dyDescent="0.25">
      <c r="A1111" s="33" t="s">
        <v>3567</v>
      </c>
      <c r="B1111" s="13" t="s">
        <v>3568</v>
      </c>
      <c r="C1111" s="14">
        <v>45407</v>
      </c>
      <c r="D1111" s="14">
        <v>44291</v>
      </c>
      <c r="E1111" s="13">
        <v>1825</v>
      </c>
      <c r="F1111" s="14">
        <v>46116</v>
      </c>
      <c r="G1111" s="13" t="s">
        <v>1741</v>
      </c>
      <c r="H1111" s="13" t="s">
        <v>1742</v>
      </c>
      <c r="I1111" s="13" t="s">
        <v>3077</v>
      </c>
      <c r="J1111" s="15">
        <v>4101444.53</v>
      </c>
      <c r="K1111" s="14">
        <v>45407</v>
      </c>
      <c r="L1111" s="13" t="s">
        <v>25</v>
      </c>
      <c r="M1111" s="13" t="s">
        <v>19</v>
      </c>
    </row>
    <row r="1112" spans="1:13" ht="15" x14ac:dyDescent="0.25">
      <c r="A1112" s="33" t="s">
        <v>3569</v>
      </c>
      <c r="B1112" s="13" t="s">
        <v>3570</v>
      </c>
      <c r="C1112" s="14">
        <v>45530</v>
      </c>
      <c r="D1112" s="14">
        <v>44927</v>
      </c>
      <c r="E1112" s="13">
        <v>1825</v>
      </c>
      <c r="F1112" s="14">
        <v>46752</v>
      </c>
      <c r="G1112" s="13" t="s">
        <v>3169</v>
      </c>
      <c r="H1112" s="13" t="s">
        <v>3170</v>
      </c>
      <c r="I1112" s="13" t="s">
        <v>3077</v>
      </c>
      <c r="J1112" s="15">
        <v>8428406.3800000008</v>
      </c>
      <c r="K1112" s="14">
        <v>45530</v>
      </c>
      <c r="L1112" s="13" t="s">
        <v>25</v>
      </c>
      <c r="M1112" s="13" t="s">
        <v>19</v>
      </c>
    </row>
    <row r="1113" spans="1:13" ht="15" x14ac:dyDescent="0.25">
      <c r="A1113" s="33" t="s">
        <v>3571</v>
      </c>
      <c r="B1113" s="13" t="s">
        <v>3572</v>
      </c>
      <c r="C1113" s="14">
        <v>45350</v>
      </c>
      <c r="D1113" s="14">
        <v>44902</v>
      </c>
      <c r="E1113" s="13">
        <v>1825</v>
      </c>
      <c r="F1113" s="14">
        <v>46727</v>
      </c>
      <c r="G1113" s="13" t="s">
        <v>3573</v>
      </c>
      <c r="H1113" s="13" t="s">
        <v>3574</v>
      </c>
      <c r="I1113" s="13" t="s">
        <v>3077</v>
      </c>
      <c r="J1113" s="15">
        <v>6800417.2800000003</v>
      </c>
      <c r="K1113" s="14">
        <v>45350</v>
      </c>
      <c r="L1113" s="13" t="s">
        <v>25</v>
      </c>
      <c r="M1113" s="13" t="s">
        <v>19</v>
      </c>
    </row>
    <row r="1114" spans="1:13" ht="15" x14ac:dyDescent="0.25">
      <c r="A1114" s="33" t="s">
        <v>3575</v>
      </c>
      <c r="B1114" s="13" t="s">
        <v>3576</v>
      </c>
      <c r="C1114" s="14">
        <v>45357</v>
      </c>
      <c r="D1114" s="14">
        <v>44927</v>
      </c>
      <c r="E1114" s="13">
        <v>1825</v>
      </c>
      <c r="F1114" s="14">
        <v>46752</v>
      </c>
      <c r="G1114" s="13" t="s">
        <v>3227</v>
      </c>
      <c r="H1114" s="13" t="s">
        <v>3228</v>
      </c>
      <c r="I1114" s="13" t="s">
        <v>3077</v>
      </c>
      <c r="J1114" s="15">
        <v>8914389.9600000009</v>
      </c>
      <c r="K1114" s="14">
        <v>45357</v>
      </c>
      <c r="L1114" s="13" t="s">
        <v>25</v>
      </c>
      <c r="M1114" s="13" t="s">
        <v>19</v>
      </c>
    </row>
    <row r="1115" spans="1:13" ht="15" x14ac:dyDescent="0.25">
      <c r="A1115" s="33" t="s">
        <v>3577</v>
      </c>
      <c r="B1115" s="13" t="s">
        <v>3578</v>
      </c>
      <c r="C1115" s="14">
        <v>45386</v>
      </c>
      <c r="D1115" s="14">
        <v>44927</v>
      </c>
      <c r="E1115" s="13">
        <v>1825</v>
      </c>
      <c r="F1115" s="14">
        <v>46752</v>
      </c>
      <c r="G1115" s="13" t="s">
        <v>1089</v>
      </c>
      <c r="H1115" s="13" t="s">
        <v>3147</v>
      </c>
      <c r="I1115" s="13" t="s">
        <v>3077</v>
      </c>
      <c r="J1115" s="15">
        <v>12172875.800000001</v>
      </c>
      <c r="K1115" s="14">
        <v>45355</v>
      </c>
      <c r="L1115" s="13" t="s">
        <v>25</v>
      </c>
      <c r="M1115" s="13" t="s">
        <v>19</v>
      </c>
    </row>
    <row r="1116" spans="1:13" ht="15" x14ac:dyDescent="0.25">
      <c r="A1116" s="33" t="s">
        <v>3579</v>
      </c>
      <c r="B1116" s="13" t="s">
        <v>3580</v>
      </c>
      <c r="C1116" s="14">
        <v>45470</v>
      </c>
      <c r="D1116" s="14">
        <v>44927</v>
      </c>
      <c r="E1116" s="13">
        <v>1825</v>
      </c>
      <c r="F1116" s="14">
        <v>46752</v>
      </c>
      <c r="G1116" s="13" t="s">
        <v>3227</v>
      </c>
      <c r="H1116" s="13" t="s">
        <v>3228</v>
      </c>
      <c r="I1116" s="13" t="s">
        <v>3077</v>
      </c>
      <c r="J1116" s="15">
        <v>7215386.2199999997</v>
      </c>
      <c r="K1116" s="14">
        <v>45470</v>
      </c>
      <c r="L1116" s="13" t="s">
        <v>25</v>
      </c>
      <c r="M1116" s="13" t="s">
        <v>19</v>
      </c>
    </row>
    <row r="1117" spans="1:13" ht="15" x14ac:dyDescent="0.25">
      <c r="A1117" s="33" t="s">
        <v>3581</v>
      </c>
      <c r="B1117" s="13" t="s">
        <v>3582</v>
      </c>
      <c r="C1117" s="14">
        <v>45400</v>
      </c>
      <c r="D1117" s="14">
        <v>44927</v>
      </c>
      <c r="E1117" s="13">
        <v>1825</v>
      </c>
      <c r="F1117" s="14">
        <v>46752</v>
      </c>
      <c r="G1117" s="13" t="s">
        <v>3303</v>
      </c>
      <c r="H1117" s="13" t="s">
        <v>3304</v>
      </c>
      <c r="I1117" s="13" t="s">
        <v>3077</v>
      </c>
      <c r="J1117" s="15">
        <v>7784981.2800000003</v>
      </c>
      <c r="K1117" s="14">
        <v>45400</v>
      </c>
      <c r="L1117" s="13" t="s">
        <v>25</v>
      </c>
      <c r="M1117" s="13" t="s">
        <v>19</v>
      </c>
    </row>
    <row r="1118" spans="1:13" ht="15" x14ac:dyDescent="0.25">
      <c r="A1118" s="33" t="s">
        <v>3583</v>
      </c>
      <c r="B1118" s="13" t="s">
        <v>3584</v>
      </c>
      <c r="C1118" s="14">
        <v>45408</v>
      </c>
      <c r="D1118" s="14">
        <v>44896</v>
      </c>
      <c r="E1118" s="13">
        <v>1825</v>
      </c>
      <c r="F1118" s="14">
        <v>46721</v>
      </c>
      <c r="G1118" s="13" t="s">
        <v>963</v>
      </c>
      <c r="H1118" s="13" t="s">
        <v>3585</v>
      </c>
      <c r="I1118" s="13" t="s">
        <v>3077</v>
      </c>
      <c r="J1118" s="15">
        <v>9329299.2799999993</v>
      </c>
      <c r="K1118" s="14">
        <v>45408</v>
      </c>
      <c r="L1118" s="13" t="s">
        <v>25</v>
      </c>
      <c r="M1118" s="13" t="s">
        <v>19</v>
      </c>
    </row>
    <row r="1119" spans="1:13" ht="15" x14ac:dyDescent="0.25">
      <c r="A1119" s="33" t="s">
        <v>3586</v>
      </c>
      <c r="B1119" s="13" t="s">
        <v>3587</v>
      </c>
      <c r="C1119" s="14">
        <v>45468</v>
      </c>
      <c r="D1119" s="14">
        <v>45471</v>
      </c>
      <c r="E1119" s="13">
        <v>1825</v>
      </c>
      <c r="F1119" s="14">
        <v>47296</v>
      </c>
      <c r="G1119" s="13" t="s">
        <v>963</v>
      </c>
      <c r="H1119" s="13" t="s">
        <v>3585</v>
      </c>
      <c r="I1119" s="13" t="s">
        <v>3077</v>
      </c>
      <c r="J1119" s="15" t="s">
        <v>3588</v>
      </c>
      <c r="K1119" s="14">
        <v>45468</v>
      </c>
      <c r="L1119" s="13" t="s">
        <v>25</v>
      </c>
      <c r="M1119" s="13" t="s">
        <v>19</v>
      </c>
    </row>
    <row r="1120" spans="1:13" ht="15" x14ac:dyDescent="0.25">
      <c r="A1120" s="33" t="s">
        <v>3589</v>
      </c>
      <c r="B1120" s="13" t="s">
        <v>3590</v>
      </c>
      <c r="C1120" s="14">
        <v>45387</v>
      </c>
      <c r="D1120" s="14">
        <v>44105</v>
      </c>
      <c r="E1120" s="13">
        <v>1825</v>
      </c>
      <c r="F1120" s="14">
        <v>45930</v>
      </c>
      <c r="G1120" s="13" t="s">
        <v>963</v>
      </c>
      <c r="H1120" s="13" t="s">
        <v>3585</v>
      </c>
      <c r="I1120" s="13" t="s">
        <v>3077</v>
      </c>
      <c r="J1120" s="15">
        <v>3700738.89</v>
      </c>
      <c r="K1120" s="14">
        <v>45387</v>
      </c>
      <c r="L1120" s="13" t="s">
        <v>25</v>
      </c>
      <c r="M1120" s="13" t="s">
        <v>19</v>
      </c>
    </row>
    <row r="1121" spans="1:13" ht="15" x14ac:dyDescent="0.25">
      <c r="A1121" s="33" t="s">
        <v>3591</v>
      </c>
      <c r="B1121" s="13" t="s">
        <v>3592</v>
      </c>
      <c r="C1121" s="14">
        <v>45355</v>
      </c>
      <c r="D1121" s="14">
        <v>44175</v>
      </c>
      <c r="E1121" s="13">
        <v>1825</v>
      </c>
      <c r="F1121" s="14">
        <v>46000</v>
      </c>
      <c r="G1121" s="13" t="s">
        <v>963</v>
      </c>
      <c r="H1121" s="13" t="s">
        <v>3585</v>
      </c>
      <c r="I1121" s="13" t="s">
        <v>3077</v>
      </c>
      <c r="J1121" s="15">
        <v>16128892.91</v>
      </c>
      <c r="K1121" s="14">
        <v>45355</v>
      </c>
      <c r="L1121" s="13" t="s">
        <v>25</v>
      </c>
      <c r="M1121" s="13" t="s">
        <v>19</v>
      </c>
    </row>
    <row r="1122" spans="1:13" ht="15" x14ac:dyDescent="0.25">
      <c r="A1122" s="33" t="s">
        <v>3593</v>
      </c>
      <c r="B1122" s="13" t="s">
        <v>3594</v>
      </c>
      <c r="C1122" s="14">
        <v>45532</v>
      </c>
      <c r="D1122" s="14">
        <v>44475</v>
      </c>
      <c r="E1122" s="13">
        <v>1825</v>
      </c>
      <c r="F1122" s="14">
        <v>46300</v>
      </c>
      <c r="G1122" s="13" t="s">
        <v>3188</v>
      </c>
      <c r="H1122" s="13" t="s">
        <v>3189</v>
      </c>
      <c r="I1122" s="13" t="s">
        <v>3077</v>
      </c>
      <c r="J1122" s="15">
        <v>6228678.7699999996</v>
      </c>
      <c r="K1122" s="14">
        <v>45532</v>
      </c>
      <c r="L1122" s="13" t="s">
        <v>25</v>
      </c>
      <c r="M1122" s="13" t="s">
        <v>19</v>
      </c>
    </row>
    <row r="1123" spans="1:13" ht="15" x14ac:dyDescent="0.25">
      <c r="A1123" s="34" t="s">
        <v>3595</v>
      </c>
      <c r="B1123" s="13" t="s">
        <v>3596</v>
      </c>
      <c r="C1123" s="14">
        <v>45364</v>
      </c>
      <c r="D1123" s="14">
        <v>44923</v>
      </c>
      <c r="E1123" s="13">
        <v>1825</v>
      </c>
      <c r="F1123" s="14">
        <v>46748</v>
      </c>
      <c r="G1123" s="13" t="s">
        <v>3237</v>
      </c>
      <c r="H1123" s="13" t="s">
        <v>3238</v>
      </c>
      <c r="I1123" s="13" t="s">
        <v>3077</v>
      </c>
      <c r="J1123" s="15">
        <v>5702377.5599999996</v>
      </c>
      <c r="K1123" s="14">
        <v>45364</v>
      </c>
      <c r="L1123" s="13" t="s">
        <v>25</v>
      </c>
      <c r="M1123" s="13" t="s">
        <v>19</v>
      </c>
    </row>
    <row r="1124" spans="1:13" ht="15" x14ac:dyDescent="0.25">
      <c r="A1124" s="33" t="s">
        <v>3597</v>
      </c>
      <c r="B1124" s="13" t="s">
        <v>3598</v>
      </c>
      <c r="C1124" s="14">
        <v>45363</v>
      </c>
      <c r="D1124" s="14">
        <v>44927</v>
      </c>
      <c r="E1124" s="13">
        <v>1825</v>
      </c>
      <c r="F1124" s="14">
        <v>46752</v>
      </c>
      <c r="G1124" s="13" t="s">
        <v>3237</v>
      </c>
      <c r="H1124" s="13" t="s">
        <v>3238</v>
      </c>
      <c r="I1124" s="13" t="s">
        <v>3077</v>
      </c>
      <c r="J1124" s="15">
        <v>3623417.16</v>
      </c>
      <c r="K1124" s="14">
        <v>45363</v>
      </c>
      <c r="L1124" s="13" t="s">
        <v>25</v>
      </c>
      <c r="M1124" s="13" t="s">
        <v>19</v>
      </c>
    </row>
    <row r="1125" spans="1:13" ht="15" x14ac:dyDescent="0.25">
      <c r="A1125" s="33" t="s">
        <v>3599</v>
      </c>
      <c r="B1125" s="13" t="s">
        <v>3600</v>
      </c>
      <c r="C1125" s="14">
        <v>45537</v>
      </c>
      <c r="D1125" s="14">
        <v>44913</v>
      </c>
      <c r="E1125" s="13">
        <v>1825</v>
      </c>
      <c r="F1125" s="14">
        <v>46738</v>
      </c>
      <c r="G1125" s="13" t="s">
        <v>3601</v>
      </c>
      <c r="H1125" s="13" t="s">
        <v>3602</v>
      </c>
      <c r="I1125" s="13" t="s">
        <v>3077</v>
      </c>
      <c r="J1125" s="15">
        <v>5480383.2000000002</v>
      </c>
      <c r="K1125" s="14">
        <v>45537</v>
      </c>
      <c r="L1125" s="13" t="s">
        <v>25</v>
      </c>
      <c r="M1125" s="13" t="s">
        <v>19</v>
      </c>
    </row>
    <row r="1126" spans="1:13" ht="15" x14ac:dyDescent="0.25">
      <c r="A1126" s="33" t="s">
        <v>3603</v>
      </c>
      <c r="B1126" s="13" t="s">
        <v>3604</v>
      </c>
      <c r="C1126" s="14">
        <v>45406</v>
      </c>
      <c r="D1126" s="14">
        <v>44927</v>
      </c>
      <c r="E1126" s="13">
        <v>1825</v>
      </c>
      <c r="F1126" s="14">
        <v>46752</v>
      </c>
      <c r="G1126" s="13" t="s">
        <v>3605</v>
      </c>
      <c r="H1126" s="13" t="s">
        <v>3606</v>
      </c>
      <c r="I1126" s="13" t="s">
        <v>3077</v>
      </c>
      <c r="J1126" s="15">
        <v>6366956.4000000004</v>
      </c>
      <c r="K1126" s="14">
        <v>45406</v>
      </c>
      <c r="L1126" s="13" t="s">
        <v>25</v>
      </c>
      <c r="M1126" s="13" t="s">
        <v>19</v>
      </c>
    </row>
    <row r="1127" spans="1:13" ht="15" x14ac:dyDescent="0.25">
      <c r="A1127" s="33" t="s">
        <v>3607</v>
      </c>
      <c r="B1127" s="13" t="s">
        <v>3608</v>
      </c>
      <c r="C1127" s="14">
        <v>45448</v>
      </c>
      <c r="D1127" s="14">
        <v>44927</v>
      </c>
      <c r="E1127" s="13">
        <v>1825</v>
      </c>
      <c r="F1127" s="14">
        <v>46752</v>
      </c>
      <c r="G1127" s="13" t="s">
        <v>3609</v>
      </c>
      <c r="H1127" s="13" t="s">
        <v>3610</v>
      </c>
      <c r="I1127" s="13" t="s">
        <v>3077</v>
      </c>
      <c r="J1127" s="15">
        <v>10665742</v>
      </c>
      <c r="K1127" s="14">
        <v>45448</v>
      </c>
      <c r="L1127" s="13" t="s">
        <v>25</v>
      </c>
      <c r="M1127" s="13" t="s">
        <v>19</v>
      </c>
    </row>
    <row r="1128" spans="1:13" ht="15" x14ac:dyDescent="0.25">
      <c r="A1128" s="33" t="s">
        <v>3611</v>
      </c>
      <c r="B1128" s="13" t="s">
        <v>3612</v>
      </c>
      <c r="C1128" s="14">
        <v>45562</v>
      </c>
      <c r="D1128" s="14">
        <v>44927</v>
      </c>
      <c r="E1128" s="13">
        <v>1825</v>
      </c>
      <c r="F1128" s="14">
        <v>46752</v>
      </c>
      <c r="G1128" s="13" t="s">
        <v>3269</v>
      </c>
      <c r="H1128" s="13" t="s">
        <v>3270</v>
      </c>
      <c r="I1128" s="13" t="s">
        <v>3077</v>
      </c>
      <c r="J1128" s="15">
        <v>5430579.04</v>
      </c>
      <c r="K1128" s="14">
        <v>45562</v>
      </c>
      <c r="L1128" s="13" t="s">
        <v>25</v>
      </c>
      <c r="M1128" s="13" t="s">
        <v>19</v>
      </c>
    </row>
    <row r="1129" spans="1:13" ht="15" x14ac:dyDescent="0.25">
      <c r="A1129" s="33" t="s">
        <v>3613</v>
      </c>
      <c r="B1129" s="20" t="s">
        <v>3614</v>
      </c>
      <c r="C1129" s="14">
        <v>45365</v>
      </c>
      <c r="D1129" s="14">
        <v>44740</v>
      </c>
      <c r="E1129" s="13">
        <v>1825</v>
      </c>
      <c r="F1129" s="14">
        <v>46565</v>
      </c>
      <c r="G1129" s="13" t="s">
        <v>3531</v>
      </c>
      <c r="H1129" s="13" t="s">
        <v>3532</v>
      </c>
      <c r="I1129" s="13" t="s">
        <v>3077</v>
      </c>
      <c r="J1129" s="15">
        <v>9132916.9299999997</v>
      </c>
      <c r="K1129" s="14">
        <v>45365</v>
      </c>
      <c r="L1129" s="13" t="s">
        <v>25</v>
      </c>
      <c r="M1129" s="13" t="s">
        <v>19</v>
      </c>
    </row>
    <row r="1130" spans="1:13" ht="15" x14ac:dyDescent="0.25">
      <c r="A1130" s="33" t="s">
        <v>3615</v>
      </c>
      <c r="B1130" s="13" t="s">
        <v>3616</v>
      </c>
      <c r="C1130" s="14">
        <v>45446</v>
      </c>
      <c r="D1130" s="14" t="s">
        <v>28</v>
      </c>
      <c r="E1130" s="13" t="s">
        <v>28</v>
      </c>
      <c r="F1130" s="14" t="s">
        <v>28</v>
      </c>
      <c r="G1130" s="13" t="s">
        <v>81</v>
      </c>
      <c r="H1130" s="13" t="s">
        <v>370</v>
      </c>
      <c r="I1130" s="13" t="s">
        <v>3617</v>
      </c>
      <c r="J1130" s="15">
        <v>15530076.800000001</v>
      </c>
      <c r="K1130" s="14">
        <v>45485</v>
      </c>
      <c r="L1130" s="13" t="s">
        <v>25</v>
      </c>
      <c r="M1130" s="13" t="s">
        <v>19</v>
      </c>
    </row>
    <row r="1131" spans="1:13" ht="15" x14ac:dyDescent="0.25">
      <c r="A1131" s="33" t="s">
        <v>3618</v>
      </c>
      <c r="B1131" s="13" t="s">
        <v>3619</v>
      </c>
      <c r="C1131" s="14">
        <v>45343</v>
      </c>
      <c r="D1131" s="14" t="s">
        <v>28</v>
      </c>
      <c r="E1131" s="13" t="s">
        <v>28</v>
      </c>
      <c r="F1131" s="14" t="s">
        <v>28</v>
      </c>
      <c r="G1131" s="13" t="s">
        <v>186</v>
      </c>
      <c r="H1131" s="13" t="s">
        <v>3620</v>
      </c>
      <c r="I1131" s="13" t="s">
        <v>3621</v>
      </c>
      <c r="J1131" s="15">
        <v>11052396.300000001</v>
      </c>
      <c r="K1131" s="14">
        <v>45503</v>
      </c>
      <c r="L1131" s="13" t="s">
        <v>25</v>
      </c>
      <c r="M1131" s="13" t="s">
        <v>19</v>
      </c>
    </row>
    <row r="1132" spans="1:13" ht="15" x14ac:dyDescent="0.25">
      <c r="A1132" s="33" t="s">
        <v>3622</v>
      </c>
      <c r="B1132" s="13" t="s">
        <v>3623</v>
      </c>
      <c r="C1132" s="14">
        <v>45323</v>
      </c>
      <c r="D1132" s="14">
        <v>44927</v>
      </c>
      <c r="E1132" s="13" t="s">
        <v>28</v>
      </c>
      <c r="F1132" s="14">
        <v>46752</v>
      </c>
      <c r="G1132" s="13" t="s">
        <v>3624</v>
      </c>
      <c r="H1132" s="13" t="s">
        <v>3625</v>
      </c>
      <c r="I1132" s="17" t="s">
        <v>3626</v>
      </c>
      <c r="J1132" s="15">
        <v>10194374.4</v>
      </c>
      <c r="K1132" s="14">
        <v>45363</v>
      </c>
      <c r="L1132" s="13" t="s">
        <v>25</v>
      </c>
      <c r="M1132" s="13" t="s">
        <v>19</v>
      </c>
    </row>
    <row r="1133" spans="1:13" ht="15" x14ac:dyDescent="0.25">
      <c r="A1133" s="33" t="s">
        <v>3627</v>
      </c>
      <c r="B1133" s="13" t="s">
        <v>3628</v>
      </c>
      <c r="C1133" s="14">
        <v>45404</v>
      </c>
      <c r="D1133" s="14" t="s">
        <v>28</v>
      </c>
      <c r="E1133" s="13" t="s">
        <v>28</v>
      </c>
      <c r="F1133" s="14" t="s">
        <v>28</v>
      </c>
      <c r="G1133" s="13" t="s">
        <v>1882</v>
      </c>
      <c r="H1133" s="13" t="s">
        <v>3629</v>
      </c>
      <c r="I1133" s="13" t="s">
        <v>3034</v>
      </c>
      <c r="J1133" s="15">
        <v>28077943.73</v>
      </c>
      <c r="K1133" s="14">
        <v>45418</v>
      </c>
      <c r="L1133" s="13" t="s">
        <v>25</v>
      </c>
      <c r="M1133" s="13" t="s">
        <v>19</v>
      </c>
    </row>
    <row r="1134" spans="1:13" ht="15" x14ac:dyDescent="0.25">
      <c r="A1134" s="33" t="s">
        <v>412</v>
      </c>
      <c r="B1134" s="13" t="s">
        <v>3630</v>
      </c>
      <c r="C1134" s="14">
        <v>45394</v>
      </c>
      <c r="D1134" s="14" t="s">
        <v>28</v>
      </c>
      <c r="E1134" s="13" t="s">
        <v>28</v>
      </c>
      <c r="F1134" s="14" t="s">
        <v>28</v>
      </c>
      <c r="G1134" s="13" t="s">
        <v>414</v>
      </c>
      <c r="H1134" s="13" t="s">
        <v>3345</v>
      </c>
      <c r="I1134" s="13" t="s">
        <v>2984</v>
      </c>
      <c r="J1134" s="15">
        <v>21700471.800000001</v>
      </c>
      <c r="K1134" s="14">
        <v>45404</v>
      </c>
      <c r="L1134" s="13" t="s">
        <v>25</v>
      </c>
      <c r="M1134" s="13" t="s">
        <v>19</v>
      </c>
    </row>
    <row r="1135" spans="1:13" ht="15" x14ac:dyDescent="0.25">
      <c r="A1135" s="33" t="s">
        <v>3631</v>
      </c>
      <c r="B1135" s="13" t="s">
        <v>3632</v>
      </c>
      <c r="C1135" s="14">
        <v>45306</v>
      </c>
      <c r="D1135" s="14" t="s">
        <v>28</v>
      </c>
      <c r="E1135" s="13" t="s">
        <v>28</v>
      </c>
      <c r="F1135" s="14" t="s">
        <v>28</v>
      </c>
      <c r="G1135" s="13" t="s">
        <v>3060</v>
      </c>
      <c r="H1135" s="13" t="s">
        <v>3633</v>
      </c>
      <c r="I1135" s="13" t="s">
        <v>2984</v>
      </c>
      <c r="J1135" s="15">
        <v>10888682.699999999</v>
      </c>
      <c r="K1135" s="14">
        <v>45343</v>
      </c>
      <c r="L1135" s="13" t="s">
        <v>25</v>
      </c>
      <c r="M1135" s="13" t="s">
        <v>19</v>
      </c>
    </row>
    <row r="1136" spans="1:13" ht="15" x14ac:dyDescent="0.25">
      <c r="A1136" s="33" t="s">
        <v>3634</v>
      </c>
      <c r="B1136" s="13" t="s">
        <v>3635</v>
      </c>
      <c r="C1136" s="14">
        <v>45307</v>
      </c>
      <c r="D1136" s="14" t="s">
        <v>28</v>
      </c>
      <c r="E1136" s="13" t="s">
        <v>28</v>
      </c>
      <c r="F1136" s="14" t="s">
        <v>28</v>
      </c>
      <c r="G1136" s="13" t="s">
        <v>3636</v>
      </c>
      <c r="H1136" s="13" t="s">
        <v>3637</v>
      </c>
      <c r="I1136" s="13" t="s">
        <v>2984</v>
      </c>
      <c r="J1136" s="15">
        <v>12182791.6</v>
      </c>
      <c r="K1136" s="14">
        <v>45343</v>
      </c>
      <c r="L1136" s="13" t="s">
        <v>25</v>
      </c>
      <c r="M1136" s="13" t="s">
        <v>19</v>
      </c>
    </row>
    <row r="1137" spans="1:13" ht="15" x14ac:dyDescent="0.25">
      <c r="A1137" s="33" t="s">
        <v>3638</v>
      </c>
      <c r="B1137" s="13" t="s">
        <v>3639</v>
      </c>
      <c r="C1137" s="14">
        <v>45323</v>
      </c>
      <c r="D1137" s="14" t="s">
        <v>28</v>
      </c>
      <c r="E1137" s="13" t="s">
        <v>28</v>
      </c>
      <c r="F1137" s="14" t="s">
        <v>28</v>
      </c>
      <c r="G1137" s="13" t="s">
        <v>646</v>
      </c>
      <c r="H1137" s="13" t="s">
        <v>759</v>
      </c>
      <c r="I1137" s="13" t="s">
        <v>2984</v>
      </c>
      <c r="J1137" s="15">
        <v>25755287.600000001</v>
      </c>
      <c r="K1137" s="14">
        <v>45343</v>
      </c>
      <c r="L1137" s="13" t="s">
        <v>25</v>
      </c>
      <c r="M1137" s="13" t="s">
        <v>19</v>
      </c>
    </row>
    <row r="1138" spans="1:13" ht="15" x14ac:dyDescent="0.25">
      <c r="A1138" s="33" t="s">
        <v>3640</v>
      </c>
      <c r="B1138" s="13" t="s">
        <v>3641</v>
      </c>
      <c r="C1138" s="14">
        <v>45321</v>
      </c>
      <c r="D1138" s="14">
        <v>45200</v>
      </c>
      <c r="E1138" s="13" t="s">
        <v>28</v>
      </c>
      <c r="F1138" s="14">
        <v>46752</v>
      </c>
      <c r="G1138" s="13" t="s">
        <v>3642</v>
      </c>
      <c r="H1138" s="13" t="s">
        <v>3643</v>
      </c>
      <c r="I1138" s="17" t="s">
        <v>3644</v>
      </c>
      <c r="J1138" s="15">
        <v>26569162.579999998</v>
      </c>
      <c r="K1138" s="14">
        <v>45370</v>
      </c>
      <c r="L1138" s="13" t="s">
        <v>3441</v>
      </c>
      <c r="M1138" s="13" t="s">
        <v>19</v>
      </c>
    </row>
    <row r="1139" spans="1:13" ht="15" x14ac:dyDescent="0.25">
      <c r="A1139" s="33" t="s">
        <v>3645</v>
      </c>
      <c r="B1139" s="13" t="s">
        <v>695</v>
      </c>
      <c r="C1139" s="14">
        <v>45349</v>
      </c>
      <c r="D1139" s="14" t="s">
        <v>28</v>
      </c>
      <c r="E1139" s="13" t="s">
        <v>28</v>
      </c>
      <c r="F1139" s="14" t="s">
        <v>28</v>
      </c>
      <c r="G1139" s="13" t="s">
        <v>646</v>
      </c>
      <c r="H1139" s="13" t="s">
        <v>759</v>
      </c>
      <c r="I1139" s="13" t="s">
        <v>2984</v>
      </c>
      <c r="J1139" s="15">
        <v>7871635.5999999996</v>
      </c>
      <c r="K1139" s="14">
        <v>45355</v>
      </c>
      <c r="L1139" s="13" t="s">
        <v>25</v>
      </c>
      <c r="M1139" s="13" t="s">
        <v>19</v>
      </c>
    </row>
    <row r="1140" spans="1:13" ht="15" x14ac:dyDescent="0.25">
      <c r="A1140" s="33" t="s">
        <v>3646</v>
      </c>
      <c r="B1140" s="13" t="s">
        <v>919</v>
      </c>
      <c r="C1140" s="14">
        <v>45470</v>
      </c>
      <c r="D1140" s="14">
        <v>44927</v>
      </c>
      <c r="E1140" s="13" t="s">
        <v>28</v>
      </c>
      <c r="F1140" s="14">
        <v>46752</v>
      </c>
      <c r="G1140" s="13" t="s">
        <v>915</v>
      </c>
      <c r="H1140" s="13" t="s">
        <v>937</v>
      </c>
      <c r="I1140" s="17" t="s">
        <v>3647</v>
      </c>
      <c r="J1140" s="15">
        <v>15182976.199999999</v>
      </c>
      <c r="K1140" s="14">
        <v>45476</v>
      </c>
      <c r="L1140" s="13" t="s">
        <v>25</v>
      </c>
      <c r="M1140" s="13" t="s">
        <v>19</v>
      </c>
    </row>
    <row r="1141" spans="1:13" ht="15" x14ac:dyDescent="0.25">
      <c r="A1141" s="33" t="s">
        <v>3648</v>
      </c>
      <c r="B1141" s="13" t="s">
        <v>750</v>
      </c>
      <c r="C1141" s="14">
        <v>45323</v>
      </c>
      <c r="D1141" s="14">
        <v>44238</v>
      </c>
      <c r="E1141" s="13" t="s">
        <v>28</v>
      </c>
      <c r="F1141" s="14">
        <v>46063</v>
      </c>
      <c r="G1141" s="13" t="s">
        <v>403</v>
      </c>
      <c r="H1141" s="13" t="s">
        <v>404</v>
      </c>
      <c r="I1141" s="17" t="s">
        <v>3649</v>
      </c>
      <c r="J1141" s="15">
        <v>11681062.199999999</v>
      </c>
      <c r="K1141" s="14">
        <v>45372</v>
      </c>
      <c r="L1141" s="13" t="s">
        <v>25</v>
      </c>
      <c r="M1141" s="13" t="s">
        <v>19</v>
      </c>
    </row>
    <row r="1142" spans="1:13" ht="15" x14ac:dyDescent="0.25">
      <c r="A1142" s="33" t="s">
        <v>3650</v>
      </c>
      <c r="B1142" s="13" t="s">
        <v>865</v>
      </c>
      <c r="C1142" s="14">
        <v>45456</v>
      </c>
      <c r="D1142" s="14">
        <v>44927</v>
      </c>
      <c r="E1142" s="13" t="s">
        <v>28</v>
      </c>
      <c r="F1142" s="14">
        <v>46752</v>
      </c>
      <c r="G1142" s="13" t="s">
        <v>778</v>
      </c>
      <c r="H1142" s="13" t="s">
        <v>2318</v>
      </c>
      <c r="I1142" s="17" t="s">
        <v>3651</v>
      </c>
      <c r="J1142" s="15">
        <v>14342371.4</v>
      </c>
      <c r="K1142" s="14">
        <v>45467</v>
      </c>
      <c r="L1142" s="13" t="s">
        <v>25</v>
      </c>
      <c r="M1142" s="13" t="s">
        <v>19</v>
      </c>
    </row>
    <row r="1143" spans="1:13" ht="15" x14ac:dyDescent="0.25">
      <c r="A1143" s="33" t="s">
        <v>3652</v>
      </c>
      <c r="B1143" s="13" t="s">
        <v>3653</v>
      </c>
      <c r="C1143" s="14">
        <v>45306</v>
      </c>
      <c r="D1143" s="14" t="s">
        <v>28</v>
      </c>
      <c r="E1143" s="13" t="s">
        <v>28</v>
      </c>
      <c r="F1143" s="14" t="s">
        <v>28</v>
      </c>
      <c r="G1143" s="13" t="s">
        <v>578</v>
      </c>
      <c r="H1143" s="13" t="s">
        <v>607</v>
      </c>
      <c r="I1143" s="13" t="s">
        <v>2984</v>
      </c>
      <c r="J1143" s="15">
        <v>9818998.2599999998</v>
      </c>
      <c r="K1143" s="14">
        <v>45331</v>
      </c>
      <c r="L1143" s="13" t="s">
        <v>25</v>
      </c>
      <c r="M1143" s="13" t="s">
        <v>19</v>
      </c>
    </row>
    <row r="1144" spans="1:13" ht="15" x14ac:dyDescent="0.25">
      <c r="A1144" s="34" t="s">
        <v>3654</v>
      </c>
      <c r="B1144" s="13" t="s">
        <v>3653</v>
      </c>
      <c r="C1144" s="14">
        <v>45511</v>
      </c>
      <c r="D1144" s="14">
        <v>45512</v>
      </c>
      <c r="E1144" s="13">
        <v>1825</v>
      </c>
      <c r="F1144" s="14">
        <v>47337</v>
      </c>
      <c r="G1144" s="13" t="s">
        <v>578</v>
      </c>
      <c r="H1144" s="13" t="s">
        <v>607</v>
      </c>
      <c r="I1144" s="13" t="s">
        <v>3655</v>
      </c>
      <c r="J1144" s="15">
        <v>10099961.460000001</v>
      </c>
      <c r="K1144" s="14">
        <v>45517</v>
      </c>
      <c r="L1144" s="13" t="s">
        <v>25</v>
      </c>
      <c r="M1144" s="13" t="s">
        <v>19</v>
      </c>
    </row>
    <row r="1145" spans="1:13" ht="15" x14ac:dyDescent="0.25">
      <c r="A1145" s="33" t="s">
        <v>3656</v>
      </c>
      <c r="B1145" s="13" t="s">
        <v>3657</v>
      </c>
      <c r="C1145" s="14">
        <v>45328</v>
      </c>
      <c r="D1145" s="14" t="s">
        <v>28</v>
      </c>
      <c r="E1145" s="13" t="s">
        <v>28</v>
      </c>
      <c r="F1145" s="14" t="s">
        <v>28</v>
      </c>
      <c r="G1145" s="13" t="s">
        <v>664</v>
      </c>
      <c r="H1145" s="13" t="s">
        <v>3658</v>
      </c>
      <c r="I1145" s="13" t="s">
        <v>2984</v>
      </c>
      <c r="J1145" s="15">
        <v>12720393</v>
      </c>
      <c r="K1145" s="14">
        <v>45366</v>
      </c>
      <c r="L1145" s="13" t="s">
        <v>1225</v>
      </c>
      <c r="M1145" s="13" t="s">
        <v>19</v>
      </c>
    </row>
    <row r="1146" spans="1:13" ht="15" x14ac:dyDescent="0.25">
      <c r="A1146" s="33" t="s">
        <v>3659</v>
      </c>
      <c r="B1146" s="13" t="s">
        <v>3660</v>
      </c>
      <c r="C1146" s="14">
        <v>45509</v>
      </c>
      <c r="D1146" s="14" t="s">
        <v>28</v>
      </c>
      <c r="E1146" s="13" t="s">
        <v>28</v>
      </c>
      <c r="F1146" s="14" t="s">
        <v>28</v>
      </c>
      <c r="G1146" s="13" t="s">
        <v>664</v>
      </c>
      <c r="H1146" s="13" t="s">
        <v>3658</v>
      </c>
      <c r="I1146" s="13" t="s">
        <v>2984</v>
      </c>
      <c r="J1146" s="15">
        <v>11876172</v>
      </c>
      <c r="K1146" s="14">
        <v>45523</v>
      </c>
      <c r="L1146" s="13" t="s">
        <v>1225</v>
      </c>
      <c r="M1146" s="13" t="s">
        <v>19</v>
      </c>
    </row>
    <row r="1147" spans="1:13" ht="15" x14ac:dyDescent="0.25">
      <c r="A1147" s="33" t="s">
        <v>3661</v>
      </c>
      <c r="B1147" s="13" t="s">
        <v>3662</v>
      </c>
      <c r="C1147" s="14">
        <v>45509</v>
      </c>
      <c r="D1147" s="14" t="s">
        <v>28</v>
      </c>
      <c r="E1147" s="13" t="s">
        <v>28</v>
      </c>
      <c r="F1147" s="14" t="s">
        <v>28</v>
      </c>
      <c r="G1147" s="13" t="s">
        <v>664</v>
      </c>
      <c r="H1147" s="13" t="s">
        <v>3658</v>
      </c>
      <c r="I1147" s="13" t="s">
        <v>2984</v>
      </c>
      <c r="J1147" s="15">
        <v>11876172</v>
      </c>
      <c r="K1147" s="14">
        <v>45523</v>
      </c>
      <c r="L1147" s="13" t="s">
        <v>1225</v>
      </c>
      <c r="M1147" s="13" t="s">
        <v>19</v>
      </c>
    </row>
    <row r="1148" spans="1:13" ht="15" x14ac:dyDescent="0.25">
      <c r="A1148" s="33" t="s">
        <v>3663</v>
      </c>
      <c r="B1148" s="13" t="s">
        <v>3664</v>
      </c>
      <c r="C1148" s="14">
        <v>45511</v>
      </c>
      <c r="D1148" s="14" t="s">
        <v>28</v>
      </c>
      <c r="E1148" s="13" t="s">
        <v>28</v>
      </c>
      <c r="F1148" s="14" t="s">
        <v>28</v>
      </c>
      <c r="G1148" s="13" t="s">
        <v>664</v>
      </c>
      <c r="H1148" s="13" t="s">
        <v>3658</v>
      </c>
      <c r="I1148" s="13" t="s">
        <v>2984</v>
      </c>
      <c r="J1148" s="15">
        <v>11876172</v>
      </c>
      <c r="K1148" s="14">
        <v>45523</v>
      </c>
      <c r="L1148" s="13" t="s">
        <v>1225</v>
      </c>
      <c r="M1148" s="13" t="s">
        <v>19</v>
      </c>
    </row>
    <row r="1149" spans="1:13" ht="15" x14ac:dyDescent="0.25">
      <c r="A1149" s="33" t="s">
        <v>3665</v>
      </c>
      <c r="B1149" s="13" t="s">
        <v>3666</v>
      </c>
      <c r="C1149" s="14">
        <v>45511</v>
      </c>
      <c r="D1149" s="14" t="s">
        <v>28</v>
      </c>
      <c r="E1149" s="13" t="s">
        <v>28</v>
      </c>
      <c r="F1149" s="14" t="s">
        <v>28</v>
      </c>
      <c r="G1149" s="13" t="s">
        <v>3667</v>
      </c>
      <c r="H1149" s="13" t="s">
        <v>3658</v>
      </c>
      <c r="I1149" s="13" t="s">
        <v>2984</v>
      </c>
      <c r="J1149" s="15">
        <v>11876172</v>
      </c>
      <c r="K1149" s="14">
        <v>45538</v>
      </c>
      <c r="L1149" s="13" t="s">
        <v>1225</v>
      </c>
      <c r="M1149" s="13" t="s">
        <v>19</v>
      </c>
    </row>
    <row r="1150" spans="1:13" ht="15" x14ac:dyDescent="0.25">
      <c r="A1150" s="33" t="s">
        <v>3668</v>
      </c>
      <c r="B1150" s="13" t="s">
        <v>349</v>
      </c>
      <c r="C1150" s="14">
        <v>45511</v>
      </c>
      <c r="D1150" s="14">
        <v>45512</v>
      </c>
      <c r="E1150" s="13">
        <v>1825</v>
      </c>
      <c r="F1150" s="14">
        <v>47337</v>
      </c>
      <c r="G1150" s="13" t="s">
        <v>350</v>
      </c>
      <c r="H1150" s="13" t="s">
        <v>3669</v>
      </c>
      <c r="I1150" s="13" t="s">
        <v>3655</v>
      </c>
      <c r="J1150" s="15">
        <v>15006795.4</v>
      </c>
      <c r="K1150" s="14">
        <v>45518</v>
      </c>
      <c r="L1150" s="13" t="s">
        <v>1225</v>
      </c>
      <c r="M1150" s="13" t="s">
        <v>19</v>
      </c>
    </row>
    <row r="1151" spans="1:13" ht="15" x14ac:dyDescent="0.25">
      <c r="A1151" s="33" t="s">
        <v>3670</v>
      </c>
      <c r="B1151" s="13" t="s">
        <v>3671</v>
      </c>
      <c r="C1151" s="14">
        <v>45336</v>
      </c>
      <c r="D1151" s="14" t="s">
        <v>28</v>
      </c>
      <c r="E1151" s="13" t="s">
        <v>28</v>
      </c>
      <c r="F1151" s="14" t="s">
        <v>28</v>
      </c>
      <c r="G1151" s="13" t="s">
        <v>403</v>
      </c>
      <c r="H1151" s="13" t="s">
        <v>404</v>
      </c>
      <c r="I1151" s="13" t="s">
        <v>2984</v>
      </c>
      <c r="J1151" s="15">
        <v>11539459.26</v>
      </c>
      <c r="K1151" s="14">
        <v>45370</v>
      </c>
      <c r="L1151" s="13" t="s">
        <v>1225</v>
      </c>
      <c r="M1151" s="13" t="s">
        <v>19</v>
      </c>
    </row>
    <row r="1152" spans="1:13" ht="15" x14ac:dyDescent="0.25">
      <c r="A1152" s="33" t="s">
        <v>3672</v>
      </c>
      <c r="B1152" s="13" t="s">
        <v>3673</v>
      </c>
      <c r="C1152" s="14">
        <v>45531</v>
      </c>
      <c r="D1152" s="14">
        <v>45541</v>
      </c>
      <c r="E1152" s="13">
        <v>1825</v>
      </c>
      <c r="F1152" s="14">
        <v>47366</v>
      </c>
      <c r="G1152" s="13" t="s">
        <v>3674</v>
      </c>
      <c r="H1152" s="13" t="s">
        <v>3675</v>
      </c>
      <c r="I1152" s="13" t="s">
        <v>3676</v>
      </c>
      <c r="J1152" s="15">
        <v>11401672.699999999</v>
      </c>
      <c r="K1152" s="14">
        <v>45539</v>
      </c>
      <c r="L1152" s="13" t="s">
        <v>1225</v>
      </c>
      <c r="M1152" s="13" t="s">
        <v>19</v>
      </c>
    </row>
    <row r="1153" spans="1:13" ht="15" x14ac:dyDescent="0.25">
      <c r="A1153" s="33" t="s">
        <v>3677</v>
      </c>
      <c r="B1153" s="13" t="s">
        <v>3678</v>
      </c>
      <c r="C1153" s="14">
        <v>45517</v>
      </c>
      <c r="D1153" s="14" t="s">
        <v>28</v>
      </c>
      <c r="E1153" s="13" t="s">
        <v>28</v>
      </c>
      <c r="F1153" s="14" t="s">
        <v>28</v>
      </c>
      <c r="G1153" s="13" t="s">
        <v>334</v>
      </c>
      <c r="H1153" s="13" t="s">
        <v>335</v>
      </c>
      <c r="I1153" s="13" t="s">
        <v>3679</v>
      </c>
      <c r="J1153" s="15">
        <v>9754450.5</v>
      </c>
      <c r="K1153" s="14">
        <v>45523</v>
      </c>
      <c r="L1153" s="13" t="s">
        <v>1225</v>
      </c>
      <c r="M1153" s="13" t="s">
        <v>19</v>
      </c>
    </row>
    <row r="1154" spans="1:13" ht="15" x14ac:dyDescent="0.25">
      <c r="A1154" s="33" t="s">
        <v>3680</v>
      </c>
      <c r="B1154" s="13" t="s">
        <v>540</v>
      </c>
      <c r="C1154" s="14">
        <v>45474</v>
      </c>
      <c r="D1154" s="14">
        <v>45477</v>
      </c>
      <c r="E1154" s="13">
        <v>1825</v>
      </c>
      <c r="F1154" s="14">
        <v>47302</v>
      </c>
      <c r="G1154" s="13" t="s">
        <v>334</v>
      </c>
      <c r="H1154" s="13" t="s">
        <v>335</v>
      </c>
      <c r="I1154" s="13" t="s">
        <v>3681</v>
      </c>
      <c r="J1154" s="15">
        <v>16144800.800000001</v>
      </c>
      <c r="K1154" s="14">
        <v>45586</v>
      </c>
      <c r="L1154" s="13" t="s">
        <v>25</v>
      </c>
      <c r="M1154" s="13" t="s">
        <v>19</v>
      </c>
    </row>
    <row r="1155" spans="1:13" ht="15" x14ac:dyDescent="0.25">
      <c r="A1155" s="33" t="s">
        <v>3682</v>
      </c>
      <c r="B1155" s="13" t="s">
        <v>3683</v>
      </c>
      <c r="C1155" s="14">
        <v>45366</v>
      </c>
      <c r="D1155" s="14" t="s">
        <v>28</v>
      </c>
      <c r="E1155" s="13" t="s">
        <v>28</v>
      </c>
      <c r="F1155" s="14" t="s">
        <v>28</v>
      </c>
      <c r="G1155" s="13" t="s">
        <v>746</v>
      </c>
      <c r="H1155" s="13" t="s">
        <v>747</v>
      </c>
      <c r="I1155" s="13" t="s">
        <v>3679</v>
      </c>
      <c r="J1155" s="15">
        <v>12428461.699999999</v>
      </c>
      <c r="K1155" s="14">
        <v>45376</v>
      </c>
      <c r="L1155" s="13" t="s">
        <v>25</v>
      </c>
      <c r="M1155" s="13" t="s">
        <v>19</v>
      </c>
    </row>
    <row r="1156" spans="1:13" ht="15" x14ac:dyDescent="0.25">
      <c r="A1156" s="33" t="s">
        <v>3684</v>
      </c>
      <c r="B1156" s="13" t="s">
        <v>3685</v>
      </c>
      <c r="C1156" s="14">
        <v>45323</v>
      </c>
      <c r="D1156" s="14" t="s">
        <v>28</v>
      </c>
      <c r="E1156" s="13" t="s">
        <v>28</v>
      </c>
      <c r="F1156" s="14" t="s">
        <v>28</v>
      </c>
      <c r="G1156" s="13" t="s">
        <v>3686</v>
      </c>
      <c r="H1156" s="13" t="s">
        <v>747</v>
      </c>
      <c r="I1156" s="13" t="s">
        <v>3687</v>
      </c>
      <c r="J1156" s="15">
        <v>42583343.159999996</v>
      </c>
      <c r="K1156" s="14">
        <v>45331</v>
      </c>
      <c r="L1156" s="13" t="s">
        <v>25</v>
      </c>
      <c r="M1156" s="13" t="s">
        <v>19</v>
      </c>
    </row>
    <row r="1157" spans="1:13" ht="15" x14ac:dyDescent="0.25">
      <c r="A1157" s="33" t="s">
        <v>3688</v>
      </c>
      <c r="B1157" s="13" t="s">
        <v>3689</v>
      </c>
      <c r="C1157" s="14">
        <v>45310</v>
      </c>
      <c r="D1157" s="14" t="s">
        <v>28</v>
      </c>
      <c r="E1157" s="13" t="s">
        <v>28</v>
      </c>
      <c r="F1157" s="14" t="s">
        <v>28</v>
      </c>
      <c r="G1157" s="13" t="s">
        <v>193</v>
      </c>
      <c r="H1157" s="13" t="s">
        <v>3690</v>
      </c>
      <c r="I1157" s="13" t="s">
        <v>3691</v>
      </c>
      <c r="J1157" s="15">
        <v>23871616</v>
      </c>
      <c r="K1157" s="14">
        <v>45327</v>
      </c>
      <c r="L1157" s="13" t="s">
        <v>25</v>
      </c>
      <c r="M1157" s="13" t="s">
        <v>19</v>
      </c>
    </row>
    <row r="1158" spans="1:13" ht="15" x14ac:dyDescent="0.25">
      <c r="A1158" s="33" t="s">
        <v>3692</v>
      </c>
      <c r="B1158" s="13" t="s">
        <v>3693</v>
      </c>
      <c r="C1158" s="14">
        <v>45476</v>
      </c>
      <c r="D1158" s="14">
        <v>45477</v>
      </c>
      <c r="E1158" s="13">
        <v>1825</v>
      </c>
      <c r="F1158" s="14">
        <v>47302</v>
      </c>
      <c r="G1158" s="13" t="s">
        <v>683</v>
      </c>
      <c r="H1158" s="13" t="s">
        <v>3694</v>
      </c>
      <c r="I1158" s="13" t="s">
        <v>3695</v>
      </c>
      <c r="J1158" s="15">
        <v>12841688.4</v>
      </c>
      <c r="K1158" s="14">
        <v>45485</v>
      </c>
      <c r="L1158" s="13" t="s">
        <v>25</v>
      </c>
      <c r="M1158" s="13" t="s">
        <v>19</v>
      </c>
    </row>
    <row r="1159" spans="1:13" ht="15" x14ac:dyDescent="0.25">
      <c r="A1159" s="33" t="s">
        <v>3696</v>
      </c>
      <c r="B1159" s="13" t="s">
        <v>3697</v>
      </c>
      <c r="C1159" s="14">
        <v>45527</v>
      </c>
      <c r="D1159" s="14" t="s">
        <v>28</v>
      </c>
      <c r="E1159" s="13" t="s">
        <v>28</v>
      </c>
      <c r="F1159" s="14" t="s">
        <v>28</v>
      </c>
      <c r="G1159" s="13" t="s">
        <v>3697</v>
      </c>
      <c r="H1159" s="13" t="s">
        <v>3698</v>
      </c>
      <c r="I1159" s="13" t="s">
        <v>2984</v>
      </c>
      <c r="J1159" s="15">
        <v>10428154.1</v>
      </c>
      <c r="K1159" s="14">
        <v>45538</v>
      </c>
      <c r="L1159" s="13" t="s">
        <v>1225</v>
      </c>
      <c r="M1159" s="13" t="s">
        <v>19</v>
      </c>
    </row>
    <row r="1160" spans="1:13" ht="15" x14ac:dyDescent="0.25">
      <c r="A1160" s="33" t="s">
        <v>3699</v>
      </c>
      <c r="B1160" s="13" t="s">
        <v>495</v>
      </c>
      <c r="C1160" s="14">
        <v>45476</v>
      </c>
      <c r="D1160" s="14">
        <v>45477</v>
      </c>
      <c r="E1160" s="13">
        <v>1825</v>
      </c>
      <c r="F1160" s="14">
        <v>47302</v>
      </c>
      <c r="G1160" s="13" t="s">
        <v>496</v>
      </c>
      <c r="H1160" s="13" t="s">
        <v>497</v>
      </c>
      <c r="I1160" s="13" t="s">
        <v>3700</v>
      </c>
      <c r="J1160" s="15">
        <v>12505366.6</v>
      </c>
      <c r="K1160" s="14">
        <v>45511</v>
      </c>
      <c r="L1160" s="13" t="s">
        <v>1225</v>
      </c>
      <c r="M1160" s="13" t="s">
        <v>19</v>
      </c>
    </row>
    <row r="1161" spans="1:13" ht="15" x14ac:dyDescent="0.25">
      <c r="A1161" s="33" t="s">
        <v>3701</v>
      </c>
      <c r="B1161" s="13" t="s">
        <v>3702</v>
      </c>
      <c r="C1161" s="14">
        <v>45495</v>
      </c>
      <c r="D1161" s="14" t="s">
        <v>28</v>
      </c>
      <c r="E1161" s="13" t="s">
        <v>28</v>
      </c>
      <c r="F1161" s="14" t="s">
        <v>28</v>
      </c>
      <c r="G1161" s="13" t="s">
        <v>3703</v>
      </c>
      <c r="H1161" s="13" t="s">
        <v>3704</v>
      </c>
      <c r="I1161" s="13" t="s">
        <v>2984</v>
      </c>
      <c r="J1161" s="15">
        <v>15115639.4</v>
      </c>
      <c r="K1161" s="14">
        <v>45504</v>
      </c>
      <c r="L1161" s="13" t="s">
        <v>1225</v>
      </c>
      <c r="M1161" s="13" t="s">
        <v>19</v>
      </c>
    </row>
    <row r="1162" spans="1:13" ht="15" x14ac:dyDescent="0.25">
      <c r="A1162" s="33" t="s">
        <v>3705</v>
      </c>
      <c r="B1162" s="21" t="s">
        <v>3706</v>
      </c>
      <c r="C1162" s="14">
        <v>45328</v>
      </c>
      <c r="D1162" s="14" t="s">
        <v>28</v>
      </c>
      <c r="E1162" s="13" t="s">
        <v>28</v>
      </c>
      <c r="F1162" s="14" t="s">
        <v>28</v>
      </c>
      <c r="G1162" s="13" t="s">
        <v>3707</v>
      </c>
      <c r="H1162" s="13" t="s">
        <v>3708</v>
      </c>
      <c r="I1162" s="13" t="s">
        <v>3709</v>
      </c>
      <c r="J1162" s="15">
        <v>24777503.539999999</v>
      </c>
      <c r="K1162" s="14">
        <v>45356</v>
      </c>
      <c r="L1162" s="13" t="s">
        <v>1225</v>
      </c>
      <c r="M1162" s="13" t="s">
        <v>19</v>
      </c>
    </row>
    <row r="1163" spans="1:13" ht="15" x14ac:dyDescent="0.25">
      <c r="A1163" s="33" t="s">
        <v>3710</v>
      </c>
      <c r="B1163" s="21" t="s">
        <v>3706</v>
      </c>
      <c r="C1163" s="14">
        <v>45572</v>
      </c>
      <c r="D1163" s="14">
        <v>45572</v>
      </c>
      <c r="E1163" s="13">
        <v>1826</v>
      </c>
      <c r="F1163" s="14">
        <v>47397</v>
      </c>
      <c r="G1163" s="13" t="s">
        <v>3707</v>
      </c>
      <c r="H1163" s="13" t="s">
        <v>3708</v>
      </c>
      <c r="I1163" s="13" t="s">
        <v>3711</v>
      </c>
      <c r="J1163" s="15">
        <v>23775333.940000001</v>
      </c>
      <c r="K1163" s="14">
        <v>45572</v>
      </c>
      <c r="L1163" s="13" t="s">
        <v>1225</v>
      </c>
      <c r="M1163" s="13" t="s">
        <v>19</v>
      </c>
    </row>
    <row r="1164" spans="1:13" ht="15" x14ac:dyDescent="0.25">
      <c r="A1164" s="33" t="s">
        <v>3712</v>
      </c>
      <c r="B1164" s="13" t="s">
        <v>3713</v>
      </c>
      <c r="C1164" s="14">
        <v>45488</v>
      </c>
      <c r="D1164" s="14" t="s">
        <v>28</v>
      </c>
      <c r="E1164" s="13" t="s">
        <v>28</v>
      </c>
      <c r="F1164" s="14" t="s">
        <v>28</v>
      </c>
      <c r="G1164" s="13" t="s">
        <v>2362</v>
      </c>
      <c r="H1164" s="13" t="s">
        <v>3714</v>
      </c>
      <c r="I1164" s="13" t="s">
        <v>2984</v>
      </c>
      <c r="J1164" s="15">
        <v>19230688</v>
      </c>
      <c r="K1164" s="14">
        <v>45518</v>
      </c>
      <c r="L1164" s="13" t="s">
        <v>1225</v>
      </c>
      <c r="M1164" s="13" t="s">
        <v>19</v>
      </c>
    </row>
    <row r="1165" spans="1:13" ht="15" x14ac:dyDescent="0.25">
      <c r="A1165" s="33" t="s">
        <v>3715</v>
      </c>
      <c r="B1165" s="13" t="s">
        <v>3716</v>
      </c>
      <c r="C1165" s="14">
        <v>45471</v>
      </c>
      <c r="D1165" s="14" t="s">
        <v>28</v>
      </c>
      <c r="E1165" s="13" t="s">
        <v>28</v>
      </c>
      <c r="F1165" s="14" t="s">
        <v>28</v>
      </c>
      <c r="G1165" s="13" t="s">
        <v>2362</v>
      </c>
      <c r="H1165" s="13" t="s">
        <v>3714</v>
      </c>
      <c r="I1165" s="13" t="s">
        <v>2984</v>
      </c>
      <c r="J1165" s="15">
        <v>25715305.34</v>
      </c>
      <c r="K1165" s="14">
        <v>45488</v>
      </c>
      <c r="L1165" s="13" t="s">
        <v>1225</v>
      </c>
      <c r="M1165" s="13" t="s">
        <v>19</v>
      </c>
    </row>
    <row r="1166" spans="1:13" ht="15" x14ac:dyDescent="0.25">
      <c r="A1166" s="33" t="s">
        <v>3717</v>
      </c>
      <c r="B1166" s="13" t="s">
        <v>3718</v>
      </c>
      <c r="C1166" s="14">
        <v>45344</v>
      </c>
      <c r="D1166" s="14" t="s">
        <v>28</v>
      </c>
      <c r="E1166" s="13" t="s">
        <v>28</v>
      </c>
      <c r="F1166" s="14" t="s">
        <v>28</v>
      </c>
      <c r="G1166" s="13" t="s">
        <v>1876</v>
      </c>
      <c r="H1166" s="13" t="s">
        <v>3719</v>
      </c>
      <c r="I1166" s="13" t="s">
        <v>3709</v>
      </c>
      <c r="J1166" s="15" t="s">
        <v>3720</v>
      </c>
      <c r="K1166" s="14">
        <v>45356</v>
      </c>
      <c r="L1166" s="13" t="s">
        <v>1225</v>
      </c>
      <c r="M1166" s="13" t="s">
        <v>19</v>
      </c>
    </row>
    <row r="1167" spans="1:13" ht="15" x14ac:dyDescent="0.25">
      <c r="A1167" s="33" t="s">
        <v>3721</v>
      </c>
      <c r="B1167" s="13" t="s">
        <v>682</v>
      </c>
      <c r="C1167" s="14">
        <v>45516</v>
      </c>
      <c r="D1167" s="14" t="s">
        <v>28</v>
      </c>
      <c r="E1167" s="13" t="s">
        <v>28</v>
      </c>
      <c r="F1167" s="14" t="s">
        <v>28</v>
      </c>
      <c r="G1167" s="13" t="s">
        <v>683</v>
      </c>
      <c r="H1167" s="13" t="s">
        <v>684</v>
      </c>
      <c r="I1167" s="13" t="s">
        <v>3722</v>
      </c>
      <c r="J1167" s="15">
        <v>14029622</v>
      </c>
      <c r="K1167" s="14">
        <v>45523</v>
      </c>
      <c r="L1167" s="13" t="s">
        <v>25</v>
      </c>
      <c r="M1167" s="13" t="s">
        <v>19</v>
      </c>
    </row>
    <row r="1168" spans="1:13" ht="15" x14ac:dyDescent="0.25">
      <c r="A1168" s="33" t="s">
        <v>3723</v>
      </c>
      <c r="B1168" s="13" t="s">
        <v>3724</v>
      </c>
      <c r="C1168" s="14">
        <v>45349</v>
      </c>
      <c r="D1168" s="14" t="s">
        <v>28</v>
      </c>
      <c r="E1168" s="13" t="s">
        <v>28</v>
      </c>
      <c r="F1168" s="14" t="s">
        <v>28</v>
      </c>
      <c r="G1168" s="13" t="s">
        <v>537</v>
      </c>
      <c r="H1168" s="13" t="s">
        <v>538</v>
      </c>
      <c r="I1168" s="13" t="s">
        <v>3709</v>
      </c>
      <c r="J1168" s="15">
        <v>16369221.4</v>
      </c>
      <c r="K1168" s="14">
        <v>45363</v>
      </c>
      <c r="L1168" s="13" t="s">
        <v>1225</v>
      </c>
      <c r="M1168" s="13" t="s">
        <v>19</v>
      </c>
    </row>
    <row r="1169" spans="1:13" ht="15" x14ac:dyDescent="0.25">
      <c r="A1169" s="33" t="s">
        <v>3725</v>
      </c>
      <c r="B1169" s="13" t="s">
        <v>3726</v>
      </c>
      <c r="C1169" s="14">
        <v>45306</v>
      </c>
      <c r="D1169" s="14" t="s">
        <v>28</v>
      </c>
      <c r="E1169" s="13" t="s">
        <v>28</v>
      </c>
      <c r="F1169" s="14" t="s">
        <v>28</v>
      </c>
      <c r="G1169" s="13" t="s">
        <v>2162</v>
      </c>
      <c r="H1169" s="13" t="s">
        <v>1241</v>
      </c>
      <c r="I1169" s="13" t="s">
        <v>2984</v>
      </c>
      <c r="J1169" s="15">
        <v>12924662.800000001</v>
      </c>
      <c r="K1169" s="14">
        <v>45370</v>
      </c>
      <c r="L1169" s="13" t="s">
        <v>1225</v>
      </c>
      <c r="M1169" s="13" t="s">
        <v>19</v>
      </c>
    </row>
    <row r="1170" spans="1:13" ht="15" x14ac:dyDescent="0.25">
      <c r="A1170" s="33" t="s">
        <v>3727</v>
      </c>
      <c r="B1170" s="13" t="s">
        <v>3728</v>
      </c>
      <c r="C1170" s="14">
        <v>45306</v>
      </c>
      <c r="D1170" s="14" t="s">
        <v>28</v>
      </c>
      <c r="E1170" s="13" t="s">
        <v>28</v>
      </c>
      <c r="F1170" s="14" t="s">
        <v>28</v>
      </c>
      <c r="G1170" s="13" t="s">
        <v>451</v>
      </c>
      <c r="H1170" s="13" t="s">
        <v>3729</v>
      </c>
      <c r="I1170" s="13" t="s">
        <v>2984</v>
      </c>
      <c r="J1170" s="15">
        <v>12727889.699999999</v>
      </c>
      <c r="K1170" s="14">
        <v>45366</v>
      </c>
      <c r="L1170" s="13" t="s">
        <v>1225</v>
      </c>
      <c r="M1170" s="13" t="s">
        <v>19</v>
      </c>
    </row>
    <row r="1171" spans="1:13" ht="15" x14ac:dyDescent="0.25">
      <c r="A1171" s="33" t="s">
        <v>3730</v>
      </c>
      <c r="B1171" s="13" t="s">
        <v>3731</v>
      </c>
      <c r="C1171" s="14">
        <v>45296</v>
      </c>
      <c r="D1171" s="14">
        <v>45323</v>
      </c>
      <c r="E1171" s="13">
        <v>1825</v>
      </c>
      <c r="F1171" s="14">
        <v>47149</v>
      </c>
      <c r="G1171" s="13" t="s">
        <v>3732</v>
      </c>
      <c r="H1171" s="13" t="s">
        <v>3733</v>
      </c>
      <c r="I1171" s="13" t="s">
        <v>3734</v>
      </c>
      <c r="J1171" s="15" t="s">
        <v>3735</v>
      </c>
      <c r="K1171" s="14">
        <v>45330</v>
      </c>
      <c r="L1171" s="13" t="s">
        <v>1225</v>
      </c>
      <c r="M1171" s="13" t="s">
        <v>19</v>
      </c>
    </row>
    <row r="1172" spans="1:13" ht="15" x14ac:dyDescent="0.25">
      <c r="A1172" s="33" t="s">
        <v>3736</v>
      </c>
      <c r="B1172" s="13" t="s">
        <v>3737</v>
      </c>
      <c r="C1172" s="14">
        <v>45467</v>
      </c>
      <c r="D1172" s="14" t="s">
        <v>28</v>
      </c>
      <c r="E1172" s="13" t="s">
        <v>28</v>
      </c>
      <c r="F1172" s="14" t="s">
        <v>28</v>
      </c>
      <c r="G1172" s="13" t="s">
        <v>463</v>
      </c>
      <c r="H1172" s="13" t="s">
        <v>3738</v>
      </c>
      <c r="I1172" s="13" t="s">
        <v>2984</v>
      </c>
      <c r="J1172" s="15">
        <v>11118421.800000001</v>
      </c>
      <c r="K1172" s="14">
        <v>45485</v>
      </c>
      <c r="L1172" s="13" t="s">
        <v>1225</v>
      </c>
      <c r="M1172" s="13" t="s">
        <v>19</v>
      </c>
    </row>
    <row r="1173" spans="1:13" ht="15" x14ac:dyDescent="0.25">
      <c r="A1173" s="33" t="s">
        <v>3739</v>
      </c>
      <c r="B1173" s="13" t="s">
        <v>3740</v>
      </c>
      <c r="C1173" s="14">
        <v>45366</v>
      </c>
      <c r="D1173" s="14" t="s">
        <v>28</v>
      </c>
      <c r="E1173" s="13" t="s">
        <v>28</v>
      </c>
      <c r="F1173" s="14" t="s">
        <v>28</v>
      </c>
      <c r="G1173" s="13" t="s">
        <v>463</v>
      </c>
      <c r="H1173" s="13" t="s">
        <v>3738</v>
      </c>
      <c r="I1173" s="13" t="s">
        <v>3741</v>
      </c>
      <c r="J1173" s="15">
        <v>15334994.699999999</v>
      </c>
      <c r="K1173" s="14">
        <v>45376</v>
      </c>
      <c r="L1173" s="13" t="s">
        <v>1225</v>
      </c>
      <c r="M1173" s="13" t="s">
        <v>19</v>
      </c>
    </row>
    <row r="1174" spans="1:13" ht="15" x14ac:dyDescent="0.25">
      <c r="A1174" s="33" t="s">
        <v>3742</v>
      </c>
      <c r="B1174" s="13" t="s">
        <v>3743</v>
      </c>
      <c r="C1174" s="14">
        <v>45448</v>
      </c>
      <c r="D1174" s="14">
        <v>45449</v>
      </c>
      <c r="E1174" s="13">
        <v>1825</v>
      </c>
      <c r="F1174" s="14">
        <v>47273</v>
      </c>
      <c r="G1174" s="13" t="s">
        <v>463</v>
      </c>
      <c r="H1174" s="13" t="s">
        <v>3738</v>
      </c>
      <c r="I1174" s="13" t="s">
        <v>3744</v>
      </c>
      <c r="J1174" s="15">
        <v>38122484.939999998</v>
      </c>
      <c r="K1174" s="14">
        <v>45488</v>
      </c>
      <c r="L1174" s="13" t="s">
        <v>1225</v>
      </c>
      <c r="M1174" s="13" t="s">
        <v>19</v>
      </c>
    </row>
    <row r="1175" spans="1:13" ht="15" x14ac:dyDescent="0.25">
      <c r="A1175" s="33" t="s">
        <v>3745</v>
      </c>
      <c r="B1175" s="13" t="s">
        <v>3743</v>
      </c>
      <c r="C1175" s="14">
        <v>45369</v>
      </c>
      <c r="D1175" s="14" t="s">
        <v>28</v>
      </c>
      <c r="E1175" s="13" t="s">
        <v>28</v>
      </c>
      <c r="F1175" s="14" t="s">
        <v>28</v>
      </c>
      <c r="G1175" s="13" t="s">
        <v>463</v>
      </c>
      <c r="H1175" s="13" t="s">
        <v>3738</v>
      </c>
      <c r="I1175" s="13" t="s">
        <v>3746</v>
      </c>
      <c r="J1175" s="15">
        <v>36692796.740000002</v>
      </c>
      <c r="K1175" s="14">
        <v>45376</v>
      </c>
      <c r="L1175" s="13" t="s">
        <v>1225</v>
      </c>
      <c r="M1175" s="13" t="s">
        <v>19</v>
      </c>
    </row>
    <row r="1176" spans="1:13" ht="15" x14ac:dyDescent="0.25">
      <c r="A1176" s="33" t="s">
        <v>3747</v>
      </c>
      <c r="B1176" s="13" t="s">
        <v>3743</v>
      </c>
      <c r="C1176" s="14">
        <v>45308</v>
      </c>
      <c r="D1176" s="14" t="s">
        <v>28</v>
      </c>
      <c r="E1176" s="13" t="s">
        <v>28</v>
      </c>
      <c r="F1176" s="14" t="s">
        <v>28</v>
      </c>
      <c r="G1176" s="13" t="s">
        <v>463</v>
      </c>
      <c r="H1176" s="13" t="s">
        <v>3738</v>
      </c>
      <c r="I1176" s="13" t="s">
        <v>2984</v>
      </c>
      <c r="J1176" s="15">
        <v>37696395.840000004</v>
      </c>
      <c r="K1176" s="14">
        <v>45328</v>
      </c>
      <c r="L1176" s="13" t="s">
        <v>1225</v>
      </c>
      <c r="M1176" s="13" t="s">
        <v>19</v>
      </c>
    </row>
    <row r="1177" spans="1:13" ht="15" x14ac:dyDescent="0.25">
      <c r="A1177" s="33" t="s">
        <v>3748</v>
      </c>
      <c r="B1177" s="13" t="s">
        <v>388</v>
      </c>
      <c r="C1177" s="14">
        <v>45511</v>
      </c>
      <c r="D1177" s="14">
        <v>45512</v>
      </c>
      <c r="E1177" s="13">
        <v>1825</v>
      </c>
      <c r="F1177" s="14">
        <v>47337</v>
      </c>
      <c r="G1177" s="13" t="s">
        <v>34</v>
      </c>
      <c r="H1177" s="13" t="s">
        <v>389</v>
      </c>
      <c r="I1177" s="13" t="s">
        <v>3749</v>
      </c>
      <c r="J1177" s="15">
        <v>13275379.199999999</v>
      </c>
      <c r="K1177" s="14">
        <v>45517</v>
      </c>
      <c r="L1177" s="13" t="s">
        <v>25</v>
      </c>
      <c r="M1177" s="13" t="s">
        <v>19</v>
      </c>
    </row>
    <row r="1178" spans="1:13" ht="15" x14ac:dyDescent="0.25">
      <c r="A1178" s="33" t="s">
        <v>3750</v>
      </c>
      <c r="B1178" s="13" t="s">
        <v>3751</v>
      </c>
      <c r="C1178" s="14">
        <v>45502</v>
      </c>
      <c r="D1178" s="14" t="s">
        <v>28</v>
      </c>
      <c r="E1178" s="13" t="s">
        <v>28</v>
      </c>
      <c r="F1178" s="14" t="s">
        <v>28</v>
      </c>
      <c r="G1178" s="13" t="s">
        <v>3752</v>
      </c>
      <c r="H1178" s="13" t="s">
        <v>3704</v>
      </c>
      <c r="I1178" s="13" t="s">
        <v>3753</v>
      </c>
      <c r="J1178" s="15">
        <v>20966067.800000001</v>
      </c>
      <c r="K1178" s="14">
        <v>45513</v>
      </c>
      <c r="L1178" s="13" t="s">
        <v>25</v>
      </c>
      <c r="M1178" s="13" t="s">
        <v>19</v>
      </c>
    </row>
    <row r="1179" spans="1:13" ht="15" x14ac:dyDescent="0.25">
      <c r="A1179" s="33" t="s">
        <v>3754</v>
      </c>
      <c r="B1179" s="13" t="s">
        <v>3755</v>
      </c>
      <c r="C1179" s="14">
        <v>45425</v>
      </c>
      <c r="D1179" s="14" t="s">
        <v>28</v>
      </c>
      <c r="E1179" s="13" t="s">
        <v>28</v>
      </c>
      <c r="F1179" s="14" t="s">
        <v>28</v>
      </c>
      <c r="G1179" s="13" t="s">
        <v>3756</v>
      </c>
      <c r="H1179" s="13" t="s">
        <v>3757</v>
      </c>
      <c r="I1179" s="13" t="s">
        <v>3758</v>
      </c>
      <c r="J1179" s="15">
        <v>14106305.16</v>
      </c>
      <c r="K1179" s="14">
        <v>45462</v>
      </c>
      <c r="L1179" s="13" t="s">
        <v>25</v>
      </c>
      <c r="M1179" s="13" t="s">
        <v>19</v>
      </c>
    </row>
    <row r="1180" spans="1:13" ht="15" x14ac:dyDescent="0.25">
      <c r="A1180" s="33" t="s">
        <v>3759</v>
      </c>
      <c r="B1180" s="13" t="s">
        <v>3755</v>
      </c>
      <c r="C1180" s="14">
        <v>45306</v>
      </c>
      <c r="D1180" s="14" t="s">
        <v>28</v>
      </c>
      <c r="E1180" s="13" t="s">
        <v>28</v>
      </c>
      <c r="F1180" s="14" t="s">
        <v>28</v>
      </c>
      <c r="G1180" s="13" t="s">
        <v>3756</v>
      </c>
      <c r="H1180" s="13" t="s">
        <v>3757</v>
      </c>
      <c r="I1180" s="13" t="s">
        <v>2984</v>
      </c>
      <c r="J1180" s="15">
        <v>17300614.66</v>
      </c>
      <c r="K1180" s="14">
        <v>45366</v>
      </c>
      <c r="L1180" s="13" t="s">
        <v>25</v>
      </c>
      <c r="M1180" s="13" t="s">
        <v>19</v>
      </c>
    </row>
    <row r="1181" spans="1:13" ht="15" x14ac:dyDescent="0.25">
      <c r="A1181" s="33" t="s">
        <v>3760</v>
      </c>
      <c r="B1181" s="13" t="s">
        <v>3761</v>
      </c>
      <c r="C1181" s="14">
        <v>45441</v>
      </c>
      <c r="D1181" s="14">
        <v>45448</v>
      </c>
      <c r="E1181" s="13">
        <v>1825</v>
      </c>
      <c r="F1181" s="14">
        <v>47273</v>
      </c>
      <c r="G1181" s="13" t="s">
        <v>674</v>
      </c>
      <c r="H1181" s="13" t="s">
        <v>3762</v>
      </c>
      <c r="I1181" s="13" t="s">
        <v>3749</v>
      </c>
      <c r="J1181" s="15" t="s">
        <v>3763</v>
      </c>
      <c r="K1181" s="14">
        <v>45460</v>
      </c>
      <c r="L1181" s="13" t="s">
        <v>25</v>
      </c>
      <c r="M1181" s="13" t="s">
        <v>19</v>
      </c>
    </row>
    <row r="1182" spans="1:13" ht="15" x14ac:dyDescent="0.25">
      <c r="A1182" s="33" t="s">
        <v>3764</v>
      </c>
      <c r="B1182" s="13" t="s">
        <v>3765</v>
      </c>
      <c r="C1182" s="14">
        <v>45496</v>
      </c>
      <c r="D1182" s="14" t="s">
        <v>28</v>
      </c>
      <c r="E1182" s="13" t="s">
        <v>28</v>
      </c>
      <c r="F1182" s="14" t="s">
        <v>28</v>
      </c>
      <c r="G1182" s="13" t="s">
        <v>451</v>
      </c>
      <c r="H1182" s="13" t="s">
        <v>3729</v>
      </c>
      <c r="I1182" s="13" t="s">
        <v>543</v>
      </c>
      <c r="J1182" s="15">
        <v>11498346.359999999</v>
      </c>
      <c r="K1182" s="14">
        <v>45509</v>
      </c>
      <c r="L1182" s="13" t="s">
        <v>25</v>
      </c>
      <c r="M1182" s="13" t="s">
        <v>19</v>
      </c>
    </row>
    <row r="1183" spans="1:13" ht="15" x14ac:dyDescent="0.25">
      <c r="A1183" s="33" t="s">
        <v>3766</v>
      </c>
      <c r="B1183" s="13" t="s">
        <v>3767</v>
      </c>
      <c r="C1183" s="14">
        <v>45315</v>
      </c>
      <c r="D1183" s="14" t="s">
        <v>28</v>
      </c>
      <c r="E1183" s="13" t="s">
        <v>28</v>
      </c>
      <c r="F1183" s="14" t="s">
        <v>28</v>
      </c>
      <c r="G1183" s="13" t="s">
        <v>927</v>
      </c>
      <c r="H1183" s="13" t="s">
        <v>928</v>
      </c>
      <c r="I1183" s="13" t="s">
        <v>3768</v>
      </c>
      <c r="J1183" s="15">
        <v>17758262.899999999</v>
      </c>
      <c r="K1183" s="14">
        <v>45324</v>
      </c>
      <c r="L1183" s="13" t="s">
        <v>25</v>
      </c>
      <c r="M1183" s="13" t="s">
        <v>19</v>
      </c>
    </row>
    <row r="1184" spans="1:13" ht="15" x14ac:dyDescent="0.25">
      <c r="A1184" s="33" t="s">
        <v>3769</v>
      </c>
      <c r="B1184" s="19" t="s">
        <v>3770</v>
      </c>
      <c r="C1184" s="14">
        <v>45394</v>
      </c>
      <c r="D1184" s="14" t="s">
        <v>28</v>
      </c>
      <c r="E1184" s="13" t="s">
        <v>28</v>
      </c>
      <c r="F1184" s="14" t="s">
        <v>28</v>
      </c>
      <c r="G1184" s="13" t="s">
        <v>3771</v>
      </c>
      <c r="H1184" s="13" t="s">
        <v>3772</v>
      </c>
      <c r="I1184" s="13" t="s">
        <v>3773</v>
      </c>
      <c r="J1184" s="15">
        <v>13944785.9</v>
      </c>
      <c r="K1184" s="14">
        <v>45404</v>
      </c>
      <c r="L1184" s="13" t="s">
        <v>25</v>
      </c>
      <c r="M1184" s="13" t="s">
        <v>19</v>
      </c>
    </row>
    <row r="1185" spans="1:13" ht="15" x14ac:dyDescent="0.25">
      <c r="A1185" s="33" t="s">
        <v>3774</v>
      </c>
      <c r="B1185" s="13" t="s">
        <v>3775</v>
      </c>
      <c r="C1185" s="14">
        <v>45323</v>
      </c>
      <c r="D1185" s="14" t="s">
        <v>28</v>
      </c>
      <c r="E1185" s="13">
        <v>1825</v>
      </c>
      <c r="F1185" s="14" t="s">
        <v>28</v>
      </c>
      <c r="G1185" s="13" t="s">
        <v>1582</v>
      </c>
      <c r="H1185" s="13" t="s">
        <v>1583</v>
      </c>
      <c r="I1185" s="13" t="s">
        <v>1608</v>
      </c>
      <c r="J1185" s="15">
        <v>14246511.800000001</v>
      </c>
      <c r="K1185" s="14">
        <v>45587</v>
      </c>
      <c r="L1185" s="13" t="s">
        <v>1225</v>
      </c>
      <c r="M1185" s="13" t="s">
        <v>19</v>
      </c>
    </row>
    <row r="1186" spans="1:13" ht="15" x14ac:dyDescent="0.25">
      <c r="A1186" s="33" t="s">
        <v>3776</v>
      </c>
      <c r="B1186" s="13" t="s">
        <v>3777</v>
      </c>
      <c r="C1186" s="14">
        <v>45689</v>
      </c>
      <c r="D1186" s="14" t="s">
        <v>28</v>
      </c>
      <c r="E1186" s="13">
        <v>1825</v>
      </c>
      <c r="F1186" s="14" t="s">
        <v>28</v>
      </c>
      <c r="G1186" s="13" t="s">
        <v>1582</v>
      </c>
      <c r="H1186" s="13" t="s">
        <v>1583</v>
      </c>
      <c r="I1186" s="13" t="s">
        <v>1628</v>
      </c>
      <c r="J1186" s="15">
        <v>4682032.66</v>
      </c>
      <c r="K1186" s="14">
        <v>45587</v>
      </c>
      <c r="L1186" s="13" t="s">
        <v>1225</v>
      </c>
      <c r="M1186" s="13" t="s">
        <v>19</v>
      </c>
    </row>
    <row r="1187" spans="1:13" ht="15" x14ac:dyDescent="0.25">
      <c r="A1187" s="33" t="s">
        <v>3778</v>
      </c>
      <c r="B1187" s="13" t="s">
        <v>3779</v>
      </c>
      <c r="C1187" s="14" t="s">
        <v>3780</v>
      </c>
      <c r="D1187" s="14" t="s">
        <v>28</v>
      </c>
      <c r="E1187" s="13">
        <v>1825</v>
      </c>
      <c r="F1187" s="14" t="s">
        <v>28</v>
      </c>
      <c r="G1187" s="13" t="s">
        <v>1582</v>
      </c>
      <c r="H1187" s="13" t="s">
        <v>1583</v>
      </c>
      <c r="I1187" s="13" t="s">
        <v>1628</v>
      </c>
      <c r="J1187" s="15">
        <v>8270681.4500000002</v>
      </c>
      <c r="K1187" s="14">
        <v>45587</v>
      </c>
      <c r="L1187" s="13" t="s">
        <v>1225</v>
      </c>
      <c r="M1187" s="13" t="s">
        <v>19</v>
      </c>
    </row>
    <row r="1188" spans="1:13" ht="15" x14ac:dyDescent="0.25">
      <c r="A1188" s="33" t="s">
        <v>3781</v>
      </c>
      <c r="B1188" s="13" t="s">
        <v>3782</v>
      </c>
      <c r="C1188" s="14">
        <v>45497</v>
      </c>
      <c r="D1188" s="14">
        <v>45497</v>
      </c>
      <c r="E1188" s="13">
        <v>1826</v>
      </c>
      <c r="F1188" s="14">
        <v>47322</v>
      </c>
      <c r="G1188" s="13" t="s">
        <v>2166</v>
      </c>
      <c r="H1188" s="13" t="s">
        <v>3783</v>
      </c>
      <c r="I1188" s="13" t="s">
        <v>2257</v>
      </c>
      <c r="J1188" s="15">
        <v>950742</v>
      </c>
      <c r="K1188" s="14">
        <v>45552</v>
      </c>
      <c r="L1188" s="13" t="s">
        <v>25</v>
      </c>
      <c r="M1188" s="13" t="s">
        <v>19</v>
      </c>
    </row>
    <row r="1189" spans="1:13" ht="15" x14ac:dyDescent="0.25">
      <c r="A1189" s="37" t="s">
        <v>3784</v>
      </c>
      <c r="B1189" s="1" t="s">
        <v>3785</v>
      </c>
      <c r="C1189" s="2" t="s">
        <v>3786</v>
      </c>
      <c r="D1189" s="2" t="s">
        <v>28</v>
      </c>
      <c r="E1189" s="4" t="s">
        <v>28</v>
      </c>
      <c r="F1189" s="2" t="s">
        <v>28</v>
      </c>
      <c r="G1189" s="1" t="s">
        <v>162</v>
      </c>
      <c r="H1189" s="1" t="s">
        <v>3787</v>
      </c>
      <c r="I1189" s="1" t="s">
        <v>132</v>
      </c>
      <c r="J1189" s="3">
        <v>12427373.699999999</v>
      </c>
      <c r="K1189" s="2" t="s">
        <v>3788</v>
      </c>
      <c r="L1189" s="1" t="s">
        <v>25</v>
      </c>
      <c r="M1189" s="1" t="s">
        <v>19</v>
      </c>
    </row>
    <row r="1190" spans="1:13" ht="15" x14ac:dyDescent="0.25">
      <c r="A1190" s="37" t="s">
        <v>3789</v>
      </c>
      <c r="B1190" s="1" t="s">
        <v>21</v>
      </c>
      <c r="C1190" s="2" t="s">
        <v>3790</v>
      </c>
      <c r="D1190" s="2" t="s">
        <v>28</v>
      </c>
      <c r="E1190" s="4" t="s">
        <v>28</v>
      </c>
      <c r="F1190" s="2" t="s">
        <v>28</v>
      </c>
      <c r="G1190" s="1" t="s">
        <v>22</v>
      </c>
      <c r="H1190" s="1" t="s">
        <v>23</v>
      </c>
      <c r="I1190" s="1" t="s">
        <v>3791</v>
      </c>
      <c r="J1190" s="3">
        <v>10735918.039999999</v>
      </c>
      <c r="K1190" s="2" t="s">
        <v>3792</v>
      </c>
      <c r="L1190" s="1" t="s">
        <v>25</v>
      </c>
      <c r="M1190" s="1" t="s">
        <v>19</v>
      </c>
    </row>
    <row r="1191" spans="1:13" ht="15" x14ac:dyDescent="0.25">
      <c r="A1191" s="37" t="s">
        <v>3793</v>
      </c>
      <c r="B1191" s="1" t="s">
        <v>3794</v>
      </c>
      <c r="C1191" s="2" t="s">
        <v>3795</v>
      </c>
      <c r="D1191" s="2" t="s">
        <v>28</v>
      </c>
      <c r="E1191" s="4">
        <f t="shared" ref="E1191:E1196" si="0">_xlfn.DAYS(F1191,C1191)+1</f>
        <v>1827</v>
      </c>
      <c r="F1191" s="2">
        <v>47274</v>
      </c>
      <c r="G1191" s="1" t="s">
        <v>3796</v>
      </c>
      <c r="H1191" s="1" t="s">
        <v>3797</v>
      </c>
      <c r="I1191" s="1" t="s">
        <v>3798</v>
      </c>
      <c r="J1191" s="3" t="s">
        <v>3799</v>
      </c>
      <c r="K1191" s="2" t="s">
        <v>3800</v>
      </c>
      <c r="L1191" s="1" t="s">
        <v>25</v>
      </c>
      <c r="M1191" s="1" t="s">
        <v>19</v>
      </c>
    </row>
    <row r="1192" spans="1:13" ht="15" x14ac:dyDescent="0.25">
      <c r="A1192" s="37" t="s">
        <v>3801</v>
      </c>
      <c r="B1192" s="1" t="s">
        <v>3802</v>
      </c>
      <c r="C1192" s="2" t="s">
        <v>3803</v>
      </c>
      <c r="D1192" s="2" t="s">
        <v>28</v>
      </c>
      <c r="E1192" s="4">
        <f t="shared" si="0"/>
        <v>1827</v>
      </c>
      <c r="F1192" s="2">
        <v>47275</v>
      </c>
      <c r="G1192" s="1" t="s">
        <v>3804</v>
      </c>
      <c r="H1192" s="1" t="s">
        <v>3805</v>
      </c>
      <c r="I1192" s="1" t="s">
        <v>3798</v>
      </c>
      <c r="J1192" s="3" t="s">
        <v>3806</v>
      </c>
      <c r="K1192" s="2" t="s">
        <v>3800</v>
      </c>
      <c r="L1192" s="1" t="s">
        <v>25</v>
      </c>
      <c r="M1192" s="1" t="s">
        <v>19</v>
      </c>
    </row>
    <row r="1193" spans="1:13" ht="15" x14ac:dyDescent="0.25">
      <c r="A1193" s="37" t="s">
        <v>3807</v>
      </c>
      <c r="B1193" s="1" t="s">
        <v>3808</v>
      </c>
      <c r="C1193" s="2" t="s">
        <v>3809</v>
      </c>
      <c r="D1193" s="2" t="s">
        <v>28</v>
      </c>
      <c r="E1193" s="4">
        <f t="shared" si="0"/>
        <v>1827</v>
      </c>
      <c r="F1193" s="2">
        <v>47184</v>
      </c>
      <c r="G1193" s="1" t="s">
        <v>3810</v>
      </c>
      <c r="H1193" s="1" t="s">
        <v>3811</v>
      </c>
      <c r="I1193" s="1" t="s">
        <v>3812</v>
      </c>
      <c r="J1193" s="3" t="s">
        <v>3813</v>
      </c>
      <c r="K1193" s="2" t="s">
        <v>3814</v>
      </c>
      <c r="L1193" s="1" t="s">
        <v>25</v>
      </c>
      <c r="M1193" s="1" t="s">
        <v>19</v>
      </c>
    </row>
    <row r="1194" spans="1:13" ht="15" x14ac:dyDescent="0.25">
      <c r="A1194" s="37" t="s">
        <v>3815</v>
      </c>
      <c r="B1194" s="1" t="s">
        <v>3816</v>
      </c>
      <c r="C1194" s="2" t="s">
        <v>3817</v>
      </c>
      <c r="D1194" s="2" t="s">
        <v>28</v>
      </c>
      <c r="E1194" s="4">
        <f t="shared" si="0"/>
        <v>1827</v>
      </c>
      <c r="F1194" s="2">
        <v>47127</v>
      </c>
      <c r="G1194" s="1" t="s">
        <v>3818</v>
      </c>
      <c r="H1194" s="1" t="s">
        <v>3819</v>
      </c>
      <c r="I1194" s="1" t="s">
        <v>3820</v>
      </c>
      <c r="J1194" s="3" t="s">
        <v>3821</v>
      </c>
      <c r="K1194" s="2" t="s">
        <v>3814</v>
      </c>
      <c r="L1194" s="1" t="s">
        <v>25</v>
      </c>
      <c r="M1194" s="1" t="s">
        <v>19</v>
      </c>
    </row>
    <row r="1195" spans="1:13" ht="15" x14ac:dyDescent="0.25">
      <c r="A1195" s="37" t="s">
        <v>3822</v>
      </c>
      <c r="B1195" s="1" t="s">
        <v>3823</v>
      </c>
      <c r="C1195" s="2" t="s">
        <v>3817</v>
      </c>
      <c r="D1195" s="2" t="s">
        <v>28</v>
      </c>
      <c r="E1195" s="4">
        <f t="shared" si="0"/>
        <v>1827</v>
      </c>
      <c r="F1195" s="2">
        <v>47127</v>
      </c>
      <c r="G1195" s="1" t="s">
        <v>3824</v>
      </c>
      <c r="H1195" s="1" t="s">
        <v>3825</v>
      </c>
      <c r="I1195" s="1" t="s">
        <v>3826</v>
      </c>
      <c r="J1195" s="3" t="s">
        <v>3827</v>
      </c>
      <c r="K1195" s="2" t="s">
        <v>3814</v>
      </c>
      <c r="L1195" s="1" t="s">
        <v>25</v>
      </c>
      <c r="M1195" s="1" t="s">
        <v>19</v>
      </c>
    </row>
    <row r="1196" spans="1:13" ht="15" x14ac:dyDescent="0.25">
      <c r="A1196" s="37" t="s">
        <v>3828</v>
      </c>
      <c r="B1196" s="1" t="s">
        <v>3829</v>
      </c>
      <c r="C1196" s="2" t="s">
        <v>3830</v>
      </c>
      <c r="D1196" s="2" t="s">
        <v>28</v>
      </c>
      <c r="E1196" s="4">
        <f t="shared" si="0"/>
        <v>1827</v>
      </c>
      <c r="F1196" s="2">
        <v>47218</v>
      </c>
      <c r="G1196" s="1" t="s">
        <v>3831</v>
      </c>
      <c r="H1196" s="1" t="s">
        <v>3832</v>
      </c>
      <c r="I1196" s="1" t="s">
        <v>3833</v>
      </c>
      <c r="J1196" s="3" t="s">
        <v>3834</v>
      </c>
      <c r="K1196" s="2" t="s">
        <v>3835</v>
      </c>
      <c r="L1196" s="1" t="s">
        <v>25</v>
      </c>
      <c r="M1196" s="1" t="s">
        <v>19</v>
      </c>
    </row>
    <row r="1197" spans="1:13" ht="15" x14ac:dyDescent="0.25">
      <c r="A1197" s="37" t="s">
        <v>3836</v>
      </c>
      <c r="B1197" s="1" t="s">
        <v>3837</v>
      </c>
      <c r="C1197" s="2">
        <v>45289</v>
      </c>
      <c r="D1197" s="2" t="s">
        <v>28</v>
      </c>
      <c r="E1197" s="4" t="s">
        <v>28</v>
      </c>
      <c r="F1197" s="2" t="s">
        <v>28</v>
      </c>
      <c r="G1197" s="1" t="s">
        <v>220</v>
      </c>
      <c r="H1197" s="1" t="s">
        <v>3838</v>
      </c>
      <c r="I1197" s="1" t="s">
        <v>3839</v>
      </c>
      <c r="J1197" s="3" t="s">
        <v>3840</v>
      </c>
      <c r="K1197" s="2" t="s">
        <v>3841</v>
      </c>
      <c r="L1197" s="1" t="s">
        <v>25</v>
      </c>
      <c r="M1197" s="1" t="s">
        <v>19</v>
      </c>
    </row>
    <row r="1198" spans="1:13" ht="15" x14ac:dyDescent="0.25">
      <c r="A1198" s="37" t="s">
        <v>3842</v>
      </c>
      <c r="B1198" s="1" t="s">
        <v>3843</v>
      </c>
      <c r="C1198" s="2">
        <v>45299</v>
      </c>
      <c r="D1198" s="2" t="s">
        <v>28</v>
      </c>
      <c r="E1198" s="4" t="s">
        <v>28</v>
      </c>
      <c r="F1198" s="2" t="s">
        <v>28</v>
      </c>
      <c r="G1198" s="1" t="s">
        <v>220</v>
      </c>
      <c r="H1198" s="1" t="s">
        <v>3844</v>
      </c>
      <c r="I1198" s="1" t="s">
        <v>3839</v>
      </c>
      <c r="J1198" s="3" t="s">
        <v>3845</v>
      </c>
      <c r="K1198" s="2" t="s">
        <v>3841</v>
      </c>
      <c r="L1198" s="1" t="s">
        <v>25</v>
      </c>
      <c r="M1198" s="1" t="s">
        <v>19</v>
      </c>
    </row>
    <row r="1199" spans="1:13" ht="15" x14ac:dyDescent="0.25">
      <c r="A1199" s="37" t="s">
        <v>3846</v>
      </c>
      <c r="B1199" s="1" t="s">
        <v>3847</v>
      </c>
      <c r="C1199" s="2">
        <v>45322</v>
      </c>
      <c r="D1199" s="2" t="s">
        <v>28</v>
      </c>
      <c r="E1199" s="4" t="s">
        <v>28</v>
      </c>
      <c r="F1199" s="2" t="s">
        <v>28</v>
      </c>
      <c r="G1199" s="1" t="s">
        <v>220</v>
      </c>
      <c r="H1199" s="1" t="s">
        <v>3848</v>
      </c>
      <c r="I1199" s="1" t="s">
        <v>3839</v>
      </c>
      <c r="J1199" s="3" t="s">
        <v>3849</v>
      </c>
      <c r="K1199" s="2" t="s">
        <v>3841</v>
      </c>
      <c r="L1199" s="1" t="s">
        <v>25</v>
      </c>
      <c r="M1199" s="1" t="s">
        <v>19</v>
      </c>
    </row>
    <row r="1200" spans="1:13" ht="15" x14ac:dyDescent="0.25">
      <c r="A1200" s="37" t="s">
        <v>3850</v>
      </c>
      <c r="B1200" s="1" t="s">
        <v>3851</v>
      </c>
      <c r="C1200" s="2">
        <v>45306</v>
      </c>
      <c r="D1200" s="2" t="s">
        <v>28</v>
      </c>
      <c r="E1200" s="4" t="s">
        <v>28</v>
      </c>
      <c r="F1200" s="2" t="s">
        <v>28</v>
      </c>
      <c r="G1200" s="1" t="s">
        <v>220</v>
      </c>
      <c r="H1200" s="1" t="s">
        <v>3852</v>
      </c>
      <c r="I1200" s="1" t="s">
        <v>3853</v>
      </c>
      <c r="J1200" s="3" t="s">
        <v>3854</v>
      </c>
      <c r="K1200" s="2" t="s">
        <v>3841</v>
      </c>
      <c r="L1200" s="1" t="s">
        <v>25</v>
      </c>
      <c r="M1200" s="1" t="s">
        <v>19</v>
      </c>
    </row>
    <row r="1201" spans="1:13" ht="15" x14ac:dyDescent="0.25">
      <c r="A1201" s="37" t="s">
        <v>3855</v>
      </c>
      <c r="B1201" s="1" t="s">
        <v>3856</v>
      </c>
      <c r="C1201" s="2">
        <v>45306</v>
      </c>
      <c r="D1201" s="2" t="s">
        <v>28</v>
      </c>
      <c r="E1201" s="4" t="s">
        <v>28</v>
      </c>
      <c r="F1201" s="2" t="s">
        <v>28</v>
      </c>
      <c r="G1201" s="1" t="s">
        <v>220</v>
      </c>
      <c r="H1201" s="1" t="s">
        <v>3857</v>
      </c>
      <c r="I1201" s="1" t="s">
        <v>3839</v>
      </c>
      <c r="J1201" s="3" t="s">
        <v>3858</v>
      </c>
      <c r="K1201" s="2" t="s">
        <v>3841</v>
      </c>
      <c r="L1201" s="1" t="s">
        <v>25</v>
      </c>
      <c r="M1201" s="1" t="s">
        <v>19</v>
      </c>
    </row>
    <row r="1202" spans="1:13" ht="15" x14ac:dyDescent="0.25">
      <c r="A1202" s="37" t="s">
        <v>3859</v>
      </c>
      <c r="B1202" s="1" t="s">
        <v>3860</v>
      </c>
      <c r="C1202" s="2">
        <v>45098</v>
      </c>
      <c r="D1202" s="2" t="s">
        <v>28</v>
      </c>
      <c r="E1202" s="4" t="s">
        <v>28</v>
      </c>
      <c r="F1202" s="2" t="s">
        <v>28</v>
      </c>
      <c r="G1202" s="1" t="s">
        <v>220</v>
      </c>
      <c r="H1202" s="1" t="s">
        <v>3861</v>
      </c>
      <c r="I1202" s="1" t="s">
        <v>3862</v>
      </c>
      <c r="J1202" s="3" t="s">
        <v>3863</v>
      </c>
      <c r="K1202" s="2" t="s">
        <v>3841</v>
      </c>
      <c r="L1202" s="1" t="s">
        <v>25</v>
      </c>
      <c r="M1202" s="1" t="s">
        <v>19</v>
      </c>
    </row>
    <row r="1203" spans="1:13" ht="15" x14ac:dyDescent="0.25">
      <c r="A1203" s="37" t="s">
        <v>3864</v>
      </c>
      <c r="B1203" s="1" t="s">
        <v>3865</v>
      </c>
      <c r="C1203" s="2">
        <v>45306</v>
      </c>
      <c r="D1203" s="2" t="s">
        <v>28</v>
      </c>
      <c r="E1203" s="4" t="s">
        <v>28</v>
      </c>
      <c r="F1203" s="2" t="s">
        <v>28</v>
      </c>
      <c r="G1203" s="1" t="s">
        <v>220</v>
      </c>
      <c r="H1203" s="1" t="s">
        <v>3866</v>
      </c>
      <c r="I1203" s="1" t="s">
        <v>3839</v>
      </c>
      <c r="J1203" s="3" t="s">
        <v>3867</v>
      </c>
      <c r="K1203" s="2" t="s">
        <v>3841</v>
      </c>
      <c r="L1203" s="1" t="s">
        <v>25</v>
      </c>
      <c r="M1203" s="1" t="s">
        <v>19</v>
      </c>
    </row>
    <row r="1204" spans="1:13" ht="15" x14ac:dyDescent="0.25">
      <c r="A1204" s="37" t="s">
        <v>3868</v>
      </c>
      <c r="B1204" s="1" t="s">
        <v>3869</v>
      </c>
      <c r="C1204" s="2">
        <v>45303</v>
      </c>
      <c r="D1204" s="2" t="s">
        <v>28</v>
      </c>
      <c r="E1204" s="4" t="s">
        <v>28</v>
      </c>
      <c r="F1204" s="2" t="s">
        <v>28</v>
      </c>
      <c r="G1204" s="1" t="s">
        <v>220</v>
      </c>
      <c r="H1204" s="1" t="s">
        <v>3870</v>
      </c>
      <c r="I1204" s="1" t="s">
        <v>3839</v>
      </c>
      <c r="J1204" s="3" t="s">
        <v>3871</v>
      </c>
      <c r="K1204" s="2" t="s">
        <v>3841</v>
      </c>
      <c r="L1204" s="1" t="s">
        <v>25</v>
      </c>
      <c r="M1204" s="1" t="s">
        <v>19</v>
      </c>
    </row>
    <row r="1205" spans="1:13" ht="15" x14ac:dyDescent="0.25">
      <c r="A1205" s="37" t="s">
        <v>3872</v>
      </c>
      <c r="B1205" s="1" t="s">
        <v>3873</v>
      </c>
      <c r="C1205" s="2">
        <v>45282</v>
      </c>
      <c r="D1205" s="2" t="s">
        <v>28</v>
      </c>
      <c r="E1205" s="4" t="s">
        <v>28</v>
      </c>
      <c r="F1205" s="2" t="s">
        <v>28</v>
      </c>
      <c r="G1205" s="1" t="s">
        <v>220</v>
      </c>
      <c r="H1205" s="1" t="s">
        <v>3874</v>
      </c>
      <c r="I1205" s="1" t="s">
        <v>3839</v>
      </c>
      <c r="J1205" s="3" t="s">
        <v>3875</v>
      </c>
      <c r="K1205" s="2" t="s">
        <v>3841</v>
      </c>
      <c r="L1205" s="1" t="s">
        <v>25</v>
      </c>
      <c r="M1205" s="1" t="s">
        <v>19</v>
      </c>
    </row>
    <row r="1206" spans="1:13" ht="15" x14ac:dyDescent="0.25">
      <c r="A1206" s="37" t="s">
        <v>3876</v>
      </c>
      <c r="B1206" s="1" t="s">
        <v>3877</v>
      </c>
      <c r="C1206" s="2">
        <v>45289</v>
      </c>
      <c r="D1206" s="2" t="s">
        <v>28</v>
      </c>
      <c r="E1206" s="4" t="s">
        <v>28</v>
      </c>
      <c r="F1206" s="2" t="s">
        <v>28</v>
      </c>
      <c r="G1206" s="1" t="s">
        <v>414</v>
      </c>
      <c r="H1206" s="1" t="s">
        <v>3878</v>
      </c>
      <c r="I1206" s="1" t="s">
        <v>3839</v>
      </c>
      <c r="J1206" s="3" t="s">
        <v>3879</v>
      </c>
      <c r="K1206" s="2" t="s">
        <v>3880</v>
      </c>
      <c r="L1206" s="1" t="s">
        <v>25</v>
      </c>
      <c r="M1206" s="1" t="s">
        <v>19</v>
      </c>
    </row>
    <row r="1207" spans="1:13" ht="15" x14ac:dyDescent="0.25">
      <c r="A1207" s="37" t="s">
        <v>3881</v>
      </c>
      <c r="B1207" s="1" t="s">
        <v>3882</v>
      </c>
      <c r="C1207" s="2">
        <v>45289</v>
      </c>
      <c r="D1207" s="2" t="s">
        <v>28</v>
      </c>
      <c r="E1207" s="4" t="s">
        <v>28</v>
      </c>
      <c r="F1207" s="2" t="s">
        <v>28</v>
      </c>
      <c r="G1207" s="1" t="s">
        <v>3883</v>
      </c>
      <c r="H1207" s="1" t="s">
        <v>3884</v>
      </c>
      <c r="I1207" s="1" t="s">
        <v>3839</v>
      </c>
      <c r="J1207" s="3" t="s">
        <v>3885</v>
      </c>
      <c r="K1207" s="2" t="s">
        <v>3880</v>
      </c>
      <c r="L1207" s="1" t="s">
        <v>25</v>
      </c>
      <c r="M1207" s="1" t="s">
        <v>19</v>
      </c>
    </row>
    <row r="1208" spans="1:13" ht="15" x14ac:dyDescent="0.25">
      <c r="A1208" s="37" t="s">
        <v>3886</v>
      </c>
      <c r="B1208" s="1" t="s">
        <v>3887</v>
      </c>
      <c r="C1208" s="2">
        <v>45322</v>
      </c>
      <c r="D1208" s="2" t="s">
        <v>28</v>
      </c>
      <c r="E1208" s="4" t="s">
        <v>28</v>
      </c>
      <c r="F1208" s="2" t="s">
        <v>28</v>
      </c>
      <c r="G1208" s="1" t="s">
        <v>3888</v>
      </c>
      <c r="H1208" s="1" t="s">
        <v>3889</v>
      </c>
      <c r="I1208" s="1" t="s">
        <v>3839</v>
      </c>
      <c r="J1208" s="3" t="s">
        <v>3890</v>
      </c>
      <c r="K1208" s="2" t="s">
        <v>3880</v>
      </c>
      <c r="L1208" s="1" t="s">
        <v>25</v>
      </c>
      <c r="M1208" s="1" t="s">
        <v>19</v>
      </c>
    </row>
    <row r="1209" spans="1:13" ht="15" x14ac:dyDescent="0.25">
      <c r="A1209" s="37" t="s">
        <v>3891</v>
      </c>
      <c r="B1209" s="1" t="s">
        <v>3892</v>
      </c>
      <c r="C1209" s="2">
        <v>45266</v>
      </c>
      <c r="D1209" s="2" t="s">
        <v>28</v>
      </c>
      <c r="E1209" s="4" t="s">
        <v>28</v>
      </c>
      <c r="F1209" s="2" t="s">
        <v>28</v>
      </c>
      <c r="G1209" s="1" t="s">
        <v>3893</v>
      </c>
      <c r="H1209" s="1" t="s">
        <v>3894</v>
      </c>
      <c r="I1209" s="1" t="s">
        <v>3895</v>
      </c>
      <c r="J1209" s="3" t="s">
        <v>3896</v>
      </c>
      <c r="K1209" s="2" t="s">
        <v>3880</v>
      </c>
      <c r="L1209" s="1" t="s">
        <v>25</v>
      </c>
      <c r="M1209" s="1" t="s">
        <v>19</v>
      </c>
    </row>
    <row r="1210" spans="1:13" ht="15" x14ac:dyDescent="0.25">
      <c r="A1210" s="37" t="s">
        <v>3897</v>
      </c>
      <c r="B1210" s="1" t="s">
        <v>3898</v>
      </c>
      <c r="C1210" s="2">
        <v>45266</v>
      </c>
      <c r="D1210" s="2" t="s">
        <v>28</v>
      </c>
      <c r="E1210" s="4" t="s">
        <v>28</v>
      </c>
      <c r="F1210" s="2" t="s">
        <v>28</v>
      </c>
      <c r="G1210" s="1" t="s">
        <v>247</v>
      </c>
      <c r="H1210" s="1" t="s">
        <v>3899</v>
      </c>
      <c r="I1210" s="1" t="s">
        <v>3839</v>
      </c>
      <c r="J1210" s="3" t="s">
        <v>3900</v>
      </c>
      <c r="K1210" s="2" t="s">
        <v>3880</v>
      </c>
      <c r="L1210" s="1" t="s">
        <v>25</v>
      </c>
      <c r="M1210" s="1" t="s">
        <v>19</v>
      </c>
    </row>
    <row r="1211" spans="1:13" ht="15" x14ac:dyDescent="0.25">
      <c r="A1211" s="37" t="s">
        <v>3901</v>
      </c>
      <c r="B1211" s="1" t="s">
        <v>3902</v>
      </c>
      <c r="C1211" s="2">
        <v>45266</v>
      </c>
      <c r="D1211" s="2" t="s">
        <v>28</v>
      </c>
      <c r="E1211" s="4" t="s">
        <v>28</v>
      </c>
      <c r="F1211" s="2" t="s">
        <v>28</v>
      </c>
      <c r="G1211" s="1" t="s">
        <v>3893</v>
      </c>
      <c r="H1211" s="1" t="s">
        <v>3903</v>
      </c>
      <c r="I1211" s="1" t="s">
        <v>3839</v>
      </c>
      <c r="J1211" s="3" t="s">
        <v>3904</v>
      </c>
      <c r="K1211" s="2" t="s">
        <v>3880</v>
      </c>
      <c r="L1211" s="1" t="s">
        <v>25</v>
      </c>
      <c r="M1211" s="1" t="s">
        <v>19</v>
      </c>
    </row>
    <row r="1212" spans="1:13" ht="15" x14ac:dyDescent="0.25">
      <c r="A1212" s="37" t="s">
        <v>3905</v>
      </c>
      <c r="B1212" s="1" t="s">
        <v>3906</v>
      </c>
      <c r="C1212" s="2">
        <v>45266</v>
      </c>
      <c r="D1212" s="2" t="s">
        <v>28</v>
      </c>
      <c r="E1212" s="4" t="s">
        <v>28</v>
      </c>
      <c r="F1212" s="2" t="s">
        <v>28</v>
      </c>
      <c r="G1212" s="1" t="s">
        <v>1033</v>
      </c>
      <c r="H1212" s="1" t="s">
        <v>3907</v>
      </c>
      <c r="I1212" s="1" t="s">
        <v>3839</v>
      </c>
      <c r="J1212" s="3" t="s">
        <v>3908</v>
      </c>
      <c r="K1212" s="2" t="s">
        <v>3880</v>
      </c>
      <c r="L1212" s="1" t="s">
        <v>25</v>
      </c>
      <c r="M1212" s="1" t="s">
        <v>19</v>
      </c>
    </row>
    <row r="1213" spans="1:13" ht="15" x14ac:dyDescent="0.25">
      <c r="A1213" s="37" t="s">
        <v>3909</v>
      </c>
      <c r="B1213" s="1" t="s">
        <v>3910</v>
      </c>
      <c r="C1213" s="2">
        <v>45337</v>
      </c>
      <c r="D1213" s="2" t="s">
        <v>28</v>
      </c>
      <c r="E1213" s="4" t="s">
        <v>28</v>
      </c>
      <c r="F1213" s="2" t="s">
        <v>28</v>
      </c>
      <c r="G1213" s="1" t="s">
        <v>826</v>
      </c>
      <c r="H1213" s="1" t="s">
        <v>3911</v>
      </c>
      <c r="I1213" s="1" t="s">
        <v>3912</v>
      </c>
      <c r="J1213" s="3" t="s">
        <v>3913</v>
      </c>
      <c r="K1213" s="2" t="s">
        <v>3914</v>
      </c>
      <c r="L1213" s="1" t="s">
        <v>25</v>
      </c>
      <c r="M1213" s="1" t="s">
        <v>19</v>
      </c>
    </row>
    <row r="1214" spans="1:13" ht="15" x14ac:dyDescent="0.25">
      <c r="A1214" s="37" t="s">
        <v>3915</v>
      </c>
      <c r="B1214" s="1" t="s">
        <v>3916</v>
      </c>
      <c r="C1214" s="2">
        <v>45342</v>
      </c>
      <c r="D1214" s="2" t="s">
        <v>28</v>
      </c>
      <c r="E1214" s="4" t="s">
        <v>28</v>
      </c>
      <c r="F1214" s="2" t="s">
        <v>28</v>
      </c>
      <c r="G1214" s="1" t="s">
        <v>1111</v>
      </c>
      <c r="H1214" s="1" t="s">
        <v>3917</v>
      </c>
      <c r="I1214" s="1" t="s">
        <v>3912</v>
      </c>
      <c r="J1214" s="3" t="s">
        <v>3918</v>
      </c>
      <c r="K1214" s="2" t="s">
        <v>3914</v>
      </c>
      <c r="L1214" s="1" t="s">
        <v>25</v>
      </c>
      <c r="M1214" s="1" t="s">
        <v>19</v>
      </c>
    </row>
    <row r="1215" spans="1:13" ht="15" x14ac:dyDescent="0.25">
      <c r="A1215" s="37" t="s">
        <v>3919</v>
      </c>
      <c r="B1215" s="1" t="s">
        <v>3920</v>
      </c>
      <c r="C1215" s="2">
        <v>45338</v>
      </c>
      <c r="D1215" s="2" t="s">
        <v>28</v>
      </c>
      <c r="E1215" s="4" t="s">
        <v>28</v>
      </c>
      <c r="F1215" s="2" t="s">
        <v>28</v>
      </c>
      <c r="G1215" s="1" t="s">
        <v>1111</v>
      </c>
      <c r="H1215" s="1" t="s">
        <v>3921</v>
      </c>
      <c r="I1215" s="1" t="s">
        <v>3912</v>
      </c>
      <c r="J1215" s="3" t="s">
        <v>3922</v>
      </c>
      <c r="K1215" s="2" t="s">
        <v>3914</v>
      </c>
      <c r="L1215" s="1" t="s">
        <v>25</v>
      </c>
      <c r="M1215" s="1" t="s">
        <v>19</v>
      </c>
    </row>
    <row r="1216" spans="1:13" ht="15" x14ac:dyDescent="0.25">
      <c r="A1216" s="37" t="s">
        <v>3923</v>
      </c>
      <c r="B1216" s="1" t="s">
        <v>3924</v>
      </c>
      <c r="C1216" s="2">
        <v>45322</v>
      </c>
      <c r="D1216" s="2" t="s">
        <v>28</v>
      </c>
      <c r="E1216" s="4" t="s">
        <v>28</v>
      </c>
      <c r="F1216" s="2" t="s">
        <v>28</v>
      </c>
      <c r="G1216" s="1" t="s">
        <v>3925</v>
      </c>
      <c r="H1216" s="1" t="s">
        <v>3926</v>
      </c>
      <c r="I1216" s="1" t="s">
        <v>3912</v>
      </c>
      <c r="J1216" s="3" t="s">
        <v>3927</v>
      </c>
      <c r="K1216" s="2" t="s">
        <v>3914</v>
      </c>
      <c r="L1216" s="1" t="s">
        <v>25</v>
      </c>
      <c r="M1216" s="1" t="s">
        <v>19</v>
      </c>
    </row>
    <row r="1217" spans="1:13" ht="15" x14ac:dyDescent="0.25">
      <c r="A1217" s="37" t="s">
        <v>3928</v>
      </c>
      <c r="B1217" s="1" t="s">
        <v>3929</v>
      </c>
      <c r="C1217" s="2">
        <v>45315</v>
      </c>
      <c r="D1217" s="2" t="s">
        <v>28</v>
      </c>
      <c r="E1217" s="4" t="s">
        <v>28</v>
      </c>
      <c r="F1217" s="2" t="s">
        <v>28</v>
      </c>
      <c r="G1217" s="1" t="s">
        <v>3930</v>
      </c>
      <c r="H1217" s="1" t="s">
        <v>3931</v>
      </c>
      <c r="I1217" s="1" t="s">
        <v>3912</v>
      </c>
      <c r="J1217" s="3" t="s">
        <v>3932</v>
      </c>
      <c r="K1217" s="2" t="s">
        <v>3914</v>
      </c>
      <c r="L1217" s="1" t="s">
        <v>25</v>
      </c>
      <c r="M1217" s="1" t="s">
        <v>19</v>
      </c>
    </row>
    <row r="1218" spans="1:13" ht="15" x14ac:dyDescent="0.25">
      <c r="A1218" s="37" t="s">
        <v>3933</v>
      </c>
      <c r="B1218" s="1" t="s">
        <v>3934</v>
      </c>
      <c r="C1218" s="2">
        <v>45331</v>
      </c>
      <c r="D1218" s="2" t="s">
        <v>28</v>
      </c>
      <c r="E1218" s="4" t="s">
        <v>28</v>
      </c>
      <c r="F1218" s="2" t="s">
        <v>28</v>
      </c>
      <c r="G1218" s="1" t="s">
        <v>3935</v>
      </c>
      <c r="H1218" s="1" t="s">
        <v>3936</v>
      </c>
      <c r="I1218" s="1" t="s">
        <v>3912</v>
      </c>
      <c r="J1218" s="3" t="s">
        <v>3937</v>
      </c>
      <c r="K1218" s="2" t="s">
        <v>3914</v>
      </c>
      <c r="L1218" s="1" t="s">
        <v>25</v>
      </c>
      <c r="M1218" s="1" t="s">
        <v>19</v>
      </c>
    </row>
    <row r="1219" spans="1:13" ht="15" x14ac:dyDescent="0.25">
      <c r="A1219" s="37" t="s">
        <v>3938</v>
      </c>
      <c r="B1219" s="1" t="s">
        <v>3939</v>
      </c>
      <c r="C1219" s="2">
        <v>45322</v>
      </c>
      <c r="D1219" s="2" t="s">
        <v>28</v>
      </c>
      <c r="E1219" s="4" t="s">
        <v>28</v>
      </c>
      <c r="F1219" s="2" t="s">
        <v>28</v>
      </c>
      <c r="G1219" s="1" t="s">
        <v>3940</v>
      </c>
      <c r="H1219" s="1" t="s">
        <v>3941</v>
      </c>
      <c r="I1219" s="1" t="s">
        <v>3912</v>
      </c>
      <c r="J1219" s="3" t="s">
        <v>3942</v>
      </c>
      <c r="K1219" s="2" t="s">
        <v>3914</v>
      </c>
      <c r="L1219" s="1" t="s">
        <v>25</v>
      </c>
      <c r="M1219" s="1" t="s">
        <v>19</v>
      </c>
    </row>
    <row r="1220" spans="1:13" ht="15" x14ac:dyDescent="0.25">
      <c r="A1220" s="37" t="s">
        <v>3943</v>
      </c>
      <c r="B1220" s="1" t="s">
        <v>3944</v>
      </c>
      <c r="C1220" s="2">
        <v>45307</v>
      </c>
      <c r="D1220" s="2" t="s">
        <v>28</v>
      </c>
      <c r="E1220" s="4" t="s">
        <v>28</v>
      </c>
      <c r="F1220" s="2" t="s">
        <v>28</v>
      </c>
      <c r="G1220" s="1" t="s">
        <v>1676</v>
      </c>
      <c r="H1220" s="1" t="s">
        <v>3945</v>
      </c>
      <c r="I1220" s="1" t="s">
        <v>3912</v>
      </c>
      <c r="J1220" s="3" t="s">
        <v>3946</v>
      </c>
      <c r="K1220" s="2" t="s">
        <v>3914</v>
      </c>
      <c r="L1220" s="1" t="s">
        <v>25</v>
      </c>
      <c r="M1220" s="1" t="s">
        <v>19</v>
      </c>
    </row>
    <row r="1221" spans="1:13" ht="15" x14ac:dyDescent="0.25">
      <c r="A1221" s="37" t="s">
        <v>3947</v>
      </c>
      <c r="B1221" s="1" t="s">
        <v>3948</v>
      </c>
      <c r="C1221" s="2">
        <v>45323</v>
      </c>
      <c r="D1221" s="2" t="s">
        <v>28</v>
      </c>
      <c r="E1221" s="4">
        <v>1825</v>
      </c>
      <c r="F1221" s="2">
        <v>47148</v>
      </c>
      <c r="G1221" s="1" t="s">
        <v>1644</v>
      </c>
      <c r="H1221" s="1" t="s">
        <v>1645</v>
      </c>
      <c r="I1221" s="1" t="s">
        <v>2050</v>
      </c>
      <c r="J1221" s="3">
        <v>10432828.43</v>
      </c>
      <c r="K1221" s="2" t="s">
        <v>3914</v>
      </c>
      <c r="L1221" s="1" t="s">
        <v>25</v>
      </c>
      <c r="M1221" s="1" t="s">
        <v>283</v>
      </c>
    </row>
    <row r="1222" spans="1:13" ht="15" x14ac:dyDescent="0.25">
      <c r="A1222" s="37" t="s">
        <v>3949</v>
      </c>
      <c r="B1222" s="1" t="s">
        <v>3950</v>
      </c>
      <c r="C1222" s="2">
        <v>45310</v>
      </c>
      <c r="D1222" s="2" t="s">
        <v>28</v>
      </c>
      <c r="E1222" s="4">
        <v>1825</v>
      </c>
      <c r="F1222" s="2">
        <v>47148</v>
      </c>
      <c r="G1222" s="1" t="s">
        <v>3951</v>
      </c>
      <c r="H1222" s="1" t="s">
        <v>3952</v>
      </c>
      <c r="I1222" s="1" t="s">
        <v>2050</v>
      </c>
      <c r="J1222" s="3">
        <v>10006509.810000001</v>
      </c>
      <c r="K1222" s="2" t="s">
        <v>3914</v>
      </c>
      <c r="L1222" s="1" t="s">
        <v>25</v>
      </c>
      <c r="M1222" s="1" t="s">
        <v>283</v>
      </c>
    </row>
    <row r="1223" spans="1:13" ht="15" x14ac:dyDescent="0.25">
      <c r="A1223" s="37" t="s">
        <v>3953</v>
      </c>
      <c r="B1223" s="1" t="s">
        <v>3954</v>
      </c>
      <c r="C1223" s="2">
        <v>45322</v>
      </c>
      <c r="D1223" s="2" t="s">
        <v>28</v>
      </c>
      <c r="E1223" s="4">
        <f>_xlfn.DAYS(F1223,C1223)+1</f>
        <v>1827</v>
      </c>
      <c r="F1223" s="2">
        <v>47148</v>
      </c>
      <c r="G1223" s="1" t="s">
        <v>3955</v>
      </c>
      <c r="H1223" s="1" t="s">
        <v>3956</v>
      </c>
      <c r="I1223" s="1" t="s">
        <v>3957</v>
      </c>
      <c r="J1223" s="3">
        <v>18100596.949999999</v>
      </c>
      <c r="K1223" s="2" t="s">
        <v>3914</v>
      </c>
      <c r="L1223" s="1" t="s">
        <v>25</v>
      </c>
      <c r="M1223" s="1" t="s">
        <v>283</v>
      </c>
    </row>
    <row r="1224" spans="1:13" ht="15" x14ac:dyDescent="0.25">
      <c r="A1224" s="37" t="s">
        <v>3958</v>
      </c>
      <c r="B1224" s="1" t="s">
        <v>3959</v>
      </c>
      <c r="C1224" s="2">
        <v>45327</v>
      </c>
      <c r="D1224" s="2" t="s">
        <v>28</v>
      </c>
      <c r="E1224" s="4">
        <f>_xlfn.DAYS(F1224,C1224)+1</f>
        <v>1827</v>
      </c>
      <c r="F1224" s="2">
        <v>47153</v>
      </c>
      <c r="G1224" s="1" t="s">
        <v>3960</v>
      </c>
      <c r="H1224" s="1" t="s">
        <v>3961</v>
      </c>
      <c r="I1224" s="1" t="s">
        <v>2050</v>
      </c>
      <c r="J1224" s="3">
        <v>8012010</v>
      </c>
      <c r="K1224" s="2" t="s">
        <v>3914</v>
      </c>
      <c r="L1224" s="1" t="s">
        <v>25</v>
      </c>
      <c r="M1224" s="1" t="s">
        <v>283</v>
      </c>
    </row>
    <row r="1225" spans="1:13" ht="15" x14ac:dyDescent="0.25">
      <c r="A1225" s="37" t="s">
        <v>3962</v>
      </c>
      <c r="B1225" s="1" t="s">
        <v>3963</v>
      </c>
      <c r="C1225" s="2">
        <v>45322</v>
      </c>
      <c r="D1225" s="2" t="s">
        <v>28</v>
      </c>
      <c r="E1225" s="4" t="s">
        <v>28</v>
      </c>
      <c r="F1225" s="2" t="s">
        <v>28</v>
      </c>
      <c r="G1225" s="1" t="s">
        <v>3964</v>
      </c>
      <c r="H1225" s="1" t="s">
        <v>3965</v>
      </c>
      <c r="I1225" s="1" t="s">
        <v>3839</v>
      </c>
      <c r="J1225" s="3" t="s">
        <v>3966</v>
      </c>
      <c r="K1225" s="2" t="s">
        <v>3914</v>
      </c>
      <c r="L1225" s="1" t="s">
        <v>25</v>
      </c>
      <c r="M1225" s="1" t="s">
        <v>19</v>
      </c>
    </row>
    <row r="1226" spans="1:13" ht="15" x14ac:dyDescent="0.25">
      <c r="A1226" s="37" t="s">
        <v>3967</v>
      </c>
      <c r="B1226" s="1" t="s">
        <v>3968</v>
      </c>
      <c r="C1226" s="2">
        <v>45309</v>
      </c>
      <c r="D1226" s="2" t="s">
        <v>28</v>
      </c>
      <c r="E1226" s="4">
        <f>_xlfn.DAYS(F1226,C1226)+1</f>
        <v>1840</v>
      </c>
      <c r="F1226" s="2">
        <v>47148</v>
      </c>
      <c r="G1226" s="1" t="s">
        <v>220</v>
      </c>
      <c r="H1226" s="1" t="s">
        <v>3969</v>
      </c>
      <c r="I1226" s="1" t="s">
        <v>2050</v>
      </c>
      <c r="J1226" s="3">
        <v>17318029.969999999</v>
      </c>
      <c r="K1226" s="2" t="s">
        <v>3914</v>
      </c>
      <c r="L1226" s="1" t="s">
        <v>25</v>
      </c>
      <c r="M1226" s="1" t="s">
        <v>283</v>
      </c>
    </row>
    <row r="1227" spans="1:13" ht="15" x14ac:dyDescent="0.25">
      <c r="A1227" s="37" t="s">
        <v>3970</v>
      </c>
      <c r="B1227" s="1" t="s">
        <v>3971</v>
      </c>
      <c r="C1227" s="2">
        <v>45322</v>
      </c>
      <c r="D1227" s="2" t="s">
        <v>28</v>
      </c>
      <c r="E1227" s="4">
        <v>1825</v>
      </c>
      <c r="F1227" s="2">
        <v>47148</v>
      </c>
      <c r="G1227" s="1" t="s">
        <v>1582</v>
      </c>
      <c r="H1227" s="1" t="s">
        <v>3972</v>
      </c>
      <c r="I1227" s="1" t="s">
        <v>2050</v>
      </c>
      <c r="J1227" s="3">
        <v>18174092.850000001</v>
      </c>
      <c r="K1227" s="2" t="s">
        <v>3914</v>
      </c>
      <c r="L1227" s="1" t="s">
        <v>25</v>
      </c>
      <c r="M1227" s="1" t="s">
        <v>283</v>
      </c>
    </row>
    <row r="1228" spans="1:13" ht="15" x14ac:dyDescent="0.25">
      <c r="A1228" s="37" t="s">
        <v>3973</v>
      </c>
      <c r="B1228" s="1" t="s">
        <v>3974</v>
      </c>
      <c r="C1228" s="2">
        <v>45338</v>
      </c>
      <c r="D1228" s="2" t="s">
        <v>28</v>
      </c>
      <c r="E1228" s="4" t="s">
        <v>28</v>
      </c>
      <c r="F1228" s="2" t="s">
        <v>28</v>
      </c>
      <c r="G1228" s="1" t="s">
        <v>3975</v>
      </c>
      <c r="H1228" s="1" t="s">
        <v>3976</v>
      </c>
      <c r="I1228" s="1" t="s">
        <v>3839</v>
      </c>
      <c r="J1228" s="3" t="s">
        <v>3977</v>
      </c>
      <c r="K1228" s="2" t="s">
        <v>3914</v>
      </c>
      <c r="L1228" s="1" t="s">
        <v>25</v>
      </c>
      <c r="M1228" s="1" t="s">
        <v>19</v>
      </c>
    </row>
    <row r="1229" spans="1:13" ht="15" x14ac:dyDescent="0.25">
      <c r="A1229" s="37" t="s">
        <v>3978</v>
      </c>
      <c r="B1229" s="1" t="s">
        <v>3979</v>
      </c>
      <c r="C1229" s="2">
        <v>45322</v>
      </c>
      <c r="D1229" s="2" t="s">
        <v>28</v>
      </c>
      <c r="E1229" s="4" t="s">
        <v>28</v>
      </c>
      <c r="F1229" s="2" t="s">
        <v>28</v>
      </c>
      <c r="G1229" s="1" t="s">
        <v>2067</v>
      </c>
      <c r="H1229" s="1" t="s">
        <v>3980</v>
      </c>
      <c r="I1229" s="1" t="s">
        <v>3839</v>
      </c>
      <c r="J1229" s="3" t="s">
        <v>3981</v>
      </c>
      <c r="K1229" s="2" t="s">
        <v>3914</v>
      </c>
      <c r="L1229" s="1" t="s">
        <v>25</v>
      </c>
      <c r="M1229" s="1" t="s">
        <v>19</v>
      </c>
    </row>
    <row r="1230" spans="1:13" ht="15" x14ac:dyDescent="0.25">
      <c r="A1230" s="37" t="s">
        <v>3982</v>
      </c>
      <c r="B1230" s="1" t="s">
        <v>3983</v>
      </c>
      <c r="C1230" s="2">
        <v>45282</v>
      </c>
      <c r="D1230" s="2" t="s">
        <v>28</v>
      </c>
      <c r="E1230" s="4" t="s">
        <v>28</v>
      </c>
      <c r="F1230" s="2" t="s">
        <v>28</v>
      </c>
      <c r="G1230" s="1" t="s">
        <v>2067</v>
      </c>
      <c r="H1230" s="1" t="s">
        <v>3984</v>
      </c>
      <c r="I1230" s="1" t="s">
        <v>3839</v>
      </c>
      <c r="J1230" s="3" t="s">
        <v>3985</v>
      </c>
      <c r="K1230" s="2" t="s">
        <v>3914</v>
      </c>
      <c r="L1230" s="1" t="s">
        <v>25</v>
      </c>
      <c r="M1230" s="1" t="s">
        <v>19</v>
      </c>
    </row>
    <row r="1231" spans="1:13" ht="15" x14ac:dyDescent="0.25">
      <c r="A1231" s="37" t="s">
        <v>3986</v>
      </c>
      <c r="B1231" s="1" t="s">
        <v>3987</v>
      </c>
      <c r="C1231" s="2">
        <v>45322</v>
      </c>
      <c r="D1231" s="2" t="s">
        <v>28</v>
      </c>
      <c r="E1231" s="4" t="s">
        <v>28</v>
      </c>
      <c r="F1231" s="2" t="s">
        <v>28</v>
      </c>
      <c r="G1231" s="1" t="s">
        <v>3988</v>
      </c>
      <c r="H1231" s="1" t="s">
        <v>3989</v>
      </c>
      <c r="I1231" s="1" t="s">
        <v>3839</v>
      </c>
      <c r="J1231" s="3" t="s">
        <v>3990</v>
      </c>
      <c r="K1231" s="2" t="s">
        <v>3914</v>
      </c>
      <c r="L1231" s="1" t="s">
        <v>25</v>
      </c>
      <c r="M1231" s="1" t="s">
        <v>19</v>
      </c>
    </row>
    <row r="1232" spans="1:13" ht="15" x14ac:dyDescent="0.25">
      <c r="A1232" s="37" t="s">
        <v>3991</v>
      </c>
      <c r="B1232" s="1" t="s">
        <v>3992</v>
      </c>
      <c r="C1232" s="2">
        <v>45322</v>
      </c>
      <c r="D1232" s="2" t="s">
        <v>28</v>
      </c>
      <c r="E1232" s="4" t="s">
        <v>28</v>
      </c>
      <c r="F1232" s="2" t="s">
        <v>28</v>
      </c>
      <c r="G1232" s="1" t="s">
        <v>3988</v>
      </c>
      <c r="H1232" s="1" t="s">
        <v>3993</v>
      </c>
      <c r="I1232" s="1" t="s">
        <v>3862</v>
      </c>
      <c r="J1232" s="3" t="s">
        <v>3994</v>
      </c>
      <c r="K1232" s="2" t="s">
        <v>3914</v>
      </c>
      <c r="L1232" s="1" t="s">
        <v>25</v>
      </c>
      <c r="M1232" s="1" t="s">
        <v>19</v>
      </c>
    </row>
    <row r="1233" spans="1:13" ht="15" x14ac:dyDescent="0.25">
      <c r="A1233" s="37" t="s">
        <v>3995</v>
      </c>
      <c r="B1233" s="1" t="s">
        <v>3996</v>
      </c>
      <c r="C1233" s="2">
        <v>45322</v>
      </c>
      <c r="D1233" s="2" t="s">
        <v>28</v>
      </c>
      <c r="E1233" s="4" t="s">
        <v>28</v>
      </c>
      <c r="F1233" s="2" t="s">
        <v>28</v>
      </c>
      <c r="G1233" s="1" t="s">
        <v>3997</v>
      </c>
      <c r="H1233" s="1" t="s">
        <v>3998</v>
      </c>
      <c r="I1233" s="1" t="s">
        <v>3839</v>
      </c>
      <c r="J1233" s="3" t="s">
        <v>3999</v>
      </c>
      <c r="K1233" s="2" t="s">
        <v>3914</v>
      </c>
      <c r="L1233" s="1" t="s">
        <v>25</v>
      </c>
      <c r="M1233" s="1" t="s">
        <v>19</v>
      </c>
    </row>
    <row r="1234" spans="1:13" ht="15" x14ac:dyDescent="0.25">
      <c r="A1234" s="37" t="s">
        <v>4000</v>
      </c>
      <c r="B1234" s="1" t="s">
        <v>4001</v>
      </c>
      <c r="C1234" s="2">
        <v>45322</v>
      </c>
      <c r="D1234" s="2" t="s">
        <v>28</v>
      </c>
      <c r="E1234" s="4" t="s">
        <v>28</v>
      </c>
      <c r="F1234" s="2" t="s">
        <v>28</v>
      </c>
      <c r="G1234" s="1" t="s">
        <v>3997</v>
      </c>
      <c r="H1234" s="1" t="s">
        <v>4002</v>
      </c>
      <c r="I1234" s="1" t="s">
        <v>3862</v>
      </c>
      <c r="J1234" s="3" t="s">
        <v>4003</v>
      </c>
      <c r="K1234" s="2" t="s">
        <v>3914</v>
      </c>
      <c r="L1234" s="1" t="s">
        <v>25</v>
      </c>
      <c r="M1234" s="1" t="s">
        <v>19</v>
      </c>
    </row>
    <row r="1235" spans="1:13" ht="15" x14ac:dyDescent="0.25">
      <c r="A1235" s="37" t="s">
        <v>4004</v>
      </c>
      <c r="B1235" s="1" t="s">
        <v>4005</v>
      </c>
      <c r="C1235" s="2">
        <v>45322</v>
      </c>
      <c r="D1235" s="2" t="s">
        <v>28</v>
      </c>
      <c r="E1235" s="4" t="s">
        <v>28</v>
      </c>
      <c r="F1235" s="2" t="s">
        <v>28</v>
      </c>
      <c r="G1235" s="1" t="s">
        <v>826</v>
      </c>
      <c r="H1235" s="1" t="s">
        <v>4006</v>
      </c>
      <c r="I1235" s="1" t="s">
        <v>3895</v>
      </c>
      <c r="J1235" s="3" t="s">
        <v>4007</v>
      </c>
      <c r="K1235" s="2" t="s">
        <v>4008</v>
      </c>
      <c r="L1235" s="1" t="s">
        <v>25</v>
      </c>
      <c r="M1235" s="1" t="s">
        <v>19</v>
      </c>
    </row>
    <row r="1236" spans="1:13" ht="15" x14ac:dyDescent="0.25">
      <c r="A1236" s="37" t="s">
        <v>4009</v>
      </c>
      <c r="B1236" s="1" t="s">
        <v>4010</v>
      </c>
      <c r="C1236" s="2">
        <v>45322</v>
      </c>
      <c r="D1236" s="2" t="s">
        <v>28</v>
      </c>
      <c r="E1236" s="4" t="s">
        <v>28</v>
      </c>
      <c r="F1236" s="2" t="s">
        <v>28</v>
      </c>
      <c r="G1236" s="1" t="s">
        <v>1111</v>
      </c>
      <c r="H1236" s="1" t="s">
        <v>1112</v>
      </c>
      <c r="I1236" s="1" t="s">
        <v>3839</v>
      </c>
      <c r="J1236" s="3" t="s">
        <v>4011</v>
      </c>
      <c r="K1236" s="2" t="s">
        <v>4008</v>
      </c>
      <c r="L1236" s="1" t="s">
        <v>25</v>
      </c>
      <c r="M1236" s="1" t="s">
        <v>19</v>
      </c>
    </row>
    <row r="1237" spans="1:13" ht="15" x14ac:dyDescent="0.25">
      <c r="A1237" s="37" t="s">
        <v>4012</v>
      </c>
      <c r="B1237" s="1" t="s">
        <v>4013</v>
      </c>
      <c r="C1237" s="2">
        <v>45322</v>
      </c>
      <c r="D1237" s="2" t="s">
        <v>28</v>
      </c>
      <c r="E1237" s="4" t="s">
        <v>28</v>
      </c>
      <c r="F1237" s="2" t="s">
        <v>28</v>
      </c>
      <c r="G1237" s="1" t="s">
        <v>1111</v>
      </c>
      <c r="H1237" s="1" t="s">
        <v>1112</v>
      </c>
      <c r="I1237" s="1" t="s">
        <v>3839</v>
      </c>
      <c r="J1237" s="3" t="s">
        <v>4014</v>
      </c>
      <c r="K1237" s="2" t="s">
        <v>4008</v>
      </c>
      <c r="L1237" s="1" t="s">
        <v>25</v>
      </c>
      <c r="M1237" s="1" t="s">
        <v>19</v>
      </c>
    </row>
    <row r="1238" spans="1:13" ht="15" x14ac:dyDescent="0.25">
      <c r="A1238" s="37" t="s">
        <v>4015</v>
      </c>
      <c r="B1238" s="1" t="s">
        <v>4016</v>
      </c>
      <c r="C1238" s="2">
        <v>45322</v>
      </c>
      <c r="D1238" s="2" t="s">
        <v>28</v>
      </c>
      <c r="E1238" s="4" t="s">
        <v>28</v>
      </c>
      <c r="F1238" s="2" t="s">
        <v>28</v>
      </c>
      <c r="G1238" s="1" t="s">
        <v>1111</v>
      </c>
      <c r="H1238" s="1" t="s">
        <v>1112</v>
      </c>
      <c r="I1238" s="1" t="s">
        <v>3895</v>
      </c>
      <c r="J1238" s="3" t="s">
        <v>4017</v>
      </c>
      <c r="K1238" s="2" t="s">
        <v>4008</v>
      </c>
      <c r="L1238" s="1" t="s">
        <v>25</v>
      </c>
      <c r="M1238" s="1" t="s">
        <v>19</v>
      </c>
    </row>
    <row r="1239" spans="1:13" ht="15" x14ac:dyDescent="0.25">
      <c r="A1239" s="37" t="s">
        <v>4018</v>
      </c>
      <c r="B1239" s="1" t="s">
        <v>4019</v>
      </c>
      <c r="C1239" s="2">
        <v>45322</v>
      </c>
      <c r="D1239" s="2" t="s">
        <v>28</v>
      </c>
      <c r="E1239" s="4" t="s">
        <v>28</v>
      </c>
      <c r="F1239" s="2" t="s">
        <v>28</v>
      </c>
      <c r="G1239" s="1" t="s">
        <v>2048</v>
      </c>
      <c r="H1239" s="1" t="s">
        <v>4020</v>
      </c>
      <c r="I1239" s="1" t="s">
        <v>3839</v>
      </c>
      <c r="J1239" s="3" t="s">
        <v>4021</v>
      </c>
      <c r="K1239" s="2" t="s">
        <v>4008</v>
      </c>
      <c r="L1239" s="1" t="s">
        <v>25</v>
      </c>
      <c r="M1239" s="1" t="s">
        <v>19</v>
      </c>
    </row>
    <row r="1240" spans="1:13" ht="15" x14ac:dyDescent="0.25">
      <c r="A1240" s="37" t="s">
        <v>4022</v>
      </c>
      <c r="B1240" s="1" t="s">
        <v>4023</v>
      </c>
      <c r="C1240" s="2">
        <v>45322</v>
      </c>
      <c r="D1240" s="2" t="s">
        <v>28</v>
      </c>
      <c r="E1240" s="4" t="s">
        <v>28</v>
      </c>
      <c r="F1240" s="2" t="s">
        <v>28</v>
      </c>
      <c r="G1240" s="1" t="s">
        <v>4024</v>
      </c>
      <c r="H1240" s="1" t="s">
        <v>4025</v>
      </c>
      <c r="I1240" s="1" t="s">
        <v>4026</v>
      </c>
      <c r="J1240" s="3" t="s">
        <v>4027</v>
      </c>
      <c r="K1240" s="2" t="s">
        <v>4008</v>
      </c>
      <c r="L1240" s="1" t="s">
        <v>25</v>
      </c>
      <c r="M1240" s="1" t="s">
        <v>19</v>
      </c>
    </row>
    <row r="1241" spans="1:13" ht="15" x14ac:dyDescent="0.25">
      <c r="A1241" s="37" t="s">
        <v>4028</v>
      </c>
      <c r="B1241" s="1" t="s">
        <v>4029</v>
      </c>
      <c r="C1241" s="2">
        <v>45315</v>
      </c>
      <c r="D1241" s="2" t="s">
        <v>28</v>
      </c>
      <c r="E1241" s="4" t="s">
        <v>4030</v>
      </c>
      <c r="F1241" s="2" t="s">
        <v>28</v>
      </c>
      <c r="G1241" s="1" t="s">
        <v>4031</v>
      </c>
      <c r="H1241" s="1" t="s">
        <v>4032</v>
      </c>
      <c r="I1241" s="1" t="s">
        <v>3839</v>
      </c>
      <c r="J1241" s="3" t="s">
        <v>4033</v>
      </c>
      <c r="K1241" s="2" t="s">
        <v>4008</v>
      </c>
      <c r="L1241" s="1" t="s">
        <v>25</v>
      </c>
      <c r="M1241" s="1" t="s">
        <v>19</v>
      </c>
    </row>
    <row r="1242" spans="1:13" ht="15" x14ac:dyDescent="0.25">
      <c r="A1242" s="37" t="s">
        <v>4034</v>
      </c>
      <c r="B1242" s="1" t="s">
        <v>4035</v>
      </c>
      <c r="C1242" s="2" t="s">
        <v>4036</v>
      </c>
      <c r="D1242" s="2" t="s">
        <v>28</v>
      </c>
      <c r="E1242" s="4" t="s">
        <v>28</v>
      </c>
      <c r="F1242" s="2" t="s">
        <v>28</v>
      </c>
      <c r="G1242" s="1" t="s">
        <v>3208</v>
      </c>
      <c r="H1242" s="1" t="s">
        <v>4037</v>
      </c>
      <c r="I1242" s="1" t="s">
        <v>3839</v>
      </c>
      <c r="J1242" s="3" t="s">
        <v>4038</v>
      </c>
      <c r="K1242" s="2" t="s">
        <v>4008</v>
      </c>
      <c r="L1242" s="1" t="s">
        <v>25</v>
      </c>
      <c r="M1242" s="1" t="s">
        <v>19</v>
      </c>
    </row>
    <row r="1243" spans="1:13" ht="15" x14ac:dyDescent="0.25">
      <c r="A1243" s="37" t="s">
        <v>4039</v>
      </c>
      <c r="B1243" s="1" t="s">
        <v>4040</v>
      </c>
      <c r="C1243" s="2">
        <v>45322</v>
      </c>
      <c r="D1243" s="2" t="s">
        <v>28</v>
      </c>
      <c r="E1243" s="4" t="s">
        <v>28</v>
      </c>
      <c r="F1243" s="2" t="s">
        <v>28</v>
      </c>
      <c r="G1243" s="1" t="s">
        <v>4041</v>
      </c>
      <c r="H1243" s="1" t="s">
        <v>4042</v>
      </c>
      <c r="I1243" s="1" t="s">
        <v>3839</v>
      </c>
      <c r="J1243" s="3" t="s">
        <v>4043</v>
      </c>
      <c r="K1243" s="2" t="s">
        <v>4008</v>
      </c>
      <c r="L1243" s="1" t="s">
        <v>25</v>
      </c>
      <c r="M1243" s="1" t="s">
        <v>19</v>
      </c>
    </row>
    <row r="1244" spans="1:13" ht="15" x14ac:dyDescent="0.25">
      <c r="A1244" s="37" t="s">
        <v>4044</v>
      </c>
      <c r="B1244" s="1" t="s">
        <v>4045</v>
      </c>
      <c r="C1244" s="2">
        <v>45322</v>
      </c>
      <c r="D1244" s="2" t="s">
        <v>28</v>
      </c>
      <c r="E1244" s="4" t="s">
        <v>28</v>
      </c>
      <c r="F1244" s="2" t="s">
        <v>28</v>
      </c>
      <c r="G1244" s="1" t="s">
        <v>1644</v>
      </c>
      <c r="H1244" s="1" t="s">
        <v>1645</v>
      </c>
      <c r="I1244" s="1" t="s">
        <v>4046</v>
      </c>
      <c r="J1244" s="3" t="s">
        <v>4047</v>
      </c>
      <c r="K1244" s="2">
        <v>45310</v>
      </c>
      <c r="L1244" s="1" t="s">
        <v>25</v>
      </c>
      <c r="M1244" s="1" t="s">
        <v>19</v>
      </c>
    </row>
    <row r="1245" spans="1:13" ht="15" x14ac:dyDescent="0.25">
      <c r="A1245" s="37" t="s">
        <v>4048</v>
      </c>
      <c r="B1245" s="1" t="s">
        <v>4045</v>
      </c>
      <c r="C1245" s="2">
        <v>45523</v>
      </c>
      <c r="D1245" s="2" t="s">
        <v>28</v>
      </c>
      <c r="E1245" s="4">
        <v>1825</v>
      </c>
      <c r="F1245" s="2">
        <v>47348</v>
      </c>
      <c r="G1245" s="1" t="s">
        <v>1644</v>
      </c>
      <c r="H1245" s="1" t="s">
        <v>4049</v>
      </c>
      <c r="I1245" s="1" t="s">
        <v>4050</v>
      </c>
      <c r="J1245" s="3" t="s">
        <v>4051</v>
      </c>
      <c r="K1245" s="2">
        <v>45533</v>
      </c>
      <c r="L1245" s="1" t="s">
        <v>25</v>
      </c>
      <c r="M1245" s="1" t="s">
        <v>19</v>
      </c>
    </row>
    <row r="1246" spans="1:13" ht="15" x14ac:dyDescent="0.25">
      <c r="A1246" s="37" t="s">
        <v>4052</v>
      </c>
      <c r="B1246" s="1" t="s">
        <v>4053</v>
      </c>
      <c r="C1246" s="2">
        <v>45306</v>
      </c>
      <c r="D1246" s="2" t="s">
        <v>28</v>
      </c>
      <c r="E1246" s="4" t="s">
        <v>28</v>
      </c>
      <c r="F1246" s="2" t="s">
        <v>28</v>
      </c>
      <c r="G1246" s="1" t="s">
        <v>826</v>
      </c>
      <c r="H1246" s="1" t="s">
        <v>4006</v>
      </c>
      <c r="I1246" s="1" t="s">
        <v>4054</v>
      </c>
      <c r="J1246" s="3" t="s">
        <v>4055</v>
      </c>
      <c r="K1246" s="2" t="s">
        <v>4008</v>
      </c>
      <c r="L1246" s="1" t="s">
        <v>25</v>
      </c>
      <c r="M1246" s="1" t="s">
        <v>19</v>
      </c>
    </row>
    <row r="1247" spans="1:13" ht="15" x14ac:dyDescent="0.25">
      <c r="A1247" s="37" t="s">
        <v>4056</v>
      </c>
      <c r="B1247" s="1" t="s">
        <v>4057</v>
      </c>
      <c r="C1247" s="2">
        <v>45306</v>
      </c>
      <c r="D1247" s="2" t="s">
        <v>28</v>
      </c>
      <c r="E1247" s="4" t="s">
        <v>28</v>
      </c>
      <c r="F1247" s="2" t="s">
        <v>28</v>
      </c>
      <c r="G1247" s="1" t="s">
        <v>4058</v>
      </c>
      <c r="H1247" s="1" t="s">
        <v>4059</v>
      </c>
      <c r="I1247" s="1" t="s">
        <v>3839</v>
      </c>
      <c r="J1247" s="3" t="s">
        <v>4060</v>
      </c>
      <c r="K1247" s="2" t="s">
        <v>4008</v>
      </c>
      <c r="L1247" s="1" t="s">
        <v>25</v>
      </c>
      <c r="M1247" s="1" t="s">
        <v>19</v>
      </c>
    </row>
    <row r="1248" spans="1:13" ht="15" x14ac:dyDescent="0.25">
      <c r="A1248" s="37" t="s">
        <v>4061</v>
      </c>
      <c r="B1248" s="1" t="s">
        <v>4062</v>
      </c>
      <c r="C1248" s="2">
        <v>45322</v>
      </c>
      <c r="D1248" s="2" t="s">
        <v>28</v>
      </c>
      <c r="E1248" s="4" t="s">
        <v>28</v>
      </c>
      <c r="F1248" s="2" t="s">
        <v>28</v>
      </c>
      <c r="G1248" s="1" t="s">
        <v>1644</v>
      </c>
      <c r="H1248" s="1" t="s">
        <v>1645</v>
      </c>
      <c r="I1248" s="1" t="s">
        <v>3839</v>
      </c>
      <c r="J1248" s="3" t="s">
        <v>4063</v>
      </c>
      <c r="K1248" s="2" t="s">
        <v>4008</v>
      </c>
      <c r="L1248" s="1" t="s">
        <v>25</v>
      </c>
      <c r="M1248" s="1" t="s">
        <v>19</v>
      </c>
    </row>
    <row r="1249" spans="1:13" ht="15" x14ac:dyDescent="0.25">
      <c r="A1249" s="37" t="s">
        <v>4064</v>
      </c>
      <c r="B1249" s="1" t="s">
        <v>4065</v>
      </c>
      <c r="C1249" s="2">
        <v>45315</v>
      </c>
      <c r="D1249" s="2" t="s">
        <v>28</v>
      </c>
      <c r="E1249" s="4" t="s">
        <v>28</v>
      </c>
      <c r="F1249" s="2" t="s">
        <v>28</v>
      </c>
      <c r="G1249" s="1" t="s">
        <v>4066</v>
      </c>
      <c r="H1249" s="1" t="s">
        <v>4067</v>
      </c>
      <c r="I1249" s="1" t="s">
        <v>3895</v>
      </c>
      <c r="J1249" s="3" t="s">
        <v>4068</v>
      </c>
      <c r="K1249" s="2" t="s">
        <v>4008</v>
      </c>
      <c r="L1249" s="1" t="s">
        <v>25</v>
      </c>
      <c r="M1249" s="1" t="s">
        <v>19</v>
      </c>
    </row>
    <row r="1250" spans="1:13" ht="15" x14ac:dyDescent="0.25">
      <c r="A1250" s="37" t="s">
        <v>4069</v>
      </c>
      <c r="B1250" s="1" t="s">
        <v>4070</v>
      </c>
      <c r="C1250" s="2">
        <v>45306</v>
      </c>
      <c r="D1250" s="2" t="s">
        <v>28</v>
      </c>
      <c r="E1250" s="4" t="s">
        <v>28</v>
      </c>
      <c r="F1250" s="2" t="s">
        <v>28</v>
      </c>
      <c r="G1250" s="1" t="s">
        <v>4071</v>
      </c>
      <c r="H1250" s="1" t="s">
        <v>4072</v>
      </c>
      <c r="I1250" s="1" t="s">
        <v>3839</v>
      </c>
      <c r="J1250" s="3" t="s">
        <v>4073</v>
      </c>
      <c r="K1250" s="2" t="s">
        <v>4008</v>
      </c>
      <c r="L1250" s="1" t="s">
        <v>25</v>
      </c>
      <c r="M1250" s="1" t="s">
        <v>19</v>
      </c>
    </row>
    <row r="1251" spans="1:13" ht="15" x14ac:dyDescent="0.25">
      <c r="A1251" s="37" t="s">
        <v>4074</v>
      </c>
      <c r="B1251" s="1" t="s">
        <v>4075</v>
      </c>
      <c r="C1251" s="2">
        <v>45278</v>
      </c>
      <c r="D1251" s="2" t="s">
        <v>28</v>
      </c>
      <c r="E1251" s="4" t="s">
        <v>28</v>
      </c>
      <c r="F1251" s="2" t="s">
        <v>28</v>
      </c>
      <c r="G1251" s="1" t="s">
        <v>4076</v>
      </c>
      <c r="H1251" s="1" t="s">
        <v>4077</v>
      </c>
      <c r="I1251" s="1" t="s">
        <v>3839</v>
      </c>
      <c r="J1251" s="3" t="s">
        <v>4078</v>
      </c>
      <c r="K1251" s="2" t="s">
        <v>4008</v>
      </c>
      <c r="L1251" s="1" t="s">
        <v>25</v>
      </c>
      <c r="M1251" s="1" t="s">
        <v>19</v>
      </c>
    </row>
    <row r="1252" spans="1:13" ht="15" x14ac:dyDescent="0.25">
      <c r="A1252" s="37" t="s">
        <v>4079</v>
      </c>
      <c r="B1252" s="1" t="s">
        <v>4080</v>
      </c>
      <c r="C1252" s="2">
        <v>45306</v>
      </c>
      <c r="D1252" s="2" t="s">
        <v>28</v>
      </c>
      <c r="E1252" s="4" t="s">
        <v>28</v>
      </c>
      <c r="F1252" s="2" t="s">
        <v>28</v>
      </c>
      <c r="G1252" s="1" t="s">
        <v>4071</v>
      </c>
      <c r="H1252" s="1" t="s">
        <v>4072</v>
      </c>
      <c r="I1252" s="1" t="s">
        <v>3839</v>
      </c>
      <c r="J1252" s="3" t="s">
        <v>4081</v>
      </c>
      <c r="K1252" s="2" t="s">
        <v>4008</v>
      </c>
      <c r="L1252" s="1" t="s">
        <v>25</v>
      </c>
      <c r="M1252" s="1" t="s">
        <v>19</v>
      </c>
    </row>
    <row r="1253" spans="1:13" ht="15" x14ac:dyDescent="0.25">
      <c r="A1253" s="37" t="s">
        <v>4082</v>
      </c>
      <c r="B1253" s="1" t="s">
        <v>4083</v>
      </c>
      <c r="C1253" s="2">
        <v>45306</v>
      </c>
      <c r="D1253" s="2" t="s">
        <v>28</v>
      </c>
      <c r="E1253" s="4" t="s">
        <v>28</v>
      </c>
      <c r="F1253" s="2" t="s">
        <v>28</v>
      </c>
      <c r="G1253" s="1" t="s">
        <v>3935</v>
      </c>
      <c r="H1253" s="1" t="s">
        <v>3936</v>
      </c>
      <c r="I1253" s="1" t="s">
        <v>3839</v>
      </c>
      <c r="J1253" s="3" t="s">
        <v>4084</v>
      </c>
      <c r="K1253" s="2" t="s">
        <v>4008</v>
      </c>
      <c r="L1253" s="1" t="s">
        <v>25</v>
      </c>
      <c r="M1253" s="1" t="s">
        <v>19</v>
      </c>
    </row>
    <row r="1254" spans="1:13" ht="15" x14ac:dyDescent="0.25">
      <c r="A1254" s="37" t="s">
        <v>4085</v>
      </c>
      <c r="B1254" s="1" t="s">
        <v>4086</v>
      </c>
      <c r="C1254" s="2">
        <v>45307</v>
      </c>
      <c r="D1254" s="2" t="s">
        <v>28</v>
      </c>
      <c r="E1254" s="4" t="s">
        <v>28</v>
      </c>
      <c r="F1254" s="2" t="s">
        <v>28</v>
      </c>
      <c r="G1254" s="1" t="s">
        <v>3951</v>
      </c>
      <c r="H1254" s="1" t="s">
        <v>4087</v>
      </c>
      <c r="I1254" s="1" t="s">
        <v>3862</v>
      </c>
      <c r="J1254" s="3" t="s">
        <v>4088</v>
      </c>
      <c r="K1254" s="2" t="s">
        <v>4008</v>
      </c>
      <c r="L1254" s="1" t="s">
        <v>25</v>
      </c>
      <c r="M1254" s="1" t="s">
        <v>19</v>
      </c>
    </row>
    <row r="1255" spans="1:13" ht="15" x14ac:dyDescent="0.25">
      <c r="A1255" s="37" t="s">
        <v>4089</v>
      </c>
      <c r="B1255" s="1" t="s">
        <v>4090</v>
      </c>
      <c r="C1255" s="2">
        <v>45323</v>
      </c>
      <c r="D1255" s="2" t="s">
        <v>28</v>
      </c>
      <c r="E1255" s="4" t="s">
        <v>28</v>
      </c>
      <c r="F1255" s="2" t="s">
        <v>28</v>
      </c>
      <c r="G1255" s="1" t="s">
        <v>34</v>
      </c>
      <c r="H1255" s="1" t="s">
        <v>4091</v>
      </c>
      <c r="I1255" s="1" t="s">
        <v>3839</v>
      </c>
      <c r="J1255" s="3" t="s">
        <v>4092</v>
      </c>
      <c r="K1255" s="2" t="s">
        <v>4008</v>
      </c>
      <c r="L1255" s="1" t="s">
        <v>25</v>
      </c>
      <c r="M1255" s="1" t="s">
        <v>19</v>
      </c>
    </row>
    <row r="1256" spans="1:13" ht="15" x14ac:dyDescent="0.25">
      <c r="A1256" s="37" t="s">
        <v>4093</v>
      </c>
      <c r="B1256" s="1" t="s">
        <v>4094</v>
      </c>
      <c r="C1256" s="2">
        <v>45322</v>
      </c>
      <c r="D1256" s="2" t="s">
        <v>28</v>
      </c>
      <c r="E1256" s="4" t="s">
        <v>28</v>
      </c>
      <c r="F1256" s="2" t="s">
        <v>28</v>
      </c>
      <c r="G1256" s="1" t="s">
        <v>1644</v>
      </c>
      <c r="H1256" s="1" t="s">
        <v>1645</v>
      </c>
      <c r="I1256" s="1" t="s">
        <v>3839</v>
      </c>
      <c r="J1256" s="3" t="s">
        <v>4095</v>
      </c>
      <c r="K1256" s="2" t="s">
        <v>4008</v>
      </c>
      <c r="L1256" s="1" t="s">
        <v>25</v>
      </c>
      <c r="M1256" s="1" t="s">
        <v>19</v>
      </c>
    </row>
    <row r="1257" spans="1:13" ht="15" x14ac:dyDescent="0.25">
      <c r="A1257" s="37" t="s">
        <v>4096</v>
      </c>
      <c r="B1257" s="1" t="s">
        <v>4097</v>
      </c>
      <c r="C1257" s="2">
        <v>45306</v>
      </c>
      <c r="D1257" s="2" t="s">
        <v>28</v>
      </c>
      <c r="E1257" s="4" t="s">
        <v>28</v>
      </c>
      <c r="F1257" s="2" t="s">
        <v>28</v>
      </c>
      <c r="G1257" s="1" t="s">
        <v>4041</v>
      </c>
      <c r="H1257" s="1" t="s">
        <v>4098</v>
      </c>
      <c r="I1257" s="1" t="s">
        <v>3839</v>
      </c>
      <c r="J1257" s="3" t="s">
        <v>4099</v>
      </c>
      <c r="K1257" s="2" t="s">
        <v>4008</v>
      </c>
      <c r="L1257" s="1" t="s">
        <v>25</v>
      </c>
      <c r="M1257" s="1" t="s">
        <v>19</v>
      </c>
    </row>
    <row r="1258" spans="1:13" ht="15" x14ac:dyDescent="0.25">
      <c r="A1258" s="37" t="s">
        <v>4100</v>
      </c>
      <c r="B1258" s="1" t="s">
        <v>4101</v>
      </c>
      <c r="C1258" s="2">
        <v>45307</v>
      </c>
      <c r="D1258" s="2" t="s">
        <v>28</v>
      </c>
      <c r="E1258" s="4" t="s">
        <v>28</v>
      </c>
      <c r="F1258" s="2" t="s">
        <v>28</v>
      </c>
      <c r="G1258" s="1" t="s">
        <v>4102</v>
      </c>
      <c r="H1258" s="1" t="s">
        <v>4103</v>
      </c>
      <c r="I1258" s="1" t="s">
        <v>3862</v>
      </c>
      <c r="J1258" s="3" t="s">
        <v>4104</v>
      </c>
      <c r="K1258" s="2" t="s">
        <v>4008</v>
      </c>
      <c r="L1258" s="1" t="s">
        <v>25</v>
      </c>
      <c r="M1258" s="1" t="s">
        <v>19</v>
      </c>
    </row>
    <row r="1259" spans="1:13" ht="15" x14ac:dyDescent="0.25">
      <c r="A1259" s="37" t="s">
        <v>4105</v>
      </c>
      <c r="B1259" s="1" t="s">
        <v>4106</v>
      </c>
      <c r="C1259" s="2">
        <v>45307</v>
      </c>
      <c r="D1259" s="2" t="s">
        <v>28</v>
      </c>
      <c r="E1259" s="4" t="s">
        <v>28</v>
      </c>
      <c r="F1259" s="2" t="s">
        <v>28</v>
      </c>
      <c r="G1259" s="1" t="s">
        <v>4107</v>
      </c>
      <c r="H1259" s="1" t="s">
        <v>4108</v>
      </c>
      <c r="I1259" s="1" t="s">
        <v>3895</v>
      </c>
      <c r="J1259" s="3" t="s">
        <v>4109</v>
      </c>
      <c r="K1259" s="2" t="s">
        <v>4008</v>
      </c>
      <c r="L1259" s="1" t="s">
        <v>25</v>
      </c>
      <c r="M1259" s="1" t="s">
        <v>19</v>
      </c>
    </row>
    <row r="1260" spans="1:13" ht="15" x14ac:dyDescent="0.25">
      <c r="A1260" s="37" t="s">
        <v>4110</v>
      </c>
      <c r="B1260" s="1" t="s">
        <v>4111</v>
      </c>
      <c r="C1260" s="2">
        <v>45328</v>
      </c>
      <c r="D1260" s="2" t="s">
        <v>28</v>
      </c>
      <c r="E1260" s="4" t="s">
        <v>28</v>
      </c>
      <c r="F1260" s="2" t="s">
        <v>28</v>
      </c>
      <c r="G1260" s="1" t="s">
        <v>4112</v>
      </c>
      <c r="H1260" s="1" t="s">
        <v>4113</v>
      </c>
      <c r="I1260" s="1" t="s">
        <v>3895</v>
      </c>
      <c r="J1260" s="3" t="s">
        <v>4114</v>
      </c>
      <c r="K1260" s="2" t="s">
        <v>4115</v>
      </c>
      <c r="L1260" s="1" t="s">
        <v>25</v>
      </c>
      <c r="M1260" s="1" t="s">
        <v>19</v>
      </c>
    </row>
    <row r="1261" spans="1:13" ht="15" x14ac:dyDescent="0.25">
      <c r="A1261" s="37" t="s">
        <v>4116</v>
      </c>
      <c r="B1261" s="1" t="s">
        <v>4117</v>
      </c>
      <c r="C1261" s="2">
        <v>45322</v>
      </c>
      <c r="D1261" s="2" t="s">
        <v>28</v>
      </c>
      <c r="E1261" s="4" t="s">
        <v>28</v>
      </c>
      <c r="F1261" s="2" t="s">
        <v>28</v>
      </c>
      <c r="G1261" s="1" t="s">
        <v>4041</v>
      </c>
      <c r="H1261" s="1" t="s">
        <v>4118</v>
      </c>
      <c r="I1261" s="1" t="s">
        <v>4119</v>
      </c>
      <c r="J1261" s="3" t="s">
        <v>4120</v>
      </c>
      <c r="K1261" s="2" t="s">
        <v>4115</v>
      </c>
      <c r="L1261" s="1" t="s">
        <v>25</v>
      </c>
      <c r="M1261" s="1" t="s">
        <v>19</v>
      </c>
    </row>
    <row r="1262" spans="1:13" ht="15" x14ac:dyDescent="0.25">
      <c r="A1262" s="37" t="s">
        <v>4121</v>
      </c>
      <c r="B1262" s="1" t="s">
        <v>4122</v>
      </c>
      <c r="C1262" s="2">
        <v>45345</v>
      </c>
      <c r="D1262" s="2" t="s">
        <v>28</v>
      </c>
      <c r="E1262" s="4" t="s">
        <v>28</v>
      </c>
      <c r="F1262" s="2" t="s">
        <v>28</v>
      </c>
      <c r="G1262" s="1" t="s">
        <v>3208</v>
      </c>
      <c r="H1262" s="1" t="s">
        <v>4123</v>
      </c>
      <c r="I1262" s="1" t="s">
        <v>4124</v>
      </c>
      <c r="J1262" s="3" t="s">
        <v>4125</v>
      </c>
      <c r="K1262" s="2" t="s">
        <v>4126</v>
      </c>
      <c r="L1262" s="1" t="s">
        <v>25</v>
      </c>
      <c r="M1262" s="1" t="s">
        <v>19</v>
      </c>
    </row>
    <row r="1263" spans="1:13" ht="15" x14ac:dyDescent="0.25">
      <c r="A1263" s="37" t="s">
        <v>4127</v>
      </c>
      <c r="B1263" s="1" t="s">
        <v>4128</v>
      </c>
      <c r="C1263" s="2">
        <v>45344</v>
      </c>
      <c r="D1263" s="2" t="s">
        <v>28</v>
      </c>
      <c r="E1263" s="4" t="s">
        <v>28</v>
      </c>
      <c r="F1263" s="2" t="s">
        <v>28</v>
      </c>
      <c r="G1263" s="1" t="s">
        <v>4129</v>
      </c>
      <c r="H1263" s="1" t="s">
        <v>4130</v>
      </c>
      <c r="I1263" s="1" t="s">
        <v>4124</v>
      </c>
      <c r="J1263" s="3" t="s">
        <v>4131</v>
      </c>
      <c r="K1263" s="2" t="s">
        <v>4126</v>
      </c>
      <c r="L1263" s="1" t="s">
        <v>25</v>
      </c>
      <c r="M1263" s="1" t="s">
        <v>19</v>
      </c>
    </row>
    <row r="1264" spans="1:13" ht="15" x14ac:dyDescent="0.25">
      <c r="A1264" s="37" t="s">
        <v>4132</v>
      </c>
      <c r="B1264" s="1" t="s">
        <v>4133</v>
      </c>
      <c r="C1264" s="2">
        <v>45341</v>
      </c>
      <c r="D1264" s="2" t="s">
        <v>28</v>
      </c>
      <c r="E1264" s="4" t="s">
        <v>2912</v>
      </c>
      <c r="F1264" s="2" t="s">
        <v>28</v>
      </c>
      <c r="G1264" s="1" t="s">
        <v>3893</v>
      </c>
      <c r="H1264" s="1" t="s">
        <v>4134</v>
      </c>
      <c r="I1264" s="1" t="s">
        <v>3862</v>
      </c>
      <c r="J1264" s="3" t="s">
        <v>4135</v>
      </c>
      <c r="K1264" s="2" t="s">
        <v>4126</v>
      </c>
      <c r="L1264" s="1" t="s">
        <v>25</v>
      </c>
      <c r="M1264" s="1" t="s">
        <v>19</v>
      </c>
    </row>
    <row r="1265" spans="1:13" ht="15" x14ac:dyDescent="0.25">
      <c r="A1265" s="37" t="s">
        <v>4136</v>
      </c>
      <c r="B1265" s="1" t="s">
        <v>4106</v>
      </c>
      <c r="C1265" s="2">
        <v>45307</v>
      </c>
      <c r="D1265" s="2" t="s">
        <v>28</v>
      </c>
      <c r="E1265" s="4" t="s">
        <v>28</v>
      </c>
      <c r="F1265" s="2" t="s">
        <v>28</v>
      </c>
      <c r="G1265" s="1" t="s">
        <v>4107</v>
      </c>
      <c r="H1265" s="1" t="s">
        <v>4108</v>
      </c>
      <c r="I1265" s="1" t="s">
        <v>4137</v>
      </c>
      <c r="J1265" s="3" t="s">
        <v>4138</v>
      </c>
      <c r="K1265" s="2" t="s">
        <v>4139</v>
      </c>
      <c r="L1265" s="1" t="s">
        <v>25</v>
      </c>
      <c r="M1265" s="1" t="s">
        <v>19</v>
      </c>
    </row>
    <row r="1266" spans="1:13" ht="15" x14ac:dyDescent="0.25">
      <c r="A1266" s="37" t="s">
        <v>4140</v>
      </c>
      <c r="B1266" s="1" t="s">
        <v>3979</v>
      </c>
      <c r="C1266" s="2">
        <v>45267</v>
      </c>
      <c r="D1266" s="2" t="s">
        <v>28</v>
      </c>
      <c r="E1266" s="4" t="s">
        <v>28</v>
      </c>
      <c r="F1266" s="2" t="s">
        <v>28</v>
      </c>
      <c r="G1266" s="1" t="s">
        <v>2067</v>
      </c>
      <c r="H1266" s="1" t="s">
        <v>4141</v>
      </c>
      <c r="I1266" s="1" t="s">
        <v>4142</v>
      </c>
      <c r="J1266" s="3" t="s">
        <v>4143</v>
      </c>
      <c r="K1266" s="2" t="s">
        <v>4139</v>
      </c>
      <c r="L1266" s="1" t="s">
        <v>25</v>
      </c>
      <c r="M1266" s="1" t="s">
        <v>19</v>
      </c>
    </row>
    <row r="1267" spans="1:13" ht="15" x14ac:dyDescent="0.25">
      <c r="A1267" s="37" t="s">
        <v>4144</v>
      </c>
      <c r="B1267" s="1" t="s">
        <v>3983</v>
      </c>
      <c r="C1267" s="2">
        <v>45271</v>
      </c>
      <c r="D1267" s="2" t="s">
        <v>28</v>
      </c>
      <c r="E1267" s="4" t="s">
        <v>28</v>
      </c>
      <c r="F1267" s="2" t="s">
        <v>28</v>
      </c>
      <c r="G1267" s="1" t="s">
        <v>2067</v>
      </c>
      <c r="H1267" s="1" t="s">
        <v>4141</v>
      </c>
      <c r="I1267" s="1" t="s">
        <v>4145</v>
      </c>
      <c r="J1267" s="3" t="s">
        <v>4146</v>
      </c>
      <c r="K1267" s="2" t="s">
        <v>4139</v>
      </c>
      <c r="L1267" s="1" t="s">
        <v>25</v>
      </c>
      <c r="M1267" s="1" t="s">
        <v>19</v>
      </c>
    </row>
    <row r="1268" spans="1:13" ht="15" x14ac:dyDescent="0.25">
      <c r="A1268" s="37" t="s">
        <v>4147</v>
      </c>
      <c r="B1268" s="1" t="s">
        <v>4148</v>
      </c>
      <c r="C1268" s="2">
        <v>45266</v>
      </c>
      <c r="D1268" s="2" t="s">
        <v>28</v>
      </c>
      <c r="E1268" s="4" t="s">
        <v>28</v>
      </c>
      <c r="F1268" s="2" t="s">
        <v>28</v>
      </c>
      <c r="G1268" s="1" t="s">
        <v>4149</v>
      </c>
      <c r="H1268" s="1" t="s">
        <v>4150</v>
      </c>
      <c r="I1268" s="1" t="s">
        <v>4151</v>
      </c>
      <c r="J1268" s="3" t="s">
        <v>4152</v>
      </c>
      <c r="K1268" s="2" t="s">
        <v>4139</v>
      </c>
      <c r="L1268" s="1" t="s">
        <v>25</v>
      </c>
      <c r="M1268" s="1" t="s">
        <v>19</v>
      </c>
    </row>
    <row r="1269" spans="1:13" ht="15" x14ac:dyDescent="0.25">
      <c r="A1269" s="37" t="s">
        <v>4153</v>
      </c>
      <c r="B1269" s="1" t="s">
        <v>3847</v>
      </c>
      <c r="C1269" s="2">
        <v>45266</v>
      </c>
      <c r="D1269" s="2" t="s">
        <v>28</v>
      </c>
      <c r="E1269" s="4" t="s">
        <v>28</v>
      </c>
      <c r="F1269" s="2" t="s">
        <v>28</v>
      </c>
      <c r="G1269" s="1" t="s">
        <v>220</v>
      </c>
      <c r="H1269" s="1" t="s">
        <v>4154</v>
      </c>
      <c r="I1269" s="1" t="s">
        <v>4155</v>
      </c>
      <c r="J1269" s="3" t="s">
        <v>4156</v>
      </c>
      <c r="K1269" s="2" t="s">
        <v>4139</v>
      </c>
      <c r="L1269" s="1" t="s">
        <v>25</v>
      </c>
      <c r="M1269" s="1" t="s">
        <v>19</v>
      </c>
    </row>
    <row r="1270" spans="1:13" ht="15" x14ac:dyDescent="0.25">
      <c r="A1270" s="37" t="s">
        <v>4157</v>
      </c>
      <c r="B1270" s="1" t="s">
        <v>3837</v>
      </c>
      <c r="C1270" s="2">
        <v>45266</v>
      </c>
      <c r="D1270" s="2" t="s">
        <v>28</v>
      </c>
      <c r="E1270" s="4" t="s">
        <v>28</v>
      </c>
      <c r="F1270" s="2" t="s">
        <v>28</v>
      </c>
      <c r="G1270" s="1" t="s">
        <v>220</v>
      </c>
      <c r="H1270" s="1" t="s">
        <v>4154</v>
      </c>
      <c r="I1270" s="1" t="s">
        <v>4155</v>
      </c>
      <c r="J1270" s="3" t="s">
        <v>4158</v>
      </c>
      <c r="K1270" s="2" t="s">
        <v>4139</v>
      </c>
      <c r="L1270" s="1" t="s">
        <v>25</v>
      </c>
      <c r="M1270" s="1" t="s">
        <v>19</v>
      </c>
    </row>
    <row r="1271" spans="1:13" ht="15" x14ac:dyDescent="0.25">
      <c r="A1271" s="37" t="s">
        <v>4159</v>
      </c>
      <c r="B1271" s="1" t="s">
        <v>3843</v>
      </c>
      <c r="C1271" s="2">
        <v>45266</v>
      </c>
      <c r="D1271" s="2" t="s">
        <v>28</v>
      </c>
      <c r="E1271" s="4" t="s">
        <v>28</v>
      </c>
      <c r="F1271" s="2" t="s">
        <v>28</v>
      </c>
      <c r="G1271" s="1" t="s">
        <v>220</v>
      </c>
      <c r="H1271" s="1" t="s">
        <v>4154</v>
      </c>
      <c r="I1271" s="1" t="s">
        <v>4160</v>
      </c>
      <c r="J1271" s="3" t="s">
        <v>4161</v>
      </c>
      <c r="K1271" s="2" t="s">
        <v>4139</v>
      </c>
      <c r="L1271" s="1" t="s">
        <v>25</v>
      </c>
      <c r="M1271" s="1" t="s">
        <v>19</v>
      </c>
    </row>
    <row r="1272" spans="1:13" ht="15" x14ac:dyDescent="0.25">
      <c r="A1272" s="37" t="s">
        <v>4162</v>
      </c>
      <c r="B1272" s="1" t="s">
        <v>4163</v>
      </c>
      <c r="C1272" s="2">
        <v>45267</v>
      </c>
      <c r="D1272" s="2" t="s">
        <v>28</v>
      </c>
      <c r="E1272" s="4" t="s">
        <v>28</v>
      </c>
      <c r="F1272" s="2" t="s">
        <v>28</v>
      </c>
      <c r="G1272" s="1" t="s">
        <v>4164</v>
      </c>
      <c r="H1272" s="1" t="s">
        <v>4165</v>
      </c>
      <c r="I1272" s="1" t="s">
        <v>4166</v>
      </c>
      <c r="J1272" s="3" t="s">
        <v>4167</v>
      </c>
      <c r="K1272" s="2" t="s">
        <v>4139</v>
      </c>
      <c r="L1272" s="1" t="s">
        <v>25</v>
      </c>
      <c r="M1272" s="1" t="s">
        <v>19</v>
      </c>
    </row>
    <row r="1273" spans="1:13" ht="15" x14ac:dyDescent="0.25">
      <c r="A1273" s="37" t="s">
        <v>4168</v>
      </c>
      <c r="B1273" s="1" t="s">
        <v>4016</v>
      </c>
      <c r="C1273" s="2">
        <v>45322</v>
      </c>
      <c r="D1273" s="2" t="s">
        <v>28</v>
      </c>
      <c r="E1273" s="4" t="s">
        <v>28</v>
      </c>
      <c r="F1273" s="2" t="s">
        <v>28</v>
      </c>
      <c r="G1273" s="1" t="s">
        <v>1111</v>
      </c>
      <c r="H1273" s="1" t="s">
        <v>1112</v>
      </c>
      <c r="I1273" s="1" t="s">
        <v>4169</v>
      </c>
      <c r="J1273" s="3" t="s">
        <v>4170</v>
      </c>
      <c r="K1273" s="2" t="s">
        <v>4139</v>
      </c>
      <c r="L1273" s="1" t="s">
        <v>25</v>
      </c>
      <c r="M1273" s="1" t="s">
        <v>19</v>
      </c>
    </row>
    <row r="1274" spans="1:13" ht="15" x14ac:dyDescent="0.25">
      <c r="A1274" s="37" t="s">
        <v>4171</v>
      </c>
      <c r="B1274" s="1" t="s">
        <v>4172</v>
      </c>
      <c r="C1274" s="2">
        <v>45271</v>
      </c>
      <c r="D1274" s="2" t="s">
        <v>28</v>
      </c>
      <c r="E1274" s="4" t="s">
        <v>28</v>
      </c>
      <c r="F1274" s="2" t="s">
        <v>28</v>
      </c>
      <c r="G1274" s="1" t="s">
        <v>1111</v>
      </c>
      <c r="H1274" s="1" t="s">
        <v>1112</v>
      </c>
      <c r="I1274" s="1" t="s">
        <v>4173</v>
      </c>
      <c r="J1274" s="3" t="s">
        <v>4174</v>
      </c>
      <c r="K1274" s="2" t="s">
        <v>4139</v>
      </c>
      <c r="L1274" s="1" t="s">
        <v>25</v>
      </c>
      <c r="M1274" s="1" t="s">
        <v>19</v>
      </c>
    </row>
    <row r="1275" spans="1:13" ht="15" x14ac:dyDescent="0.25">
      <c r="A1275" s="37" t="s">
        <v>4175</v>
      </c>
      <c r="B1275" s="1" t="s">
        <v>4176</v>
      </c>
      <c r="C1275" s="2">
        <v>45267</v>
      </c>
      <c r="D1275" s="2" t="s">
        <v>28</v>
      </c>
      <c r="E1275" s="4" t="s">
        <v>28</v>
      </c>
      <c r="F1275" s="2" t="s">
        <v>28</v>
      </c>
      <c r="G1275" s="1" t="s">
        <v>4177</v>
      </c>
      <c r="H1275" s="1" t="s">
        <v>4178</v>
      </c>
      <c r="I1275" s="1" t="s">
        <v>4179</v>
      </c>
      <c r="J1275" s="3" t="s">
        <v>4180</v>
      </c>
      <c r="K1275" s="2" t="s">
        <v>4139</v>
      </c>
      <c r="L1275" s="1" t="s">
        <v>25</v>
      </c>
      <c r="M1275" s="1" t="s">
        <v>19</v>
      </c>
    </row>
    <row r="1276" spans="1:13" ht="15" x14ac:dyDescent="0.25">
      <c r="A1276" s="37" t="s">
        <v>4181</v>
      </c>
      <c r="B1276" s="1" t="s">
        <v>4182</v>
      </c>
      <c r="C1276" s="2">
        <v>45267</v>
      </c>
      <c r="D1276" s="2" t="s">
        <v>28</v>
      </c>
      <c r="E1276" s="4" t="s">
        <v>28</v>
      </c>
      <c r="F1276" s="2" t="s">
        <v>28</v>
      </c>
      <c r="G1276" s="1" t="s">
        <v>2497</v>
      </c>
      <c r="H1276" s="1" t="s">
        <v>2498</v>
      </c>
      <c r="I1276" s="1" t="s">
        <v>4183</v>
      </c>
      <c r="J1276" s="3" t="s">
        <v>4184</v>
      </c>
      <c r="K1276" s="2" t="s">
        <v>4139</v>
      </c>
      <c r="L1276" s="1" t="s">
        <v>25</v>
      </c>
      <c r="M1276" s="1" t="s">
        <v>19</v>
      </c>
    </row>
    <row r="1277" spans="1:13" ht="15" x14ac:dyDescent="0.25">
      <c r="A1277" s="37" t="s">
        <v>4185</v>
      </c>
      <c r="B1277" s="1" t="s">
        <v>4186</v>
      </c>
      <c r="C1277" s="2">
        <v>45267</v>
      </c>
      <c r="D1277" s="2" t="s">
        <v>28</v>
      </c>
      <c r="E1277" s="4" t="s">
        <v>28</v>
      </c>
      <c r="F1277" s="2" t="s">
        <v>28</v>
      </c>
      <c r="G1277" s="1" t="s">
        <v>4187</v>
      </c>
      <c r="H1277" s="1" t="s">
        <v>4188</v>
      </c>
      <c r="I1277" s="1" t="s">
        <v>4189</v>
      </c>
      <c r="J1277" s="3" t="s">
        <v>4190</v>
      </c>
      <c r="K1277" s="2" t="s">
        <v>4139</v>
      </c>
      <c r="L1277" s="1" t="s">
        <v>25</v>
      </c>
      <c r="M1277" s="1" t="s">
        <v>19</v>
      </c>
    </row>
    <row r="1278" spans="1:13" ht="15" x14ac:dyDescent="0.25">
      <c r="A1278" s="37" t="s">
        <v>4191</v>
      </c>
      <c r="B1278" s="1" t="s">
        <v>4192</v>
      </c>
      <c r="C1278" s="2">
        <v>45266</v>
      </c>
      <c r="D1278" s="2" t="s">
        <v>28</v>
      </c>
      <c r="E1278" s="4" t="s">
        <v>28</v>
      </c>
      <c r="F1278" s="2" t="s">
        <v>28</v>
      </c>
      <c r="G1278" s="1" t="s">
        <v>4193</v>
      </c>
      <c r="H1278" s="1" t="s">
        <v>4194</v>
      </c>
      <c r="I1278" s="1" t="s">
        <v>4195</v>
      </c>
      <c r="J1278" s="3" t="s">
        <v>4196</v>
      </c>
      <c r="K1278" s="2" t="s">
        <v>4139</v>
      </c>
      <c r="L1278" s="1" t="s">
        <v>25</v>
      </c>
      <c r="M1278" s="1" t="s">
        <v>19</v>
      </c>
    </row>
    <row r="1279" spans="1:13" ht="15" x14ac:dyDescent="0.25">
      <c r="A1279" s="37" t="s">
        <v>4197</v>
      </c>
      <c r="B1279" s="1" t="s">
        <v>4198</v>
      </c>
      <c r="C1279" s="2">
        <v>45275</v>
      </c>
      <c r="D1279" s="2" t="s">
        <v>28</v>
      </c>
      <c r="E1279" s="4" t="s">
        <v>28</v>
      </c>
      <c r="F1279" s="2" t="s">
        <v>28</v>
      </c>
      <c r="G1279" s="1" t="s">
        <v>414</v>
      </c>
      <c r="H1279" s="1" t="s">
        <v>3345</v>
      </c>
      <c r="I1279" s="1" t="s">
        <v>4199</v>
      </c>
      <c r="J1279" s="3" t="s">
        <v>4200</v>
      </c>
      <c r="K1279" s="2" t="s">
        <v>4139</v>
      </c>
      <c r="L1279" s="1" t="s">
        <v>25</v>
      </c>
      <c r="M1279" s="1" t="s">
        <v>19</v>
      </c>
    </row>
    <row r="1280" spans="1:13" ht="15" x14ac:dyDescent="0.25">
      <c r="A1280" s="37" t="s">
        <v>4201</v>
      </c>
      <c r="B1280" s="1" t="s">
        <v>4202</v>
      </c>
      <c r="C1280" s="2">
        <v>45267</v>
      </c>
      <c r="D1280" s="2" t="s">
        <v>28</v>
      </c>
      <c r="E1280" s="4" t="s">
        <v>28</v>
      </c>
      <c r="F1280" s="2" t="s">
        <v>28</v>
      </c>
      <c r="G1280" s="1" t="s">
        <v>1436</v>
      </c>
      <c r="H1280" s="1" t="s">
        <v>1454</v>
      </c>
      <c r="I1280" s="1" t="s">
        <v>4203</v>
      </c>
      <c r="J1280" s="3" t="s">
        <v>4204</v>
      </c>
      <c r="K1280" s="2" t="s">
        <v>4139</v>
      </c>
      <c r="L1280" s="1" t="s">
        <v>25</v>
      </c>
      <c r="M1280" s="1" t="s">
        <v>19</v>
      </c>
    </row>
    <row r="1281" spans="1:13" ht="15" x14ac:dyDescent="0.25">
      <c r="A1281" s="37" t="s">
        <v>4205</v>
      </c>
      <c r="B1281" s="1" t="s">
        <v>3996</v>
      </c>
      <c r="C1281" s="2">
        <v>45267</v>
      </c>
      <c r="D1281" s="2" t="s">
        <v>28</v>
      </c>
      <c r="E1281" s="4" t="s">
        <v>28</v>
      </c>
      <c r="F1281" s="2" t="s">
        <v>28</v>
      </c>
      <c r="G1281" s="1" t="s">
        <v>3997</v>
      </c>
      <c r="H1281" s="1" t="s">
        <v>4206</v>
      </c>
      <c r="I1281" s="1" t="s">
        <v>2628</v>
      </c>
      <c r="J1281" s="3" t="s">
        <v>4207</v>
      </c>
      <c r="K1281" s="2" t="s">
        <v>4139</v>
      </c>
      <c r="L1281" s="1" t="s">
        <v>25</v>
      </c>
      <c r="M1281" s="1" t="s">
        <v>19</v>
      </c>
    </row>
    <row r="1282" spans="1:13" ht="15" x14ac:dyDescent="0.25">
      <c r="A1282" s="37" t="s">
        <v>4208</v>
      </c>
      <c r="B1282" s="1" t="s">
        <v>4209</v>
      </c>
      <c r="C1282" s="2">
        <v>45267</v>
      </c>
      <c r="D1282" s="2" t="s">
        <v>28</v>
      </c>
      <c r="E1282" s="4" t="s">
        <v>28</v>
      </c>
      <c r="F1282" s="2" t="s">
        <v>28</v>
      </c>
      <c r="G1282" s="1" t="s">
        <v>882</v>
      </c>
      <c r="H1282" s="1" t="s">
        <v>4210</v>
      </c>
      <c r="I1282" s="1" t="s">
        <v>4211</v>
      </c>
      <c r="J1282" s="3" t="s">
        <v>4212</v>
      </c>
      <c r="K1282" s="2" t="s">
        <v>4139</v>
      </c>
      <c r="L1282" s="1" t="s">
        <v>25</v>
      </c>
      <c r="M1282" s="1" t="s">
        <v>19</v>
      </c>
    </row>
    <row r="1283" spans="1:13" ht="15" x14ac:dyDescent="0.25">
      <c r="A1283" s="37" t="s">
        <v>4213</v>
      </c>
      <c r="B1283" s="1" t="s">
        <v>4111</v>
      </c>
      <c r="C1283" s="2">
        <v>45271</v>
      </c>
      <c r="D1283" s="2" t="s">
        <v>28</v>
      </c>
      <c r="E1283" s="4" t="s">
        <v>28</v>
      </c>
      <c r="F1283" s="2" t="s">
        <v>28</v>
      </c>
      <c r="G1283" s="1" t="s">
        <v>4112</v>
      </c>
      <c r="H1283" s="1" t="s">
        <v>4214</v>
      </c>
      <c r="I1283" s="1" t="s">
        <v>4215</v>
      </c>
      <c r="J1283" s="3" t="s">
        <v>4216</v>
      </c>
      <c r="K1283" s="2" t="s">
        <v>4139</v>
      </c>
      <c r="L1283" s="1" t="s">
        <v>25</v>
      </c>
      <c r="M1283" s="1" t="s">
        <v>19</v>
      </c>
    </row>
    <row r="1284" spans="1:13" ht="15" x14ac:dyDescent="0.25">
      <c r="A1284" s="37" t="s">
        <v>4217</v>
      </c>
      <c r="B1284" s="1" t="s">
        <v>4218</v>
      </c>
      <c r="C1284" s="2">
        <v>45271</v>
      </c>
      <c r="D1284" s="2" t="s">
        <v>28</v>
      </c>
      <c r="E1284" s="4" t="s">
        <v>4030</v>
      </c>
      <c r="F1284" s="2" t="s">
        <v>28</v>
      </c>
      <c r="G1284" s="1" t="s">
        <v>882</v>
      </c>
      <c r="H1284" s="1" t="s">
        <v>4219</v>
      </c>
      <c r="I1284" s="1" t="s">
        <v>4220</v>
      </c>
      <c r="J1284" s="3" t="s">
        <v>4221</v>
      </c>
      <c r="K1284" s="2" t="s">
        <v>4139</v>
      </c>
      <c r="L1284" s="1" t="s">
        <v>25</v>
      </c>
      <c r="M1284" s="1" t="s">
        <v>19</v>
      </c>
    </row>
    <row r="1285" spans="1:13" ht="15" x14ac:dyDescent="0.25">
      <c r="A1285" s="37" t="s">
        <v>4222</v>
      </c>
      <c r="B1285" s="1" t="s">
        <v>4053</v>
      </c>
      <c r="C1285" s="2">
        <v>45306</v>
      </c>
      <c r="D1285" s="2" t="s">
        <v>28</v>
      </c>
      <c r="E1285" s="4" t="s">
        <v>28</v>
      </c>
      <c r="F1285" s="2" t="s">
        <v>28</v>
      </c>
      <c r="G1285" s="1" t="s">
        <v>826</v>
      </c>
      <c r="H1285" s="1" t="s">
        <v>4006</v>
      </c>
      <c r="I1285" s="1" t="s">
        <v>4223</v>
      </c>
      <c r="J1285" s="3" t="s">
        <v>4055</v>
      </c>
      <c r="K1285" s="2" t="s">
        <v>4139</v>
      </c>
      <c r="L1285" s="1" t="s">
        <v>25</v>
      </c>
      <c r="M1285" s="1" t="s">
        <v>19</v>
      </c>
    </row>
    <row r="1286" spans="1:13" ht="15" x14ac:dyDescent="0.25">
      <c r="A1286" s="37" t="s">
        <v>4224</v>
      </c>
      <c r="B1286" s="1" t="s">
        <v>4065</v>
      </c>
      <c r="C1286" s="2">
        <v>45648</v>
      </c>
      <c r="D1286" s="2" t="s">
        <v>28</v>
      </c>
      <c r="E1286" s="4" t="s">
        <v>28</v>
      </c>
      <c r="F1286" s="2" t="s">
        <v>28</v>
      </c>
      <c r="G1286" s="1" t="s">
        <v>4066</v>
      </c>
      <c r="H1286" s="1" t="s">
        <v>4067</v>
      </c>
      <c r="I1286" s="1" t="s">
        <v>4225</v>
      </c>
      <c r="J1286" s="3" t="s">
        <v>4226</v>
      </c>
      <c r="K1286" s="2" t="s">
        <v>4139</v>
      </c>
      <c r="L1286" s="1" t="s">
        <v>25</v>
      </c>
      <c r="M1286" s="1" t="s">
        <v>19</v>
      </c>
    </row>
    <row r="1287" spans="1:13" ht="15" x14ac:dyDescent="0.25">
      <c r="A1287" s="37" t="s">
        <v>4227</v>
      </c>
      <c r="B1287" s="1" t="s">
        <v>4005</v>
      </c>
      <c r="C1287" s="2">
        <v>45267</v>
      </c>
      <c r="D1287" s="2" t="s">
        <v>28</v>
      </c>
      <c r="E1287" s="4" t="s">
        <v>28</v>
      </c>
      <c r="F1287" s="2" t="s">
        <v>28</v>
      </c>
      <c r="G1287" s="1" t="s">
        <v>826</v>
      </c>
      <c r="H1287" s="1" t="s">
        <v>4006</v>
      </c>
      <c r="I1287" s="1" t="s">
        <v>4228</v>
      </c>
      <c r="J1287" s="3" t="s">
        <v>4229</v>
      </c>
      <c r="K1287" s="2" t="s">
        <v>4139</v>
      </c>
      <c r="L1287" s="1" t="s">
        <v>25</v>
      </c>
      <c r="M1287" s="1" t="s">
        <v>19</v>
      </c>
    </row>
    <row r="1288" spans="1:13" ht="15" x14ac:dyDescent="0.25">
      <c r="A1288" s="37" t="s">
        <v>4230</v>
      </c>
      <c r="B1288" s="1" t="s">
        <v>4231</v>
      </c>
      <c r="C1288" s="2">
        <v>45266</v>
      </c>
      <c r="D1288" s="2" t="s">
        <v>28</v>
      </c>
      <c r="E1288" s="4" t="s">
        <v>28</v>
      </c>
      <c r="F1288" s="2" t="s">
        <v>28</v>
      </c>
      <c r="G1288" s="1" t="s">
        <v>2497</v>
      </c>
      <c r="H1288" s="1" t="s">
        <v>2498</v>
      </c>
      <c r="I1288" s="1" t="s">
        <v>4232</v>
      </c>
      <c r="J1288" s="3" t="s">
        <v>4233</v>
      </c>
      <c r="K1288" s="2" t="s">
        <v>4139</v>
      </c>
      <c r="L1288" s="1" t="s">
        <v>25</v>
      </c>
      <c r="M1288" s="1" t="s">
        <v>19</v>
      </c>
    </row>
    <row r="1289" spans="1:13" ht="15" x14ac:dyDescent="0.25">
      <c r="A1289" s="37" t="s">
        <v>4234</v>
      </c>
      <c r="B1289" s="1" t="s">
        <v>4235</v>
      </c>
      <c r="C1289" s="2">
        <v>45266</v>
      </c>
      <c r="D1289" s="2" t="s">
        <v>28</v>
      </c>
      <c r="E1289" s="4" t="s">
        <v>28</v>
      </c>
      <c r="F1289" s="2" t="s">
        <v>28</v>
      </c>
      <c r="G1289" s="1" t="s">
        <v>4236</v>
      </c>
      <c r="H1289" s="1" t="s">
        <v>4237</v>
      </c>
      <c r="I1289" s="1" t="s">
        <v>4238</v>
      </c>
      <c r="J1289" s="3" t="s">
        <v>4239</v>
      </c>
      <c r="K1289" s="2" t="s">
        <v>4139</v>
      </c>
      <c r="L1289" s="1" t="s">
        <v>25</v>
      </c>
      <c r="M1289" s="1" t="s">
        <v>19</v>
      </c>
    </row>
    <row r="1290" spans="1:13" ht="15" x14ac:dyDescent="0.25">
      <c r="A1290" s="37" t="s">
        <v>4240</v>
      </c>
      <c r="B1290" s="1" t="s">
        <v>3892</v>
      </c>
      <c r="C1290" s="2">
        <v>45266</v>
      </c>
      <c r="D1290" s="2" t="s">
        <v>28</v>
      </c>
      <c r="E1290" s="4" t="s">
        <v>28</v>
      </c>
      <c r="F1290" s="2" t="s">
        <v>28</v>
      </c>
      <c r="G1290" s="1" t="s">
        <v>3893</v>
      </c>
      <c r="H1290" s="1" t="s">
        <v>3894</v>
      </c>
      <c r="I1290" s="1" t="s">
        <v>4241</v>
      </c>
      <c r="J1290" s="3" t="s">
        <v>4242</v>
      </c>
      <c r="K1290" s="2">
        <v>45294</v>
      </c>
      <c r="L1290" s="1" t="s">
        <v>25</v>
      </c>
      <c r="M1290" s="1" t="s">
        <v>19</v>
      </c>
    </row>
    <row r="1291" spans="1:13" ht="15" x14ac:dyDescent="0.25">
      <c r="A1291" s="37" t="s">
        <v>4147</v>
      </c>
      <c r="B1291" s="1" t="s">
        <v>4148</v>
      </c>
      <c r="C1291" s="2">
        <v>45266</v>
      </c>
      <c r="D1291" s="2" t="s">
        <v>28</v>
      </c>
      <c r="E1291" s="4" t="s">
        <v>28</v>
      </c>
      <c r="F1291" s="2" t="s">
        <v>28</v>
      </c>
      <c r="G1291" s="1" t="s">
        <v>4149</v>
      </c>
      <c r="H1291" s="1" t="s">
        <v>4150</v>
      </c>
      <c r="I1291" s="1" t="s">
        <v>4151</v>
      </c>
      <c r="J1291" s="3" t="s">
        <v>4152</v>
      </c>
      <c r="K1291" s="2">
        <v>45294</v>
      </c>
      <c r="L1291" s="1" t="s">
        <v>1562</v>
      </c>
      <c r="M1291" s="1" t="s">
        <v>19</v>
      </c>
    </row>
    <row r="1292" spans="1:13" ht="15" x14ac:dyDescent="0.25">
      <c r="A1292" s="37" t="s">
        <v>4157</v>
      </c>
      <c r="B1292" s="1" t="s">
        <v>3837</v>
      </c>
      <c r="C1292" s="2">
        <v>45266</v>
      </c>
      <c r="D1292" s="2" t="s">
        <v>28</v>
      </c>
      <c r="E1292" s="4" t="s">
        <v>28</v>
      </c>
      <c r="F1292" s="2" t="s">
        <v>28</v>
      </c>
      <c r="G1292" s="1" t="s">
        <v>220</v>
      </c>
      <c r="H1292" s="1" t="s">
        <v>4154</v>
      </c>
      <c r="I1292" s="1" t="s">
        <v>4155</v>
      </c>
      <c r="J1292" s="3" t="s">
        <v>4158</v>
      </c>
      <c r="K1292" s="2">
        <v>45294</v>
      </c>
      <c r="L1292" s="1" t="s">
        <v>1562</v>
      </c>
      <c r="M1292" s="1" t="s">
        <v>19</v>
      </c>
    </row>
    <row r="1293" spans="1:13" ht="15" x14ac:dyDescent="0.25">
      <c r="A1293" s="37" t="s">
        <v>4159</v>
      </c>
      <c r="B1293" s="1" t="s">
        <v>3843</v>
      </c>
      <c r="C1293" s="2">
        <v>45266</v>
      </c>
      <c r="D1293" s="2" t="s">
        <v>28</v>
      </c>
      <c r="E1293" s="4" t="s">
        <v>28</v>
      </c>
      <c r="F1293" s="2" t="s">
        <v>28</v>
      </c>
      <c r="G1293" s="1" t="s">
        <v>220</v>
      </c>
      <c r="H1293" s="1" t="s">
        <v>4154</v>
      </c>
      <c r="I1293" s="1" t="s">
        <v>4160</v>
      </c>
      <c r="J1293" s="3" t="s">
        <v>4161</v>
      </c>
      <c r="K1293" s="2">
        <v>45294</v>
      </c>
      <c r="L1293" s="1" t="s">
        <v>1562</v>
      </c>
      <c r="M1293" s="1" t="s">
        <v>19</v>
      </c>
    </row>
    <row r="1294" spans="1:13" ht="15" x14ac:dyDescent="0.25">
      <c r="A1294" s="37" t="s">
        <v>4162</v>
      </c>
      <c r="B1294" s="1" t="s">
        <v>4163</v>
      </c>
      <c r="C1294" s="2">
        <v>45267</v>
      </c>
      <c r="D1294" s="2" t="s">
        <v>28</v>
      </c>
      <c r="E1294" s="4" t="s">
        <v>28</v>
      </c>
      <c r="F1294" s="2" t="s">
        <v>28</v>
      </c>
      <c r="G1294" s="1" t="s">
        <v>4164</v>
      </c>
      <c r="H1294" s="1" t="s">
        <v>4165</v>
      </c>
      <c r="I1294" s="1" t="s">
        <v>4166</v>
      </c>
      <c r="J1294" s="3" t="s">
        <v>4167</v>
      </c>
      <c r="K1294" s="2">
        <v>45294</v>
      </c>
      <c r="L1294" s="1" t="s">
        <v>1562</v>
      </c>
      <c r="M1294" s="1" t="s">
        <v>19</v>
      </c>
    </row>
    <row r="1295" spans="1:13" ht="15" x14ac:dyDescent="0.25">
      <c r="A1295" s="37" t="s">
        <v>4171</v>
      </c>
      <c r="B1295" s="1" t="s">
        <v>4172</v>
      </c>
      <c r="C1295" s="2">
        <v>45271</v>
      </c>
      <c r="D1295" s="2" t="s">
        <v>28</v>
      </c>
      <c r="E1295" s="4" t="s">
        <v>28</v>
      </c>
      <c r="F1295" s="2" t="s">
        <v>28</v>
      </c>
      <c r="G1295" s="1" t="s">
        <v>1111</v>
      </c>
      <c r="H1295" s="1" t="s">
        <v>1112</v>
      </c>
      <c r="I1295" s="1" t="s">
        <v>4173</v>
      </c>
      <c r="J1295" s="3" t="s">
        <v>4174</v>
      </c>
      <c r="K1295" s="2">
        <v>45294</v>
      </c>
      <c r="L1295" s="1" t="s">
        <v>1562</v>
      </c>
      <c r="M1295" s="1" t="s">
        <v>19</v>
      </c>
    </row>
    <row r="1296" spans="1:13" ht="15" x14ac:dyDescent="0.25">
      <c r="A1296" s="37" t="s">
        <v>4175</v>
      </c>
      <c r="B1296" s="1" t="s">
        <v>4176</v>
      </c>
      <c r="C1296" s="2">
        <v>45267</v>
      </c>
      <c r="D1296" s="2" t="s">
        <v>28</v>
      </c>
      <c r="E1296" s="4" t="s">
        <v>28</v>
      </c>
      <c r="F1296" s="2" t="s">
        <v>28</v>
      </c>
      <c r="G1296" s="1" t="s">
        <v>4177</v>
      </c>
      <c r="H1296" s="1" t="s">
        <v>4178</v>
      </c>
      <c r="I1296" s="1" t="s">
        <v>4179</v>
      </c>
      <c r="J1296" s="3" t="s">
        <v>4180</v>
      </c>
      <c r="K1296" s="2">
        <v>45294</v>
      </c>
      <c r="L1296" s="1" t="s">
        <v>1562</v>
      </c>
      <c r="M1296" s="1" t="s">
        <v>19</v>
      </c>
    </row>
    <row r="1297" spans="1:13" ht="15" x14ac:dyDescent="0.25">
      <c r="A1297" s="37" t="s">
        <v>4181</v>
      </c>
      <c r="B1297" s="1" t="s">
        <v>4182</v>
      </c>
      <c r="C1297" s="2">
        <v>45267</v>
      </c>
      <c r="D1297" s="2" t="s">
        <v>28</v>
      </c>
      <c r="E1297" s="4" t="s">
        <v>28</v>
      </c>
      <c r="F1297" s="2" t="s">
        <v>28</v>
      </c>
      <c r="G1297" s="1" t="s">
        <v>2497</v>
      </c>
      <c r="H1297" s="1" t="s">
        <v>2498</v>
      </c>
      <c r="I1297" s="1" t="s">
        <v>4183</v>
      </c>
      <c r="J1297" s="3" t="s">
        <v>4184</v>
      </c>
      <c r="K1297" s="2">
        <v>45294</v>
      </c>
      <c r="L1297" s="1" t="s">
        <v>1562</v>
      </c>
      <c r="M1297" s="1" t="s">
        <v>19</v>
      </c>
    </row>
    <row r="1298" spans="1:13" ht="15" x14ac:dyDescent="0.25">
      <c r="A1298" s="37" t="s">
        <v>4185</v>
      </c>
      <c r="B1298" s="1" t="s">
        <v>4186</v>
      </c>
      <c r="C1298" s="2">
        <v>45267</v>
      </c>
      <c r="D1298" s="2" t="s">
        <v>28</v>
      </c>
      <c r="E1298" s="4" t="s">
        <v>28</v>
      </c>
      <c r="F1298" s="2" t="s">
        <v>28</v>
      </c>
      <c r="G1298" s="1" t="s">
        <v>4187</v>
      </c>
      <c r="H1298" s="1" t="s">
        <v>4188</v>
      </c>
      <c r="I1298" s="1" t="s">
        <v>4189</v>
      </c>
      <c r="J1298" s="3" t="s">
        <v>4190</v>
      </c>
      <c r="K1298" s="2">
        <v>45294</v>
      </c>
      <c r="L1298" s="1" t="s">
        <v>1562</v>
      </c>
      <c r="M1298" s="1" t="s">
        <v>19</v>
      </c>
    </row>
    <row r="1299" spans="1:13" ht="15" x14ac:dyDescent="0.25">
      <c r="A1299" s="37" t="s">
        <v>4191</v>
      </c>
      <c r="B1299" s="1" t="s">
        <v>4192</v>
      </c>
      <c r="C1299" s="2">
        <v>45266</v>
      </c>
      <c r="D1299" s="2" t="s">
        <v>28</v>
      </c>
      <c r="E1299" s="4" t="s">
        <v>28</v>
      </c>
      <c r="F1299" s="2" t="s">
        <v>28</v>
      </c>
      <c r="G1299" s="1" t="s">
        <v>4193</v>
      </c>
      <c r="H1299" s="1" t="s">
        <v>4194</v>
      </c>
      <c r="I1299" s="1" t="s">
        <v>4195</v>
      </c>
      <c r="J1299" s="3" t="s">
        <v>4196</v>
      </c>
      <c r="K1299" s="2">
        <v>45294</v>
      </c>
      <c r="L1299" s="1" t="s">
        <v>1562</v>
      </c>
      <c r="M1299" s="1" t="s">
        <v>19</v>
      </c>
    </row>
    <row r="1300" spans="1:13" ht="15" x14ac:dyDescent="0.25">
      <c r="A1300" s="37" t="s">
        <v>4197</v>
      </c>
      <c r="B1300" s="1" t="s">
        <v>4198</v>
      </c>
      <c r="C1300" s="2">
        <v>45275</v>
      </c>
      <c r="D1300" s="2" t="s">
        <v>28</v>
      </c>
      <c r="E1300" s="4" t="s">
        <v>28</v>
      </c>
      <c r="F1300" s="2" t="s">
        <v>28</v>
      </c>
      <c r="G1300" s="1" t="s">
        <v>414</v>
      </c>
      <c r="H1300" s="1" t="s">
        <v>3345</v>
      </c>
      <c r="I1300" s="1" t="s">
        <v>4199</v>
      </c>
      <c r="J1300" s="3" t="s">
        <v>4200</v>
      </c>
      <c r="K1300" s="2">
        <v>45294</v>
      </c>
      <c r="L1300" s="1" t="s">
        <v>1562</v>
      </c>
      <c r="M1300" s="1" t="s">
        <v>19</v>
      </c>
    </row>
    <row r="1301" spans="1:13" ht="15" x14ac:dyDescent="0.25">
      <c r="A1301" s="37" t="s">
        <v>4201</v>
      </c>
      <c r="B1301" s="1" t="s">
        <v>4202</v>
      </c>
      <c r="C1301" s="2">
        <v>45267</v>
      </c>
      <c r="D1301" s="2" t="s">
        <v>28</v>
      </c>
      <c r="E1301" s="4" t="s">
        <v>28</v>
      </c>
      <c r="F1301" s="2" t="s">
        <v>28</v>
      </c>
      <c r="G1301" s="1" t="s">
        <v>1436</v>
      </c>
      <c r="H1301" s="1" t="s">
        <v>1454</v>
      </c>
      <c r="I1301" s="1" t="s">
        <v>4203</v>
      </c>
      <c r="J1301" s="3" t="s">
        <v>4204</v>
      </c>
      <c r="K1301" s="2">
        <v>45294</v>
      </c>
      <c r="L1301" s="1" t="s">
        <v>1562</v>
      </c>
      <c r="M1301" s="1" t="s">
        <v>19</v>
      </c>
    </row>
    <row r="1302" spans="1:13" ht="15" x14ac:dyDescent="0.25">
      <c r="A1302" s="37" t="s">
        <v>4205</v>
      </c>
      <c r="B1302" s="1" t="s">
        <v>3996</v>
      </c>
      <c r="C1302" s="2">
        <v>45267</v>
      </c>
      <c r="D1302" s="2" t="s">
        <v>28</v>
      </c>
      <c r="E1302" s="4" t="s">
        <v>28</v>
      </c>
      <c r="F1302" s="2" t="s">
        <v>28</v>
      </c>
      <c r="G1302" s="1" t="s">
        <v>3997</v>
      </c>
      <c r="H1302" s="1" t="s">
        <v>4206</v>
      </c>
      <c r="I1302" s="1" t="s">
        <v>2628</v>
      </c>
      <c r="J1302" s="3" t="s">
        <v>4207</v>
      </c>
      <c r="K1302" s="2">
        <v>45294</v>
      </c>
      <c r="L1302" s="1" t="s">
        <v>1562</v>
      </c>
      <c r="M1302" s="1" t="s">
        <v>19</v>
      </c>
    </row>
    <row r="1303" spans="1:13" ht="15" x14ac:dyDescent="0.25">
      <c r="A1303" s="37" t="s">
        <v>4208</v>
      </c>
      <c r="B1303" s="1" t="s">
        <v>4209</v>
      </c>
      <c r="C1303" s="2">
        <v>45267</v>
      </c>
      <c r="D1303" s="2" t="s">
        <v>28</v>
      </c>
      <c r="E1303" s="4" t="s">
        <v>28</v>
      </c>
      <c r="F1303" s="2" t="s">
        <v>4030</v>
      </c>
      <c r="G1303" s="1" t="s">
        <v>882</v>
      </c>
      <c r="H1303" s="1" t="s">
        <v>4210</v>
      </c>
      <c r="I1303" s="1" t="s">
        <v>4211</v>
      </c>
      <c r="J1303" s="3" t="s">
        <v>4212</v>
      </c>
      <c r="K1303" s="2">
        <v>45294</v>
      </c>
      <c r="L1303" s="1" t="s">
        <v>1562</v>
      </c>
      <c r="M1303" s="1" t="s">
        <v>19</v>
      </c>
    </row>
    <row r="1304" spans="1:13" ht="15" x14ac:dyDescent="0.25">
      <c r="A1304" s="37" t="s">
        <v>4213</v>
      </c>
      <c r="B1304" s="1" t="s">
        <v>4111</v>
      </c>
      <c r="C1304" s="2">
        <v>45271</v>
      </c>
      <c r="D1304" s="2" t="s">
        <v>28</v>
      </c>
      <c r="E1304" s="4" t="s">
        <v>28</v>
      </c>
      <c r="F1304" s="2" t="s">
        <v>28</v>
      </c>
      <c r="G1304" s="1" t="s">
        <v>4112</v>
      </c>
      <c r="H1304" s="1" t="s">
        <v>4214</v>
      </c>
      <c r="I1304" s="1" t="s">
        <v>4215</v>
      </c>
      <c r="J1304" s="3" t="s">
        <v>4216</v>
      </c>
      <c r="K1304" s="2">
        <v>45294</v>
      </c>
      <c r="L1304" s="1" t="s">
        <v>1562</v>
      </c>
      <c r="M1304" s="1" t="s">
        <v>19</v>
      </c>
    </row>
    <row r="1305" spans="1:13" ht="15" x14ac:dyDescent="0.25">
      <c r="A1305" s="37" t="s">
        <v>4217</v>
      </c>
      <c r="B1305" s="1" t="s">
        <v>4218</v>
      </c>
      <c r="C1305" s="2">
        <v>45271</v>
      </c>
      <c r="D1305" s="2" t="s">
        <v>28</v>
      </c>
      <c r="E1305" s="4" t="s">
        <v>28</v>
      </c>
      <c r="F1305" s="2" t="s">
        <v>28</v>
      </c>
      <c r="G1305" s="1" t="s">
        <v>882</v>
      </c>
      <c r="H1305" s="1" t="s">
        <v>4219</v>
      </c>
      <c r="I1305" s="1" t="s">
        <v>4220</v>
      </c>
      <c r="J1305" s="3" t="s">
        <v>4221</v>
      </c>
      <c r="K1305" s="2">
        <v>45294</v>
      </c>
      <c r="L1305" s="1" t="s">
        <v>1562</v>
      </c>
      <c r="M1305" s="1" t="s">
        <v>19</v>
      </c>
    </row>
    <row r="1306" spans="1:13" ht="15" x14ac:dyDescent="0.25">
      <c r="A1306" s="37" t="s">
        <v>4224</v>
      </c>
      <c r="B1306" s="1" t="s">
        <v>4065</v>
      </c>
      <c r="C1306" s="2">
        <v>45282</v>
      </c>
      <c r="D1306" s="2" t="s">
        <v>28</v>
      </c>
      <c r="E1306" s="4" t="s">
        <v>28</v>
      </c>
      <c r="F1306" s="2" t="s">
        <v>28</v>
      </c>
      <c r="G1306" s="1" t="s">
        <v>4066</v>
      </c>
      <c r="H1306" s="1" t="s">
        <v>4067</v>
      </c>
      <c r="I1306" s="1" t="s">
        <v>4225</v>
      </c>
      <c r="J1306" s="3" t="s">
        <v>4226</v>
      </c>
      <c r="K1306" s="2">
        <v>45294</v>
      </c>
      <c r="L1306" s="1" t="s">
        <v>1562</v>
      </c>
      <c r="M1306" s="1" t="s">
        <v>19</v>
      </c>
    </row>
    <row r="1307" spans="1:13" ht="15" x14ac:dyDescent="0.25">
      <c r="A1307" s="37" t="s">
        <v>4227</v>
      </c>
      <c r="B1307" s="1" t="s">
        <v>4005</v>
      </c>
      <c r="C1307" s="2">
        <v>45267</v>
      </c>
      <c r="D1307" s="2" t="s">
        <v>28</v>
      </c>
      <c r="E1307" s="4" t="s">
        <v>28</v>
      </c>
      <c r="F1307" s="2" t="s">
        <v>28</v>
      </c>
      <c r="G1307" s="1" t="s">
        <v>826</v>
      </c>
      <c r="H1307" s="1" t="s">
        <v>4006</v>
      </c>
      <c r="I1307" s="1" t="s">
        <v>4228</v>
      </c>
      <c r="J1307" s="3" t="s">
        <v>4229</v>
      </c>
      <c r="K1307" s="2">
        <v>45294</v>
      </c>
      <c r="L1307" s="1" t="s">
        <v>1562</v>
      </c>
      <c r="M1307" s="1" t="s">
        <v>19</v>
      </c>
    </row>
    <row r="1308" spans="1:13" ht="15" x14ac:dyDescent="0.25">
      <c r="A1308" s="37" t="s">
        <v>4230</v>
      </c>
      <c r="B1308" s="1" t="s">
        <v>4231</v>
      </c>
      <c r="C1308" s="2">
        <v>45266</v>
      </c>
      <c r="D1308" s="2" t="s">
        <v>28</v>
      </c>
      <c r="E1308" s="4" t="s">
        <v>28</v>
      </c>
      <c r="F1308" s="2" t="s">
        <v>28</v>
      </c>
      <c r="G1308" s="1" t="s">
        <v>2497</v>
      </c>
      <c r="H1308" s="1" t="s">
        <v>2498</v>
      </c>
      <c r="I1308" s="1" t="s">
        <v>4232</v>
      </c>
      <c r="J1308" s="3" t="s">
        <v>4233</v>
      </c>
      <c r="K1308" s="2">
        <v>45294</v>
      </c>
      <c r="L1308" s="1" t="s">
        <v>1562</v>
      </c>
      <c r="M1308" s="1" t="s">
        <v>19</v>
      </c>
    </row>
    <row r="1309" spans="1:13" ht="15" x14ac:dyDescent="0.25">
      <c r="A1309" s="37" t="s">
        <v>4243</v>
      </c>
      <c r="B1309" s="1" t="s">
        <v>4244</v>
      </c>
      <c r="C1309" s="2">
        <v>45271</v>
      </c>
      <c r="D1309" s="2" t="s">
        <v>28</v>
      </c>
      <c r="E1309" s="4" t="s">
        <v>28</v>
      </c>
      <c r="F1309" s="2" t="s">
        <v>28</v>
      </c>
      <c r="G1309" s="1" t="s">
        <v>193</v>
      </c>
      <c r="H1309" s="1" t="s">
        <v>1143</v>
      </c>
      <c r="I1309" s="1" t="s">
        <v>4245</v>
      </c>
      <c r="J1309" s="3" t="s">
        <v>4246</v>
      </c>
      <c r="K1309" s="2">
        <v>45294</v>
      </c>
      <c r="L1309" s="1" t="s">
        <v>1562</v>
      </c>
      <c r="M1309" s="1" t="s">
        <v>19</v>
      </c>
    </row>
    <row r="1310" spans="1:13" ht="15" x14ac:dyDescent="0.25">
      <c r="A1310" s="38" t="s">
        <v>4247</v>
      </c>
      <c r="B1310" s="5" t="s">
        <v>4248</v>
      </c>
      <c r="C1310" s="6">
        <v>44659</v>
      </c>
      <c r="D1310" s="6" t="s">
        <v>28</v>
      </c>
      <c r="E1310" s="7" t="s">
        <v>28</v>
      </c>
      <c r="F1310" s="6" t="s">
        <v>28</v>
      </c>
      <c r="G1310" s="5" t="s">
        <v>3703</v>
      </c>
      <c r="H1310" s="5" t="s">
        <v>3704</v>
      </c>
      <c r="I1310" s="5" t="s">
        <v>4249</v>
      </c>
      <c r="J1310" s="5" t="s">
        <v>4250</v>
      </c>
      <c r="K1310" s="6">
        <v>45590</v>
      </c>
      <c r="L1310" s="5" t="s">
        <v>25</v>
      </c>
      <c r="M1310" s="7" t="s">
        <v>283</v>
      </c>
    </row>
    <row r="1311" spans="1:13" ht="15" x14ac:dyDescent="0.25">
      <c r="A1311" s="39" t="s">
        <v>4251</v>
      </c>
      <c r="B1311" s="4" t="s">
        <v>4252</v>
      </c>
      <c r="C1311" s="2">
        <v>45495</v>
      </c>
      <c r="D1311" s="2">
        <v>45495</v>
      </c>
      <c r="E1311" s="4">
        <v>1825</v>
      </c>
      <c r="F1311" s="2">
        <v>47320</v>
      </c>
      <c r="G1311" s="22" t="s">
        <v>216</v>
      </c>
      <c r="H1311" s="22" t="s">
        <v>4253</v>
      </c>
      <c r="I1311" s="23" t="s">
        <v>3077</v>
      </c>
      <c r="J1311" s="3">
        <v>9110611.8699999992</v>
      </c>
      <c r="K1311" s="2">
        <v>45495</v>
      </c>
      <c r="L1311" s="4" t="s">
        <v>25</v>
      </c>
      <c r="M1311" s="4" t="s">
        <v>19</v>
      </c>
    </row>
    <row r="1312" spans="1:13" ht="15" x14ac:dyDescent="0.25">
      <c r="A1312" s="37" t="s">
        <v>4234</v>
      </c>
      <c r="B1312" s="1" t="s">
        <v>4235</v>
      </c>
      <c r="C1312" s="2">
        <v>45266</v>
      </c>
      <c r="D1312" s="2" t="s">
        <v>28</v>
      </c>
      <c r="E1312" s="4" t="s">
        <v>28</v>
      </c>
      <c r="F1312" s="2" t="s">
        <v>28</v>
      </c>
      <c r="G1312" s="1" t="s">
        <v>4236</v>
      </c>
      <c r="H1312" s="1" t="s">
        <v>4237</v>
      </c>
      <c r="I1312" s="1" t="s">
        <v>4238</v>
      </c>
      <c r="J1312" s="3" t="s">
        <v>4239</v>
      </c>
      <c r="K1312" s="2">
        <v>45294</v>
      </c>
      <c r="L1312" s="1" t="s">
        <v>1562</v>
      </c>
      <c r="M1312" s="1" t="s">
        <v>19</v>
      </c>
    </row>
    <row r="1313" spans="1:13" ht="15" x14ac:dyDescent="0.25">
      <c r="A1313" s="37" t="s">
        <v>4240</v>
      </c>
      <c r="B1313" s="1" t="s">
        <v>3892</v>
      </c>
      <c r="C1313" s="2">
        <v>45266</v>
      </c>
      <c r="D1313" s="2" t="s">
        <v>28</v>
      </c>
      <c r="E1313" s="4" t="s">
        <v>28</v>
      </c>
      <c r="F1313" s="2" t="s">
        <v>28</v>
      </c>
      <c r="G1313" s="1" t="s">
        <v>3893</v>
      </c>
      <c r="H1313" s="1" t="s">
        <v>3894</v>
      </c>
      <c r="I1313" s="1" t="s">
        <v>4241</v>
      </c>
      <c r="J1313" s="3" t="s">
        <v>4242</v>
      </c>
      <c r="K1313" s="2">
        <v>45294</v>
      </c>
      <c r="L1313" s="1" t="s">
        <v>1562</v>
      </c>
      <c r="M1313" s="1" t="s">
        <v>19</v>
      </c>
    </row>
    <row r="1314" spans="1:13" ht="15" x14ac:dyDescent="0.25">
      <c r="A1314" s="37" t="s">
        <v>4136</v>
      </c>
      <c r="B1314" s="1" t="s">
        <v>4106</v>
      </c>
      <c r="C1314" s="2">
        <v>45287</v>
      </c>
      <c r="D1314" s="2" t="s">
        <v>28</v>
      </c>
      <c r="E1314" s="4" t="s">
        <v>28</v>
      </c>
      <c r="F1314" s="2" t="s">
        <v>28</v>
      </c>
      <c r="G1314" s="1" t="s">
        <v>4107</v>
      </c>
      <c r="H1314" s="1" t="s">
        <v>4108</v>
      </c>
      <c r="I1314" s="1" t="s">
        <v>4137</v>
      </c>
      <c r="J1314" s="3" t="s">
        <v>4138</v>
      </c>
      <c r="K1314" s="2">
        <v>45294</v>
      </c>
      <c r="L1314" s="1" t="s">
        <v>1562</v>
      </c>
      <c r="M1314" s="1" t="s">
        <v>19</v>
      </c>
    </row>
    <row r="1315" spans="1:13" ht="15" x14ac:dyDescent="0.25">
      <c r="A1315" s="37" t="s">
        <v>4140</v>
      </c>
      <c r="B1315" s="1" t="s">
        <v>3979</v>
      </c>
      <c r="C1315" s="2">
        <v>45267</v>
      </c>
      <c r="D1315" s="2" t="s">
        <v>28</v>
      </c>
      <c r="E1315" s="4" t="s">
        <v>28</v>
      </c>
      <c r="F1315" s="2" t="s">
        <v>28</v>
      </c>
      <c r="G1315" s="1" t="s">
        <v>2067</v>
      </c>
      <c r="H1315" s="1" t="s">
        <v>4141</v>
      </c>
      <c r="I1315" s="1" t="s">
        <v>4142</v>
      </c>
      <c r="J1315" s="3" t="s">
        <v>4143</v>
      </c>
      <c r="K1315" s="2">
        <v>45294</v>
      </c>
      <c r="L1315" s="1" t="s">
        <v>1562</v>
      </c>
      <c r="M1315" s="1" t="s">
        <v>19</v>
      </c>
    </row>
    <row r="1316" spans="1:13" ht="15" x14ac:dyDescent="0.25">
      <c r="A1316" s="37" t="s">
        <v>4144</v>
      </c>
      <c r="B1316" s="1" t="s">
        <v>3983</v>
      </c>
      <c r="C1316" s="2">
        <v>45271</v>
      </c>
      <c r="D1316" s="2" t="s">
        <v>28</v>
      </c>
      <c r="E1316" s="4" t="s">
        <v>28</v>
      </c>
      <c r="F1316" s="2" t="s">
        <v>28</v>
      </c>
      <c r="G1316" s="1" t="s">
        <v>2067</v>
      </c>
      <c r="H1316" s="1" t="s">
        <v>4141</v>
      </c>
      <c r="I1316" s="1" t="s">
        <v>4145</v>
      </c>
      <c r="J1316" s="3" t="s">
        <v>4146</v>
      </c>
      <c r="K1316" s="2">
        <v>45294</v>
      </c>
      <c r="L1316" s="1" t="s">
        <v>1562</v>
      </c>
      <c r="M1316" s="1" t="s">
        <v>19</v>
      </c>
    </row>
    <row r="1317" spans="1:13" ht="15" x14ac:dyDescent="0.25">
      <c r="A1317" s="37" t="s">
        <v>4254</v>
      </c>
      <c r="B1317" s="1" t="s">
        <v>4255</v>
      </c>
      <c r="C1317" s="2">
        <v>45322</v>
      </c>
      <c r="D1317" s="2" t="s">
        <v>28</v>
      </c>
      <c r="E1317" s="4" t="s">
        <v>28</v>
      </c>
      <c r="F1317" s="2" t="s">
        <v>28</v>
      </c>
      <c r="G1317" s="1" t="s">
        <v>4256</v>
      </c>
      <c r="H1317" s="1" t="s">
        <v>4257</v>
      </c>
      <c r="I1317" s="1" t="s">
        <v>4258</v>
      </c>
      <c r="J1317" s="3" t="s">
        <v>4259</v>
      </c>
      <c r="K1317" s="2">
        <v>45348</v>
      </c>
      <c r="L1317" s="1" t="s">
        <v>25</v>
      </c>
      <c r="M1317" s="1" t="s">
        <v>19</v>
      </c>
    </row>
    <row r="1318" spans="1:13" ht="15" x14ac:dyDescent="0.25">
      <c r="A1318" s="37" t="s">
        <v>4260</v>
      </c>
      <c r="B1318" s="1" t="s">
        <v>4261</v>
      </c>
      <c r="C1318" s="2">
        <v>45322</v>
      </c>
      <c r="D1318" s="2" t="s">
        <v>28</v>
      </c>
      <c r="E1318" s="4" t="s">
        <v>28</v>
      </c>
      <c r="F1318" s="2" t="s">
        <v>28</v>
      </c>
      <c r="G1318" s="1" t="s">
        <v>4193</v>
      </c>
      <c r="H1318" s="1" t="s">
        <v>4194</v>
      </c>
      <c r="I1318" s="1" t="s">
        <v>4262</v>
      </c>
      <c r="J1318" s="3" t="s">
        <v>4263</v>
      </c>
      <c r="K1318" s="2">
        <v>45349</v>
      </c>
      <c r="L1318" s="1" t="s">
        <v>25</v>
      </c>
      <c r="M1318" s="1" t="s">
        <v>19</v>
      </c>
    </row>
    <row r="1319" spans="1:13" ht="15" x14ac:dyDescent="0.25">
      <c r="A1319" s="37" t="s">
        <v>4264</v>
      </c>
      <c r="B1319" s="1" t="s">
        <v>3950</v>
      </c>
      <c r="C1319" s="2">
        <v>45322</v>
      </c>
      <c r="D1319" s="2" t="s">
        <v>28</v>
      </c>
      <c r="E1319" s="4" t="s">
        <v>4265</v>
      </c>
      <c r="F1319" s="2">
        <v>47148</v>
      </c>
      <c r="G1319" s="1" t="s">
        <v>3951</v>
      </c>
      <c r="H1319" s="1" t="s">
        <v>3952</v>
      </c>
      <c r="I1319" s="1" t="s">
        <v>4266</v>
      </c>
      <c r="J1319" s="3" t="s">
        <v>4267</v>
      </c>
      <c r="K1319" s="2">
        <v>45345</v>
      </c>
      <c r="L1319" s="1" t="s">
        <v>25</v>
      </c>
      <c r="M1319" s="1" t="s">
        <v>283</v>
      </c>
    </row>
    <row r="1320" spans="1:13" ht="15" x14ac:dyDescent="0.25">
      <c r="A1320" s="37" t="s">
        <v>4268</v>
      </c>
      <c r="B1320" s="1" t="s">
        <v>3829</v>
      </c>
      <c r="C1320" s="2">
        <v>43661</v>
      </c>
      <c r="D1320" s="2" t="s">
        <v>28</v>
      </c>
      <c r="E1320" s="4">
        <v>1925</v>
      </c>
      <c r="F1320" s="2">
        <v>45488</v>
      </c>
      <c r="G1320" s="1" t="s">
        <v>3831</v>
      </c>
      <c r="H1320" s="1" t="s">
        <v>4269</v>
      </c>
      <c r="I1320" s="1" t="s">
        <v>4270</v>
      </c>
      <c r="J1320" s="3" t="s">
        <v>3834</v>
      </c>
      <c r="K1320" s="2">
        <v>45394</v>
      </c>
      <c r="L1320" s="1" t="s">
        <v>25</v>
      </c>
      <c r="M1320" s="1" t="s">
        <v>19</v>
      </c>
    </row>
    <row r="1321" spans="1:13" ht="15" x14ac:dyDescent="0.25">
      <c r="A1321" s="37" t="s">
        <v>4271</v>
      </c>
      <c r="B1321" s="1" t="s">
        <v>4272</v>
      </c>
      <c r="C1321" s="2">
        <v>45488</v>
      </c>
      <c r="D1321" s="2">
        <v>45489</v>
      </c>
      <c r="E1321" s="4">
        <v>1825</v>
      </c>
      <c r="F1321" s="2">
        <v>47314</v>
      </c>
      <c r="G1321" s="1" t="s">
        <v>4273</v>
      </c>
      <c r="H1321" s="1" t="s">
        <v>4274</v>
      </c>
      <c r="I1321" s="1" t="s">
        <v>4275</v>
      </c>
      <c r="J1321" s="3" t="s">
        <v>4276</v>
      </c>
      <c r="K1321" s="2">
        <v>45476</v>
      </c>
      <c r="L1321" s="1" t="s">
        <v>25</v>
      </c>
      <c r="M1321" s="1" t="s">
        <v>19</v>
      </c>
    </row>
    <row r="1322" spans="1:13" ht="15" x14ac:dyDescent="0.25">
      <c r="A1322" s="40" t="s">
        <v>4277</v>
      </c>
      <c r="B1322" s="7" t="s">
        <v>4209</v>
      </c>
      <c r="C1322" s="6" t="s">
        <v>4278</v>
      </c>
      <c r="D1322" s="6" t="s">
        <v>28</v>
      </c>
      <c r="E1322" s="7" t="s">
        <v>28</v>
      </c>
      <c r="F1322" s="6" t="s">
        <v>28</v>
      </c>
      <c r="G1322" s="7" t="s">
        <v>882</v>
      </c>
      <c r="H1322" s="7" t="s">
        <v>4279</v>
      </c>
      <c r="I1322" s="7" t="s">
        <v>4280</v>
      </c>
      <c r="J1322" s="3" t="s">
        <v>4281</v>
      </c>
      <c r="K1322" s="6" t="s">
        <v>4282</v>
      </c>
      <c r="L1322" s="7" t="s">
        <v>1562</v>
      </c>
      <c r="M1322" s="7" t="s">
        <v>19</v>
      </c>
    </row>
    <row r="1323" spans="1:13" ht="15" x14ac:dyDescent="0.25">
      <c r="A1323" s="40" t="s">
        <v>4283</v>
      </c>
      <c r="B1323" s="7" t="s">
        <v>4070</v>
      </c>
      <c r="C1323" s="6" t="s">
        <v>4284</v>
      </c>
      <c r="D1323" s="6">
        <v>45495</v>
      </c>
      <c r="E1323" s="7">
        <v>1825</v>
      </c>
      <c r="F1323" s="6">
        <v>47320</v>
      </c>
      <c r="G1323" s="7" t="s">
        <v>4071</v>
      </c>
      <c r="H1323" s="7" t="s">
        <v>4285</v>
      </c>
      <c r="I1323" s="7" t="s">
        <v>4286</v>
      </c>
      <c r="J1323" s="3" t="s">
        <v>4287</v>
      </c>
      <c r="K1323" s="6" t="s">
        <v>4282</v>
      </c>
      <c r="L1323" s="7" t="s">
        <v>1562</v>
      </c>
      <c r="M1323" s="7" t="s">
        <v>19</v>
      </c>
    </row>
    <row r="1324" spans="1:13" ht="15" x14ac:dyDescent="0.25">
      <c r="A1324" s="40" t="s">
        <v>4288</v>
      </c>
      <c r="B1324" s="7" t="s">
        <v>3987</v>
      </c>
      <c r="C1324" s="6" t="s">
        <v>4289</v>
      </c>
      <c r="D1324" s="6">
        <v>45491</v>
      </c>
      <c r="E1324" s="7">
        <v>1825</v>
      </c>
      <c r="F1324" s="6">
        <v>47316</v>
      </c>
      <c r="G1324" s="7" t="s">
        <v>3988</v>
      </c>
      <c r="H1324" s="7" t="s">
        <v>4290</v>
      </c>
      <c r="I1324" s="7" t="s">
        <v>4286</v>
      </c>
      <c r="J1324" s="5" t="s">
        <v>4291</v>
      </c>
      <c r="K1324" s="6" t="s">
        <v>4282</v>
      </c>
      <c r="L1324" s="7" t="s">
        <v>1562</v>
      </c>
      <c r="M1324" s="7" t="s">
        <v>19</v>
      </c>
    </row>
    <row r="1325" spans="1:13" ht="15" x14ac:dyDescent="0.25">
      <c r="A1325" s="40" t="s">
        <v>4292</v>
      </c>
      <c r="B1325" s="7" t="s">
        <v>4293</v>
      </c>
      <c r="C1325" s="6" t="s">
        <v>4294</v>
      </c>
      <c r="D1325" s="6">
        <v>45522</v>
      </c>
      <c r="E1325" s="7">
        <v>1824</v>
      </c>
      <c r="F1325" s="6">
        <v>47347</v>
      </c>
      <c r="G1325" s="7" t="s">
        <v>4295</v>
      </c>
      <c r="H1325" s="7" t="s">
        <v>4296</v>
      </c>
      <c r="I1325" s="7" t="s">
        <v>4297</v>
      </c>
      <c r="J1325" s="5" t="s">
        <v>4298</v>
      </c>
      <c r="K1325" s="6" t="s">
        <v>4299</v>
      </c>
      <c r="L1325" s="7" t="s">
        <v>1562</v>
      </c>
      <c r="M1325" s="7" t="s">
        <v>19</v>
      </c>
    </row>
    <row r="1326" spans="1:13" ht="15" x14ac:dyDescent="0.25">
      <c r="A1326" s="40" t="s">
        <v>4300</v>
      </c>
      <c r="B1326" s="7" t="s">
        <v>4045</v>
      </c>
      <c r="C1326" s="6" t="s">
        <v>4294</v>
      </c>
      <c r="D1326" s="6">
        <v>45523</v>
      </c>
      <c r="E1326" s="7">
        <v>1824</v>
      </c>
      <c r="F1326" s="6">
        <v>47348</v>
      </c>
      <c r="G1326" s="7" t="s">
        <v>1644</v>
      </c>
      <c r="H1326" s="7" t="s">
        <v>1645</v>
      </c>
      <c r="I1326" s="7" t="s">
        <v>4301</v>
      </c>
      <c r="J1326" s="5" t="s">
        <v>4051</v>
      </c>
      <c r="K1326" s="6" t="s">
        <v>4299</v>
      </c>
      <c r="L1326" s="7" t="s">
        <v>1562</v>
      </c>
      <c r="M1326" s="7" t="s">
        <v>19</v>
      </c>
    </row>
    <row r="1327" spans="1:13" ht="15" x14ac:dyDescent="0.25">
      <c r="A1327" s="40" t="s">
        <v>4302</v>
      </c>
      <c r="B1327" s="7" t="s">
        <v>4303</v>
      </c>
      <c r="C1327" s="6" t="s">
        <v>4282</v>
      </c>
      <c r="D1327" s="6" t="s">
        <v>28</v>
      </c>
      <c r="E1327" s="7" t="s">
        <v>28</v>
      </c>
      <c r="F1327" s="6" t="s">
        <v>28</v>
      </c>
      <c r="G1327" s="7" t="s">
        <v>4304</v>
      </c>
      <c r="H1327" s="7" t="s">
        <v>4305</v>
      </c>
      <c r="I1327" s="7" t="s">
        <v>3895</v>
      </c>
      <c r="J1327" s="5" t="s">
        <v>4306</v>
      </c>
      <c r="K1327" s="6" t="s">
        <v>4299</v>
      </c>
      <c r="L1327" s="7" t="s">
        <v>1562</v>
      </c>
      <c r="M1327" s="7" t="s">
        <v>19</v>
      </c>
    </row>
    <row r="1328" spans="1:13" ht="15" x14ac:dyDescent="0.25">
      <c r="A1328" s="40" t="s">
        <v>4307</v>
      </c>
      <c r="B1328" s="7" t="s">
        <v>4308</v>
      </c>
      <c r="C1328" s="6" t="s">
        <v>4309</v>
      </c>
      <c r="D1328" s="6" t="s">
        <v>28</v>
      </c>
      <c r="E1328" s="7" t="s">
        <v>28</v>
      </c>
      <c r="F1328" s="6" t="s">
        <v>28</v>
      </c>
      <c r="G1328" s="7" t="s">
        <v>4310</v>
      </c>
      <c r="H1328" s="7" t="s">
        <v>4311</v>
      </c>
      <c r="I1328" s="7" t="s">
        <v>3895</v>
      </c>
      <c r="J1328" s="5" t="s">
        <v>4312</v>
      </c>
      <c r="K1328" s="6" t="s">
        <v>4299</v>
      </c>
      <c r="L1328" s="7" t="s">
        <v>1562</v>
      </c>
      <c r="M1328" s="7" t="s">
        <v>19</v>
      </c>
    </row>
    <row r="1329" spans="1:13" ht="15" x14ac:dyDescent="0.25">
      <c r="A1329" s="40" t="s">
        <v>4313</v>
      </c>
      <c r="B1329" s="7" t="s">
        <v>4314</v>
      </c>
      <c r="C1329" s="6" t="s">
        <v>4315</v>
      </c>
      <c r="D1329" s="6" t="s">
        <v>28</v>
      </c>
      <c r="E1329" s="7" t="s">
        <v>28</v>
      </c>
      <c r="F1329" s="6" t="s">
        <v>28</v>
      </c>
      <c r="G1329" s="7" t="s">
        <v>4316</v>
      </c>
      <c r="H1329" s="7" t="s">
        <v>4317</v>
      </c>
      <c r="I1329" s="7" t="s">
        <v>4318</v>
      </c>
      <c r="J1329" s="5" t="s">
        <v>4319</v>
      </c>
      <c r="K1329" s="6" t="s">
        <v>4320</v>
      </c>
      <c r="L1329" s="7" t="s">
        <v>1562</v>
      </c>
      <c r="M1329" s="7" t="s">
        <v>19</v>
      </c>
    </row>
    <row r="1330" spans="1:13" ht="15" x14ac:dyDescent="0.25">
      <c r="A1330" s="40" t="s">
        <v>4321</v>
      </c>
      <c r="B1330" s="7" t="s">
        <v>4322</v>
      </c>
      <c r="C1330" s="6" t="s">
        <v>4323</v>
      </c>
      <c r="D1330" s="6" t="s">
        <v>28</v>
      </c>
      <c r="E1330" s="7" t="s">
        <v>28</v>
      </c>
      <c r="F1330" s="6" t="s">
        <v>28</v>
      </c>
      <c r="G1330" s="7" t="s">
        <v>414</v>
      </c>
      <c r="H1330" s="7" t="s">
        <v>3345</v>
      </c>
      <c r="I1330" s="7" t="s">
        <v>4324</v>
      </c>
      <c r="J1330" s="5" t="s">
        <v>4325</v>
      </c>
      <c r="K1330" s="6" t="s">
        <v>4326</v>
      </c>
      <c r="L1330" s="7" t="s">
        <v>1562</v>
      </c>
      <c r="M1330" s="7" t="s">
        <v>19</v>
      </c>
    </row>
    <row r="1331" spans="1:13" ht="15" x14ac:dyDescent="0.25">
      <c r="A1331" s="40" t="s">
        <v>4327</v>
      </c>
      <c r="B1331" s="7" t="s">
        <v>4172</v>
      </c>
      <c r="C1331" s="6" t="s">
        <v>4328</v>
      </c>
      <c r="D1331" s="6" t="s">
        <v>28</v>
      </c>
      <c r="E1331" s="7" t="s">
        <v>28</v>
      </c>
      <c r="F1331" s="6" t="s">
        <v>28</v>
      </c>
      <c r="G1331" s="7" t="s">
        <v>4310</v>
      </c>
      <c r="H1331" s="7" t="s">
        <v>1112</v>
      </c>
      <c r="I1331" s="7" t="s">
        <v>4329</v>
      </c>
      <c r="J1331" s="5" t="s">
        <v>4330</v>
      </c>
      <c r="K1331" s="6" t="s">
        <v>4326</v>
      </c>
      <c r="L1331" s="7" t="s">
        <v>1562</v>
      </c>
      <c r="M1331" s="7" t="s">
        <v>19</v>
      </c>
    </row>
    <row r="1332" spans="1:13" ht="15" x14ac:dyDescent="0.25">
      <c r="A1332" s="40" t="s">
        <v>4331</v>
      </c>
      <c r="B1332" s="7" t="s">
        <v>4094</v>
      </c>
      <c r="C1332" s="6" t="s">
        <v>4332</v>
      </c>
      <c r="D1332" s="6" t="s">
        <v>28</v>
      </c>
      <c r="E1332" s="7" t="s">
        <v>28</v>
      </c>
      <c r="F1332" s="6" t="s">
        <v>28</v>
      </c>
      <c r="G1332" s="7" t="s">
        <v>1644</v>
      </c>
      <c r="H1332" s="7" t="s">
        <v>1645</v>
      </c>
      <c r="I1332" s="7" t="s">
        <v>1574</v>
      </c>
      <c r="J1332" s="5" t="s">
        <v>4333</v>
      </c>
      <c r="K1332" s="6" t="s">
        <v>4326</v>
      </c>
      <c r="L1332" s="7" t="s">
        <v>1562</v>
      </c>
      <c r="M1332" s="7" t="s">
        <v>19</v>
      </c>
    </row>
    <row r="1333" spans="1:13" ht="15" x14ac:dyDescent="0.25">
      <c r="A1333" s="41" t="s">
        <v>4334</v>
      </c>
      <c r="B1333" s="4" t="s">
        <v>2210</v>
      </c>
      <c r="C1333" s="2">
        <v>45581</v>
      </c>
      <c r="D1333" s="2">
        <v>45582</v>
      </c>
      <c r="E1333" s="4">
        <f>_xlfn.DAYS(F1333,D1333)+1</f>
        <v>1826</v>
      </c>
      <c r="F1333" s="2">
        <v>47407</v>
      </c>
      <c r="G1333" s="8" t="s">
        <v>2057</v>
      </c>
      <c r="H1333" s="4" t="s">
        <v>2058</v>
      </c>
      <c r="I1333" s="4" t="s">
        <v>2257</v>
      </c>
      <c r="J1333" s="3">
        <v>20435529</v>
      </c>
      <c r="K1333" s="2">
        <v>45607</v>
      </c>
      <c r="L1333" s="4" t="s">
        <v>25</v>
      </c>
      <c r="M1333" s="4" t="s">
        <v>19</v>
      </c>
    </row>
    <row r="1334" spans="1:13" ht="15" x14ac:dyDescent="0.25">
      <c r="A1334" s="41" t="s">
        <v>4335</v>
      </c>
      <c r="B1334" s="4" t="s">
        <v>4336</v>
      </c>
      <c r="C1334" s="2">
        <v>45573</v>
      </c>
      <c r="D1334" s="2" t="s">
        <v>28</v>
      </c>
      <c r="E1334" s="4" t="s">
        <v>28</v>
      </c>
      <c r="F1334" s="2" t="s">
        <v>28</v>
      </c>
      <c r="G1334" s="8" t="s">
        <v>2206</v>
      </c>
      <c r="H1334" s="4" t="s">
        <v>2207</v>
      </c>
      <c r="I1334" s="4" t="s">
        <v>1574</v>
      </c>
      <c r="J1334" s="3">
        <v>16256046.800000001</v>
      </c>
      <c r="K1334" s="2">
        <v>45617</v>
      </c>
      <c r="L1334" s="4" t="s">
        <v>25</v>
      </c>
      <c r="M1334" s="4" t="s">
        <v>19</v>
      </c>
    </row>
    <row r="1335" spans="1:13" ht="15" x14ac:dyDescent="0.25">
      <c r="A1335" s="41" t="s">
        <v>4337</v>
      </c>
      <c r="B1335" s="4" t="s">
        <v>4338</v>
      </c>
      <c r="C1335" s="2">
        <v>45596</v>
      </c>
      <c r="D1335" s="2">
        <v>45597</v>
      </c>
      <c r="E1335" s="4">
        <f>_xlfn.DAYS(F1335,D1335)+1</f>
        <v>1826</v>
      </c>
      <c r="F1335" s="2">
        <v>47422</v>
      </c>
      <c r="G1335" s="8" t="s">
        <v>1013</v>
      </c>
      <c r="H1335" s="4" t="s">
        <v>1014</v>
      </c>
      <c r="I1335" s="4" t="s">
        <v>4339</v>
      </c>
      <c r="J1335" s="3">
        <v>11156551.1</v>
      </c>
      <c r="K1335" s="2">
        <v>45623</v>
      </c>
      <c r="L1335" s="4" t="s">
        <v>25</v>
      </c>
      <c r="M1335" s="4" t="s">
        <v>19</v>
      </c>
    </row>
    <row r="1336" spans="1:13" ht="15" x14ac:dyDescent="0.25">
      <c r="A1336" s="41" t="s">
        <v>4340</v>
      </c>
      <c r="B1336" s="4" t="s">
        <v>4341</v>
      </c>
      <c r="C1336" s="2">
        <v>45595</v>
      </c>
      <c r="D1336" s="2">
        <v>45597</v>
      </c>
      <c r="E1336" s="4">
        <f t="shared" ref="E1336" si="1">_xlfn.DAYS(F1336,D1336)+1</f>
        <v>1826</v>
      </c>
      <c r="F1336" s="2">
        <v>47422</v>
      </c>
      <c r="G1336" s="7" t="s">
        <v>927</v>
      </c>
      <c r="H1336" s="4" t="s">
        <v>4342</v>
      </c>
      <c r="I1336" s="7" t="s">
        <v>4343</v>
      </c>
      <c r="J1336" s="3">
        <v>20229529.600000001</v>
      </c>
      <c r="K1336" s="2">
        <v>45618</v>
      </c>
      <c r="L1336" s="4" t="s">
        <v>25</v>
      </c>
      <c r="M1336" s="4" t="s">
        <v>19</v>
      </c>
    </row>
    <row r="1337" spans="1:13" ht="15" x14ac:dyDescent="0.25">
      <c r="A1337" s="41" t="s">
        <v>4344</v>
      </c>
      <c r="B1337" s="4" t="s">
        <v>4345</v>
      </c>
      <c r="C1337" s="2">
        <v>45582</v>
      </c>
      <c r="D1337" s="2" t="s">
        <v>28</v>
      </c>
      <c r="E1337" s="4" t="s">
        <v>28</v>
      </c>
      <c r="F1337" s="2" t="s">
        <v>28</v>
      </c>
      <c r="G1337" s="4" t="s">
        <v>4346</v>
      </c>
      <c r="H1337" s="4" t="s">
        <v>4347</v>
      </c>
      <c r="I1337" s="7" t="s">
        <v>2220</v>
      </c>
      <c r="J1337" s="3">
        <v>12292722</v>
      </c>
      <c r="K1337" s="2">
        <v>45582</v>
      </c>
      <c r="L1337" s="4" t="s">
        <v>25</v>
      </c>
      <c r="M1337" s="4" t="s">
        <v>19</v>
      </c>
    </row>
    <row r="1338" spans="1:13" ht="15" x14ac:dyDescent="0.25">
      <c r="A1338" s="41" t="s">
        <v>4348</v>
      </c>
      <c r="B1338" s="4" t="s">
        <v>4349</v>
      </c>
      <c r="C1338" s="2">
        <v>45625</v>
      </c>
      <c r="D1338" s="2" t="s">
        <v>28</v>
      </c>
      <c r="E1338" s="4" t="s">
        <v>28</v>
      </c>
      <c r="F1338" s="2" t="s">
        <v>28</v>
      </c>
      <c r="G1338" s="7" t="s">
        <v>1249</v>
      </c>
      <c r="H1338" s="7" t="s">
        <v>1250</v>
      </c>
      <c r="I1338" s="7" t="s">
        <v>2708</v>
      </c>
      <c r="J1338" s="3">
        <v>26417158.600000001</v>
      </c>
      <c r="K1338" s="2">
        <v>45636</v>
      </c>
      <c r="L1338" s="4" t="s">
        <v>25</v>
      </c>
      <c r="M1338" s="4" t="s">
        <v>19</v>
      </c>
    </row>
    <row r="1339" spans="1:13" ht="15" x14ac:dyDescent="0.25">
      <c r="A1339" s="41" t="s">
        <v>4350</v>
      </c>
      <c r="B1339" s="4" t="s">
        <v>2153</v>
      </c>
      <c r="C1339" s="2">
        <v>45635</v>
      </c>
      <c r="D1339" s="2" t="s">
        <v>28</v>
      </c>
      <c r="E1339" s="4" t="s">
        <v>28</v>
      </c>
      <c r="F1339" s="2" t="s">
        <v>28</v>
      </c>
      <c r="G1339" s="7" t="s">
        <v>2130</v>
      </c>
      <c r="H1339" s="7" t="s">
        <v>2131</v>
      </c>
      <c r="I1339" s="7" t="s">
        <v>2708</v>
      </c>
      <c r="J1339" s="3">
        <v>18223413.600000001</v>
      </c>
      <c r="K1339" s="2">
        <v>45635</v>
      </c>
      <c r="L1339" s="4" t="s">
        <v>25</v>
      </c>
      <c r="M1339" s="4" t="s">
        <v>19</v>
      </c>
    </row>
    <row r="1340" spans="1:13" ht="15" x14ac:dyDescent="0.25">
      <c r="A1340" s="41" t="s">
        <v>4351</v>
      </c>
      <c r="B1340" s="4" t="s">
        <v>2148</v>
      </c>
      <c r="C1340" s="2">
        <v>45601</v>
      </c>
      <c r="D1340" s="2" t="s">
        <v>28</v>
      </c>
      <c r="E1340" s="4" t="s">
        <v>28</v>
      </c>
      <c r="F1340" s="2" t="s">
        <v>28</v>
      </c>
      <c r="G1340" s="4" t="s">
        <v>2149</v>
      </c>
      <c r="H1340" s="7" t="s">
        <v>2150</v>
      </c>
      <c r="I1340" s="7" t="s">
        <v>1574</v>
      </c>
      <c r="J1340" s="3">
        <v>25202823.800000001</v>
      </c>
      <c r="K1340" s="2">
        <v>45617</v>
      </c>
      <c r="L1340" s="4" t="s">
        <v>25</v>
      </c>
      <c r="M1340" s="4" t="s">
        <v>19</v>
      </c>
    </row>
    <row r="1341" spans="1:13" ht="15" x14ac:dyDescent="0.25">
      <c r="A1341" s="41" t="s">
        <v>4352</v>
      </c>
      <c r="B1341" s="4" t="s">
        <v>2744</v>
      </c>
      <c r="C1341" s="2">
        <v>45625</v>
      </c>
      <c r="D1341" s="2" t="s">
        <v>28</v>
      </c>
      <c r="E1341" s="4" t="s">
        <v>28</v>
      </c>
      <c r="F1341" s="2" t="s">
        <v>28</v>
      </c>
      <c r="G1341" s="7" t="s">
        <v>1052</v>
      </c>
      <c r="H1341" s="7" t="s">
        <v>2254</v>
      </c>
      <c r="I1341" s="7" t="s">
        <v>2708</v>
      </c>
      <c r="J1341" s="3">
        <v>23966780.800000001</v>
      </c>
      <c r="K1341" s="2">
        <v>45635</v>
      </c>
      <c r="L1341" s="4" t="s">
        <v>25</v>
      </c>
      <c r="M1341" s="4" t="s">
        <v>19</v>
      </c>
    </row>
    <row r="1342" spans="1:13" ht="15" x14ac:dyDescent="0.25">
      <c r="A1342" s="41" t="s">
        <v>4353</v>
      </c>
      <c r="B1342" s="4" t="s">
        <v>4354</v>
      </c>
      <c r="C1342" s="2">
        <v>45560</v>
      </c>
      <c r="D1342" s="2">
        <v>45562</v>
      </c>
      <c r="E1342" s="4">
        <f>_xlfn.DAYS(F1342,D1342)+1</f>
        <v>1826</v>
      </c>
      <c r="F1342" s="2">
        <v>47387</v>
      </c>
      <c r="G1342" s="7" t="s">
        <v>4355</v>
      </c>
      <c r="H1342" s="7" t="s">
        <v>4356</v>
      </c>
      <c r="I1342" s="9" t="s">
        <v>4357</v>
      </c>
      <c r="J1342" s="3">
        <v>13145611.199999999</v>
      </c>
      <c r="K1342" s="2">
        <v>45635</v>
      </c>
      <c r="L1342" s="4" t="s">
        <v>25</v>
      </c>
      <c r="M1342" s="4" t="s">
        <v>19</v>
      </c>
    </row>
    <row r="1343" spans="1:13" ht="15" x14ac:dyDescent="0.25">
      <c r="A1343" s="41" t="s">
        <v>4358</v>
      </c>
      <c r="B1343" s="4" t="s">
        <v>4359</v>
      </c>
      <c r="C1343" s="2">
        <v>45618</v>
      </c>
      <c r="D1343" s="2">
        <v>45622</v>
      </c>
      <c r="E1343" s="4">
        <f>_xlfn.DAYS(F1343,D1343)+1</f>
        <v>1826</v>
      </c>
      <c r="F1343" s="2">
        <v>47447</v>
      </c>
      <c r="G1343" s="7" t="s">
        <v>3223</v>
      </c>
      <c r="H1343" s="7" t="s">
        <v>3224</v>
      </c>
      <c r="I1343" s="7" t="s">
        <v>4360</v>
      </c>
      <c r="J1343" s="3">
        <v>13918239</v>
      </c>
      <c r="K1343" s="2">
        <v>45628</v>
      </c>
      <c r="L1343" s="4" t="s">
        <v>25</v>
      </c>
      <c r="M1343" s="4" t="s">
        <v>19</v>
      </c>
    </row>
    <row r="1344" spans="1:13" ht="15" x14ac:dyDescent="0.25">
      <c r="A1344" s="41" t="s">
        <v>4361</v>
      </c>
      <c r="B1344" s="4" t="s">
        <v>2096</v>
      </c>
      <c r="C1344" s="2">
        <v>45596</v>
      </c>
      <c r="D1344" s="2">
        <v>45597</v>
      </c>
      <c r="E1344" s="4">
        <f>_xlfn.DAYS(F1344,D1344)+1</f>
        <v>1826</v>
      </c>
      <c r="F1344" s="2">
        <v>47422</v>
      </c>
      <c r="G1344" s="7" t="s">
        <v>826</v>
      </c>
      <c r="H1344" s="7" t="s">
        <v>827</v>
      </c>
      <c r="I1344" s="7" t="s">
        <v>4362</v>
      </c>
      <c r="J1344" s="3">
        <v>14048259.4</v>
      </c>
      <c r="K1344" s="2">
        <v>45624</v>
      </c>
      <c r="L1344" s="4" t="s">
        <v>25</v>
      </c>
      <c r="M1344" s="4" t="s">
        <v>19</v>
      </c>
    </row>
    <row r="1345" spans="1:13" ht="15" x14ac:dyDescent="0.25">
      <c r="A1345" s="41" t="s">
        <v>4363</v>
      </c>
      <c r="B1345" s="4" t="s">
        <v>2217</v>
      </c>
      <c r="C1345" s="2">
        <v>45594</v>
      </c>
      <c r="D1345" s="2">
        <v>45594</v>
      </c>
      <c r="E1345" s="4">
        <f>_xlfn.DAYS(F1345,D1345)+1</f>
        <v>1826</v>
      </c>
      <c r="F1345" s="2">
        <v>47419</v>
      </c>
      <c r="G1345" s="7" t="s">
        <v>2218</v>
      </c>
      <c r="H1345" s="7" t="s">
        <v>2219</v>
      </c>
      <c r="I1345" s="7" t="s">
        <v>4362</v>
      </c>
      <c r="J1345" s="3">
        <v>9092773.1999999993</v>
      </c>
      <c r="K1345" s="2">
        <v>45623</v>
      </c>
      <c r="L1345" s="4" t="s">
        <v>25</v>
      </c>
      <c r="M1345" s="4" t="s">
        <v>19</v>
      </c>
    </row>
    <row r="1346" spans="1:13" ht="15" x14ac:dyDescent="0.25">
      <c r="A1346" s="41" t="s">
        <v>4364</v>
      </c>
      <c r="B1346" s="4" t="s">
        <v>4365</v>
      </c>
      <c r="C1346" s="2">
        <v>45594</v>
      </c>
      <c r="D1346" s="2">
        <v>45594</v>
      </c>
      <c r="E1346" s="4">
        <v>1826</v>
      </c>
      <c r="F1346" s="2">
        <v>47419</v>
      </c>
      <c r="G1346" s="7" t="s">
        <v>4366</v>
      </c>
      <c r="H1346" s="7" t="s">
        <v>4367</v>
      </c>
      <c r="I1346" s="7" t="s">
        <v>4368</v>
      </c>
      <c r="J1346" s="3">
        <v>10252300.300000001</v>
      </c>
      <c r="K1346" s="2">
        <v>45623</v>
      </c>
      <c r="L1346" s="4" t="s">
        <v>25</v>
      </c>
      <c r="M1346" s="4" t="s">
        <v>19</v>
      </c>
    </row>
    <row r="1347" spans="1:13" ht="15" x14ac:dyDescent="0.25">
      <c r="A1347" s="41" t="s">
        <v>4369</v>
      </c>
      <c r="B1347" s="4" t="s">
        <v>4370</v>
      </c>
      <c r="C1347" s="2">
        <v>45474</v>
      </c>
      <c r="D1347" s="2" t="s">
        <v>28</v>
      </c>
      <c r="E1347" s="4" t="s">
        <v>28</v>
      </c>
      <c r="F1347" s="2" t="s">
        <v>28</v>
      </c>
      <c r="G1347" s="8" t="s">
        <v>193</v>
      </c>
      <c r="H1347" s="4" t="s">
        <v>4371</v>
      </c>
      <c r="I1347" s="7" t="s">
        <v>2220</v>
      </c>
      <c r="J1347" s="3">
        <v>20794352.600000001</v>
      </c>
      <c r="K1347" s="2">
        <v>45492</v>
      </c>
      <c r="L1347" s="4" t="s">
        <v>25</v>
      </c>
      <c r="M1347" s="4" t="s">
        <v>19</v>
      </c>
    </row>
    <row r="1348" spans="1:13" ht="15" x14ac:dyDescent="0.25">
      <c r="A1348" s="41" t="s">
        <v>4372</v>
      </c>
      <c r="B1348" s="4" t="s">
        <v>4373</v>
      </c>
      <c r="C1348" s="2">
        <v>45594</v>
      </c>
      <c r="D1348" s="2">
        <v>45594</v>
      </c>
      <c r="E1348" s="4">
        <v>1826</v>
      </c>
      <c r="F1348" s="2">
        <v>47419</v>
      </c>
      <c r="G1348" s="7" t="s">
        <v>4374</v>
      </c>
      <c r="H1348" s="7" t="s">
        <v>4375</v>
      </c>
      <c r="I1348" s="7" t="s">
        <v>4368</v>
      </c>
      <c r="J1348" s="3">
        <v>10431253.699999999</v>
      </c>
      <c r="K1348" s="2">
        <v>45623</v>
      </c>
      <c r="L1348" s="4" t="s">
        <v>25</v>
      </c>
      <c r="M1348" s="4" t="s">
        <v>19</v>
      </c>
    </row>
    <row r="1349" spans="1:13" ht="15" x14ac:dyDescent="0.25">
      <c r="A1349" s="41" t="s">
        <v>4376</v>
      </c>
      <c r="B1349" s="4" t="s">
        <v>4377</v>
      </c>
      <c r="C1349" s="2">
        <v>45547</v>
      </c>
      <c r="D1349" s="2">
        <v>45548</v>
      </c>
      <c r="E1349" s="4">
        <f>_xlfn.DAYS(F1349,D1349)+1</f>
        <v>1826</v>
      </c>
      <c r="F1349" s="2">
        <v>47373</v>
      </c>
      <c r="G1349" s="8" t="s">
        <v>4378</v>
      </c>
      <c r="H1349" s="4" t="s">
        <v>4379</v>
      </c>
      <c r="I1349" s="7" t="s">
        <v>4380</v>
      </c>
      <c r="J1349" s="3">
        <v>8082510.7999999998</v>
      </c>
      <c r="K1349" s="2">
        <v>45574</v>
      </c>
      <c r="L1349" s="4" t="s">
        <v>25</v>
      </c>
      <c r="M1349" s="4" t="s">
        <v>19</v>
      </c>
    </row>
    <row r="1350" spans="1:13" ht="15" x14ac:dyDescent="0.25">
      <c r="A1350" s="41" t="s">
        <v>4381</v>
      </c>
      <c r="B1350" s="4" t="s">
        <v>4382</v>
      </c>
      <c r="C1350" s="2">
        <v>45596</v>
      </c>
      <c r="D1350" s="2">
        <v>45597</v>
      </c>
      <c r="E1350" s="4">
        <v>1826</v>
      </c>
      <c r="F1350" s="2">
        <v>47422</v>
      </c>
      <c r="G1350" s="7" t="s">
        <v>927</v>
      </c>
      <c r="H1350" s="7" t="s">
        <v>4383</v>
      </c>
      <c r="I1350" s="7" t="s">
        <v>4362</v>
      </c>
      <c r="J1350" s="3">
        <v>15078449.4</v>
      </c>
      <c r="K1350" s="2">
        <v>45596</v>
      </c>
      <c r="L1350" s="4" t="s">
        <v>25</v>
      </c>
      <c r="M1350" s="4" t="s">
        <v>19</v>
      </c>
    </row>
    <row r="1351" spans="1:13" ht="15" x14ac:dyDescent="0.25">
      <c r="A1351" s="41" t="s">
        <v>4384</v>
      </c>
      <c r="B1351" s="4" t="s">
        <v>4385</v>
      </c>
      <c r="C1351" s="2">
        <v>45547</v>
      </c>
      <c r="D1351" s="2">
        <v>45548</v>
      </c>
      <c r="E1351" s="4">
        <f>_xlfn.DAYS(F1351,D1351)+1</f>
        <v>1826</v>
      </c>
      <c r="F1351" s="2">
        <v>47373</v>
      </c>
      <c r="G1351" s="8" t="s">
        <v>197</v>
      </c>
      <c r="H1351" s="4" t="s">
        <v>198</v>
      </c>
      <c r="I1351" s="4" t="s">
        <v>4386</v>
      </c>
      <c r="J1351" s="3">
        <v>9369727.6999999993</v>
      </c>
      <c r="K1351" s="2">
        <v>45576</v>
      </c>
      <c r="L1351" s="4" t="s">
        <v>25</v>
      </c>
      <c r="M1351" s="4" t="s">
        <v>19</v>
      </c>
    </row>
    <row r="1352" spans="1:13" ht="15" x14ac:dyDescent="0.25">
      <c r="A1352" s="41" t="s">
        <v>4387</v>
      </c>
      <c r="B1352" s="4" t="s">
        <v>4388</v>
      </c>
      <c r="C1352" s="2">
        <v>45541</v>
      </c>
      <c r="D1352" s="2" t="s">
        <v>28</v>
      </c>
      <c r="E1352" s="2" t="s">
        <v>28</v>
      </c>
      <c r="F1352" s="2" t="s">
        <v>28</v>
      </c>
      <c r="G1352" s="7" t="s">
        <v>1741</v>
      </c>
      <c r="H1352" s="7" t="s">
        <v>1742</v>
      </c>
      <c r="I1352" s="4" t="s">
        <v>2220</v>
      </c>
      <c r="J1352" s="3">
        <v>6697839.5999999996</v>
      </c>
      <c r="K1352" s="2">
        <v>45607</v>
      </c>
      <c r="L1352" s="4" t="s">
        <v>25</v>
      </c>
      <c r="M1352" s="4" t="s">
        <v>19</v>
      </c>
    </row>
    <row r="1353" spans="1:13" ht="15" x14ac:dyDescent="0.25">
      <c r="A1353" s="41" t="s">
        <v>4389</v>
      </c>
      <c r="B1353" s="4" t="s">
        <v>4390</v>
      </c>
      <c r="C1353" s="2">
        <v>45513</v>
      </c>
      <c r="D1353" s="2" t="s">
        <v>28</v>
      </c>
      <c r="E1353" s="2" t="s">
        <v>28</v>
      </c>
      <c r="F1353" s="2" t="s">
        <v>28</v>
      </c>
      <c r="G1353" s="7" t="s">
        <v>2240</v>
      </c>
      <c r="H1353" s="7" t="s">
        <v>2241</v>
      </c>
      <c r="I1353" s="4" t="s">
        <v>2220</v>
      </c>
      <c r="J1353" s="3">
        <v>7101882.0999999996</v>
      </c>
      <c r="K1353" s="2">
        <v>45552</v>
      </c>
      <c r="L1353" s="4" t="s">
        <v>25</v>
      </c>
      <c r="M1353" s="4" t="s">
        <v>19</v>
      </c>
    </row>
    <row r="1354" spans="1:13" ht="15" x14ac:dyDescent="0.25">
      <c r="A1354" s="41" t="s">
        <v>4391</v>
      </c>
      <c r="B1354" s="4" t="s">
        <v>4392</v>
      </c>
      <c r="C1354" s="2">
        <v>45595</v>
      </c>
      <c r="D1354" s="2">
        <v>45597</v>
      </c>
      <c r="E1354" s="7">
        <v>1825</v>
      </c>
      <c r="F1354" s="2">
        <v>47422</v>
      </c>
      <c r="G1354" s="8" t="s">
        <v>2657</v>
      </c>
      <c r="H1354" s="4" t="s">
        <v>2658</v>
      </c>
      <c r="I1354" s="1" t="s">
        <v>4393</v>
      </c>
      <c r="J1354" s="3">
        <v>16054261</v>
      </c>
      <c r="K1354" s="2">
        <v>45602</v>
      </c>
      <c r="L1354" s="1" t="s">
        <v>25</v>
      </c>
      <c r="M1354" s="1" t="s">
        <v>19</v>
      </c>
    </row>
    <row r="1355" spans="1:13" ht="15" x14ac:dyDescent="0.25">
      <c r="A1355" s="41" t="s">
        <v>4394</v>
      </c>
      <c r="B1355" s="4" t="s">
        <v>2284</v>
      </c>
      <c r="C1355" s="2">
        <v>45587</v>
      </c>
      <c r="D1355" s="2">
        <v>45591</v>
      </c>
      <c r="E1355" s="7">
        <v>1825</v>
      </c>
      <c r="F1355" s="2">
        <v>47416</v>
      </c>
      <c r="G1355" s="8" t="s">
        <v>2280</v>
      </c>
      <c r="H1355" s="4" t="s">
        <v>2281</v>
      </c>
      <c r="I1355" s="4" t="s">
        <v>4395</v>
      </c>
      <c r="J1355" s="3">
        <v>9005315.4000000004</v>
      </c>
      <c r="K1355" s="2">
        <v>45595</v>
      </c>
      <c r="L1355" s="1" t="s">
        <v>25</v>
      </c>
      <c r="M1355" s="1" t="s">
        <v>19</v>
      </c>
    </row>
    <row r="1356" spans="1:13" ht="15" x14ac:dyDescent="0.25">
      <c r="A1356" s="41" t="s">
        <v>4396</v>
      </c>
      <c r="B1356" s="4" t="s">
        <v>2448</v>
      </c>
      <c r="C1356" s="2">
        <v>45582</v>
      </c>
      <c r="D1356" s="2" t="s">
        <v>28</v>
      </c>
      <c r="E1356" s="7">
        <v>1825</v>
      </c>
      <c r="F1356" s="2" t="s">
        <v>28</v>
      </c>
      <c r="G1356" s="8" t="s">
        <v>2313</v>
      </c>
      <c r="H1356" s="4" t="s">
        <v>2385</v>
      </c>
      <c r="I1356" s="4" t="s">
        <v>4397</v>
      </c>
      <c r="J1356" s="3">
        <v>10431824.199999999</v>
      </c>
      <c r="K1356" s="2">
        <v>45588</v>
      </c>
      <c r="L1356" s="1" t="s">
        <v>25</v>
      </c>
      <c r="M1356" s="1" t="s">
        <v>19</v>
      </c>
    </row>
    <row r="1357" spans="1:13" ht="15" x14ac:dyDescent="0.25">
      <c r="A1357" s="41" t="s">
        <v>4398</v>
      </c>
      <c r="B1357" s="4" t="s">
        <v>4399</v>
      </c>
      <c r="C1357" s="2">
        <v>45590</v>
      </c>
      <c r="D1357" s="2">
        <v>45590</v>
      </c>
      <c r="E1357" s="7">
        <v>1825</v>
      </c>
      <c r="F1357" s="2">
        <v>47415</v>
      </c>
      <c r="G1357" s="8" t="s">
        <v>810</v>
      </c>
      <c r="H1357" s="4" t="s">
        <v>3132</v>
      </c>
      <c r="I1357" s="4" t="s">
        <v>4400</v>
      </c>
      <c r="J1357" s="3">
        <v>20517190.920000002</v>
      </c>
      <c r="K1357" s="2">
        <v>45600</v>
      </c>
      <c r="L1357" s="4" t="s">
        <v>25</v>
      </c>
      <c r="M1357" s="4" t="s">
        <v>283</v>
      </c>
    </row>
    <row r="1358" spans="1:13" ht="15" x14ac:dyDescent="0.25">
      <c r="A1358" s="37" t="s">
        <v>4401</v>
      </c>
      <c r="B1358" s="4" t="s">
        <v>2622</v>
      </c>
      <c r="C1358" s="2">
        <v>45625</v>
      </c>
      <c r="D1358" s="2" t="s">
        <v>28</v>
      </c>
      <c r="E1358" s="2" t="s">
        <v>28</v>
      </c>
      <c r="F1358" s="2" t="s">
        <v>28</v>
      </c>
      <c r="G1358" s="7" t="s">
        <v>2611</v>
      </c>
      <c r="H1358" s="7" t="s">
        <v>2612</v>
      </c>
      <c r="I1358" s="7" t="s">
        <v>4402</v>
      </c>
      <c r="J1358" s="5">
        <v>14582050.4</v>
      </c>
      <c r="K1358" s="2">
        <v>45635</v>
      </c>
      <c r="L1358" s="1" t="s">
        <v>25</v>
      </c>
      <c r="M1358" s="7" t="s">
        <v>19</v>
      </c>
    </row>
    <row r="1359" spans="1:13" ht="15" x14ac:dyDescent="0.25">
      <c r="A1359" s="41" t="s">
        <v>4403</v>
      </c>
      <c r="B1359" s="4" t="s">
        <v>2570</v>
      </c>
      <c r="C1359" s="2">
        <v>45655</v>
      </c>
      <c r="D1359" s="2" t="s">
        <v>28</v>
      </c>
      <c r="E1359" s="2" t="s">
        <v>28</v>
      </c>
      <c r="F1359" s="2" t="s">
        <v>28</v>
      </c>
      <c r="G1359" s="7" t="s">
        <v>2571</v>
      </c>
      <c r="H1359" s="7" t="s">
        <v>4404</v>
      </c>
      <c r="I1359" s="7" t="s">
        <v>4405</v>
      </c>
      <c r="J1359" s="5">
        <v>7092394.0999999996</v>
      </c>
      <c r="K1359" s="2">
        <v>45635</v>
      </c>
      <c r="L1359" s="1" t="s">
        <v>25</v>
      </c>
      <c r="M1359" s="7" t="s">
        <v>19</v>
      </c>
    </row>
    <row r="1360" spans="1:13" ht="15" x14ac:dyDescent="0.25">
      <c r="A1360" s="41" t="s">
        <v>4406</v>
      </c>
      <c r="B1360" s="4" t="s">
        <v>2361</v>
      </c>
      <c r="C1360" s="2">
        <v>45631</v>
      </c>
      <c r="D1360" s="2" t="s">
        <v>28</v>
      </c>
      <c r="E1360" s="2" t="s">
        <v>28</v>
      </c>
      <c r="F1360" s="2" t="s">
        <v>28</v>
      </c>
      <c r="G1360" s="7" t="s">
        <v>2362</v>
      </c>
      <c r="H1360" s="7" t="s">
        <v>2363</v>
      </c>
      <c r="I1360" s="7" t="s">
        <v>4407</v>
      </c>
      <c r="J1360" s="5">
        <v>22485218.800000001</v>
      </c>
      <c r="K1360" s="2">
        <v>45631</v>
      </c>
      <c r="L1360" s="1" t="s">
        <v>25</v>
      </c>
      <c r="M1360" s="7" t="s">
        <v>19</v>
      </c>
    </row>
    <row r="1361" spans="1:13" ht="15" x14ac:dyDescent="0.25">
      <c r="A1361" s="41" t="s">
        <v>4408</v>
      </c>
      <c r="B1361" s="7" t="s">
        <v>2593</v>
      </c>
      <c r="C1361" s="2">
        <v>45631</v>
      </c>
      <c r="D1361" s="2" t="s">
        <v>28</v>
      </c>
      <c r="E1361" s="2" t="s">
        <v>28</v>
      </c>
      <c r="F1361" s="2" t="s">
        <v>28</v>
      </c>
      <c r="G1361" s="7" t="s">
        <v>2555</v>
      </c>
      <c r="H1361" s="7" t="s">
        <v>4409</v>
      </c>
      <c r="I1361" s="7" t="s">
        <v>4407</v>
      </c>
      <c r="J1361" s="5">
        <v>9958739.0999999996</v>
      </c>
      <c r="K1361" s="2">
        <v>45639</v>
      </c>
      <c r="L1361" s="4" t="s">
        <v>25</v>
      </c>
      <c r="M1361" s="4" t="s">
        <v>19</v>
      </c>
    </row>
    <row r="1362" spans="1:13" ht="15" x14ac:dyDescent="0.25">
      <c r="A1362" s="41" t="s">
        <v>4410</v>
      </c>
      <c r="B1362" s="4" t="s">
        <v>2458</v>
      </c>
      <c r="C1362" s="2">
        <v>45631</v>
      </c>
      <c r="D1362" s="2" t="s">
        <v>28</v>
      </c>
      <c r="E1362" s="2" t="s">
        <v>28</v>
      </c>
      <c r="F1362" s="2" t="s">
        <v>28</v>
      </c>
      <c r="G1362" s="8" t="s">
        <v>1685</v>
      </c>
      <c r="H1362" s="7" t="s">
        <v>1686</v>
      </c>
      <c r="I1362" s="4" t="s">
        <v>4407</v>
      </c>
      <c r="J1362" s="3">
        <v>10746769.6</v>
      </c>
      <c r="K1362" s="2">
        <v>45639</v>
      </c>
      <c r="L1362" s="4" t="s">
        <v>25</v>
      </c>
      <c r="M1362" s="4" t="s">
        <v>19</v>
      </c>
    </row>
    <row r="1363" spans="1:13" ht="15" x14ac:dyDescent="0.25">
      <c r="A1363" s="41" t="s">
        <v>4411</v>
      </c>
      <c r="B1363" s="4" t="s">
        <v>2544</v>
      </c>
      <c r="C1363" s="2">
        <v>45635</v>
      </c>
      <c r="D1363" s="2" t="s">
        <v>28</v>
      </c>
      <c r="E1363" s="2" t="s">
        <v>28</v>
      </c>
      <c r="F1363" s="2" t="s">
        <v>28</v>
      </c>
      <c r="G1363" s="8" t="s">
        <v>2545</v>
      </c>
      <c r="H1363" s="7" t="s">
        <v>4412</v>
      </c>
      <c r="I1363" s="4" t="s">
        <v>4413</v>
      </c>
      <c r="J1363" s="5">
        <v>8799532</v>
      </c>
      <c r="K1363" s="2">
        <v>45643</v>
      </c>
      <c r="L1363" s="4" t="s">
        <v>25</v>
      </c>
      <c r="M1363" s="4" t="s">
        <v>19</v>
      </c>
    </row>
    <row r="1364" spans="1:13" ht="15" x14ac:dyDescent="0.25">
      <c r="A1364" s="40" t="s">
        <v>4414</v>
      </c>
      <c r="B1364" s="7" t="s">
        <v>4415</v>
      </c>
      <c r="C1364" s="6">
        <v>44366</v>
      </c>
      <c r="D1364" s="6">
        <v>44366</v>
      </c>
      <c r="E1364" s="7">
        <v>1825</v>
      </c>
      <c r="F1364" s="6">
        <v>46191</v>
      </c>
      <c r="G1364" s="7" t="s">
        <v>4416</v>
      </c>
      <c r="H1364" s="7" t="s">
        <v>4417</v>
      </c>
      <c r="I1364" s="7" t="s">
        <v>4418</v>
      </c>
      <c r="J1364" s="5">
        <v>12572451.26</v>
      </c>
      <c r="K1364" s="6">
        <v>44569</v>
      </c>
      <c r="L1364" s="6" t="s">
        <v>25</v>
      </c>
      <c r="M1364" s="7" t="s">
        <v>283</v>
      </c>
    </row>
    <row r="1365" spans="1:13" ht="15" x14ac:dyDescent="0.25">
      <c r="A1365" s="40" t="s">
        <v>4419</v>
      </c>
      <c r="B1365" s="9" t="s">
        <v>4420</v>
      </c>
      <c r="C1365" s="2">
        <v>44888</v>
      </c>
      <c r="D1365" s="6">
        <f>F1365-1825</f>
        <v>44888</v>
      </c>
      <c r="E1365" s="7">
        <v>1825</v>
      </c>
      <c r="F1365" s="6">
        <v>46713</v>
      </c>
      <c r="G1365" s="7" t="s">
        <v>4420</v>
      </c>
      <c r="H1365" s="7" t="s">
        <v>4421</v>
      </c>
      <c r="I1365" s="7" t="s">
        <v>4422</v>
      </c>
      <c r="J1365" s="3" t="s">
        <v>4423</v>
      </c>
      <c r="K1365" s="2">
        <v>45309</v>
      </c>
      <c r="L1365" s="6" t="s">
        <v>25</v>
      </c>
      <c r="M1365" s="4" t="s">
        <v>283</v>
      </c>
    </row>
    <row r="1366" spans="1:13" ht="15" x14ac:dyDescent="0.25">
      <c r="A1366" s="40" t="s">
        <v>4424</v>
      </c>
      <c r="B1366" s="9" t="s">
        <v>4425</v>
      </c>
      <c r="C1366" s="2">
        <v>44916</v>
      </c>
      <c r="D1366" s="6">
        <f>F1366-1825</f>
        <v>44916</v>
      </c>
      <c r="E1366" s="7">
        <v>1825</v>
      </c>
      <c r="F1366" s="6">
        <v>46741</v>
      </c>
      <c r="G1366" s="7" t="s">
        <v>4426</v>
      </c>
      <c r="H1366" s="7" t="s">
        <v>4427</v>
      </c>
      <c r="I1366" s="7" t="s">
        <v>4428</v>
      </c>
      <c r="J1366" s="3" t="s">
        <v>4429</v>
      </c>
      <c r="K1366" s="2">
        <v>45309</v>
      </c>
      <c r="L1366" s="6" t="s">
        <v>25</v>
      </c>
      <c r="M1366" s="4" t="s">
        <v>283</v>
      </c>
    </row>
    <row r="1367" spans="1:13" ht="15" x14ac:dyDescent="0.25">
      <c r="A1367" s="40" t="s">
        <v>4430</v>
      </c>
      <c r="B1367" s="9" t="s">
        <v>2709</v>
      </c>
      <c r="C1367" s="2">
        <v>44913</v>
      </c>
      <c r="D1367" s="6">
        <f>F1367-1825</f>
        <v>44913</v>
      </c>
      <c r="E1367" s="7">
        <v>1825</v>
      </c>
      <c r="F1367" s="6">
        <v>46738</v>
      </c>
      <c r="G1367" s="7" t="s">
        <v>4431</v>
      </c>
      <c r="H1367" s="7" t="s">
        <v>4432</v>
      </c>
      <c r="I1367" s="7" t="s">
        <v>4433</v>
      </c>
      <c r="J1367" s="5" t="s">
        <v>4434</v>
      </c>
      <c r="K1367" s="2">
        <v>45470</v>
      </c>
      <c r="L1367" s="6" t="s">
        <v>25</v>
      </c>
      <c r="M1367" s="4" t="s">
        <v>283</v>
      </c>
    </row>
    <row r="1368" spans="1:13" ht="15" x14ac:dyDescent="0.25">
      <c r="A1368" s="40" t="s">
        <v>4435</v>
      </c>
      <c r="B1368" s="9" t="s">
        <v>4436</v>
      </c>
      <c r="C1368" s="2">
        <v>44848</v>
      </c>
      <c r="D1368" s="6">
        <f>F1368-1825</f>
        <v>44848</v>
      </c>
      <c r="E1368" s="7">
        <v>1825</v>
      </c>
      <c r="F1368" s="6">
        <v>46673</v>
      </c>
      <c r="G1368" s="1" t="s">
        <v>4437</v>
      </c>
      <c r="H1368" s="7" t="s">
        <v>4438</v>
      </c>
      <c r="I1368" s="7" t="s">
        <v>4439</v>
      </c>
      <c r="J1368" s="3" t="s">
        <v>4440</v>
      </c>
      <c r="K1368" s="2">
        <v>44848</v>
      </c>
      <c r="L1368" s="6" t="s">
        <v>25</v>
      </c>
      <c r="M1368" s="4" t="s">
        <v>283</v>
      </c>
    </row>
    <row r="1369" spans="1:13" ht="15" x14ac:dyDescent="0.25">
      <c r="A1369" s="40">
        <v>26582024</v>
      </c>
      <c r="B1369" s="7" t="s">
        <v>2707</v>
      </c>
      <c r="C1369" s="6" t="s">
        <v>4441</v>
      </c>
      <c r="D1369" s="6">
        <v>44179</v>
      </c>
      <c r="E1369" s="7">
        <f>F1369-D1369</f>
        <v>1825</v>
      </c>
      <c r="F1369" s="6">
        <v>46004</v>
      </c>
      <c r="G1369" s="7" t="s">
        <v>1111</v>
      </c>
      <c r="H1369" s="7" t="s">
        <v>1112</v>
      </c>
      <c r="I1369" s="7" t="s">
        <v>2708</v>
      </c>
      <c r="J1369" s="3" t="s">
        <v>4442</v>
      </c>
      <c r="K1369" s="6" t="s">
        <v>4443</v>
      </c>
      <c r="L1369" s="7" t="s">
        <v>1562</v>
      </c>
      <c r="M1369" s="7" t="s">
        <v>19</v>
      </c>
    </row>
    <row r="1370" spans="1:13" ht="15" x14ac:dyDescent="0.25">
      <c r="A1370" s="41" t="s">
        <v>4444</v>
      </c>
      <c r="B1370" s="4" t="s">
        <v>4445</v>
      </c>
      <c r="C1370" s="2">
        <v>45623</v>
      </c>
      <c r="D1370" s="2">
        <v>44808</v>
      </c>
      <c r="E1370" s="4" t="s">
        <v>28</v>
      </c>
      <c r="F1370" s="2">
        <v>46633</v>
      </c>
      <c r="G1370" s="1" t="s">
        <v>932</v>
      </c>
      <c r="H1370" s="1" t="s">
        <v>933</v>
      </c>
      <c r="I1370" s="1" t="s">
        <v>4446</v>
      </c>
      <c r="J1370" s="3">
        <v>8920496.0999999996</v>
      </c>
      <c r="K1370" s="2">
        <v>45637</v>
      </c>
      <c r="L1370" s="1" t="s">
        <v>25</v>
      </c>
      <c r="M1370" s="1" t="s">
        <v>19</v>
      </c>
    </row>
    <row r="1371" spans="1:13" ht="15" x14ac:dyDescent="0.25">
      <c r="A1371" s="37" t="s">
        <v>4447</v>
      </c>
      <c r="B1371" s="1" t="s">
        <v>835</v>
      </c>
      <c r="C1371" s="2">
        <v>45579</v>
      </c>
      <c r="D1371" s="2">
        <v>44927</v>
      </c>
      <c r="E1371" s="4" t="s">
        <v>28</v>
      </c>
      <c r="F1371" s="2">
        <v>46752</v>
      </c>
      <c r="G1371" s="1" t="s">
        <v>836</v>
      </c>
      <c r="H1371" s="1" t="s">
        <v>837</v>
      </c>
      <c r="I1371" s="1" t="s">
        <v>4448</v>
      </c>
      <c r="J1371" s="3">
        <v>19079344.199999999</v>
      </c>
      <c r="K1371" s="2">
        <v>45588</v>
      </c>
      <c r="L1371" s="1" t="s">
        <v>25</v>
      </c>
      <c r="M1371" s="1" t="s">
        <v>19</v>
      </c>
    </row>
    <row r="1372" spans="1:13" ht="15" x14ac:dyDescent="0.25">
      <c r="A1372" s="41" t="s">
        <v>4449</v>
      </c>
      <c r="B1372" s="4" t="s">
        <v>3113</v>
      </c>
      <c r="C1372" s="2">
        <v>45617</v>
      </c>
      <c r="D1372" s="2">
        <v>45628</v>
      </c>
      <c r="E1372" s="4" t="s">
        <v>28</v>
      </c>
      <c r="F1372" s="2">
        <v>47453</v>
      </c>
      <c r="G1372" s="8" t="s">
        <v>932</v>
      </c>
      <c r="H1372" s="4" t="s">
        <v>3114</v>
      </c>
      <c r="I1372" s="9" t="s">
        <v>4362</v>
      </c>
      <c r="J1372" s="3">
        <v>22379791.399999999</v>
      </c>
      <c r="K1372" s="2">
        <v>45359</v>
      </c>
      <c r="L1372" s="4" t="s">
        <v>25</v>
      </c>
      <c r="M1372" s="4" t="s">
        <v>19</v>
      </c>
    </row>
    <row r="1373" spans="1:13" ht="15" x14ac:dyDescent="0.25">
      <c r="A1373" s="41" t="s">
        <v>4450</v>
      </c>
      <c r="B1373" s="4" t="s">
        <v>3329</v>
      </c>
      <c r="C1373" s="2">
        <v>45618</v>
      </c>
      <c r="D1373" s="2">
        <v>45622</v>
      </c>
      <c r="E1373" s="4" t="s">
        <v>28</v>
      </c>
      <c r="F1373" s="2">
        <v>47447</v>
      </c>
      <c r="G1373" s="8" t="s">
        <v>3330</v>
      </c>
      <c r="H1373" s="4" t="s">
        <v>3331</v>
      </c>
      <c r="I1373" s="9" t="s">
        <v>4362</v>
      </c>
      <c r="J1373" s="3">
        <v>15178911.800000001</v>
      </c>
      <c r="K1373" s="2">
        <v>45625</v>
      </c>
      <c r="L1373" s="4" t="s">
        <v>3327</v>
      </c>
      <c r="M1373" s="4" t="s">
        <v>4451</v>
      </c>
    </row>
    <row r="1374" spans="1:13" ht="15" x14ac:dyDescent="0.25">
      <c r="A1374" s="41" t="s">
        <v>4452</v>
      </c>
      <c r="B1374" s="4" t="s">
        <v>817</v>
      </c>
      <c r="C1374" s="2">
        <v>45600</v>
      </c>
      <c r="D1374" s="2">
        <v>45600</v>
      </c>
      <c r="E1374" s="4" t="s">
        <v>28</v>
      </c>
      <c r="F1374" s="2">
        <v>45599</v>
      </c>
      <c r="G1374" s="1" t="s">
        <v>418</v>
      </c>
      <c r="H1374" s="1" t="s">
        <v>556</v>
      </c>
      <c r="I1374" s="9" t="s">
        <v>4362</v>
      </c>
      <c r="J1374" s="3">
        <v>16309692</v>
      </c>
      <c r="K1374" s="2">
        <v>45601</v>
      </c>
      <c r="L1374" s="4" t="s">
        <v>3327</v>
      </c>
      <c r="M1374" s="4" t="s">
        <v>4451</v>
      </c>
    </row>
    <row r="1375" spans="1:13" ht="15" x14ac:dyDescent="0.25">
      <c r="A1375" s="41" t="s">
        <v>4453</v>
      </c>
      <c r="B1375" s="4" t="s">
        <v>947</v>
      </c>
      <c r="C1375" s="2">
        <v>45565</v>
      </c>
      <c r="D1375" s="2">
        <v>45566</v>
      </c>
      <c r="E1375" s="4" t="s">
        <v>28</v>
      </c>
      <c r="F1375" s="2">
        <v>47391</v>
      </c>
      <c r="G1375" s="8" t="s">
        <v>948</v>
      </c>
      <c r="H1375" s="4" t="s">
        <v>2347</v>
      </c>
      <c r="I1375" s="9" t="s">
        <v>4362</v>
      </c>
      <c r="J1375" s="3">
        <v>17684555</v>
      </c>
      <c r="K1375" s="2">
        <v>45572</v>
      </c>
      <c r="L1375" s="4" t="s">
        <v>3327</v>
      </c>
      <c r="M1375" s="4" t="s">
        <v>4451</v>
      </c>
    </row>
    <row r="1376" spans="1:13" ht="15" x14ac:dyDescent="0.25">
      <c r="A1376" s="41" t="s">
        <v>4454</v>
      </c>
      <c r="B1376" s="4" t="s">
        <v>3436</v>
      </c>
      <c r="C1376" s="2">
        <v>45630</v>
      </c>
      <c r="D1376" s="2">
        <v>45632</v>
      </c>
      <c r="E1376" s="4" t="s">
        <v>28</v>
      </c>
      <c r="F1376" s="2">
        <v>47457</v>
      </c>
      <c r="G1376" s="1" t="s">
        <v>646</v>
      </c>
      <c r="H1376" s="1" t="s">
        <v>759</v>
      </c>
      <c r="I1376" s="1" t="s">
        <v>4362</v>
      </c>
      <c r="J1376" s="3">
        <v>15003416.199999999</v>
      </c>
      <c r="K1376" s="2" t="s">
        <v>4455</v>
      </c>
      <c r="L1376" s="1" t="s">
        <v>25</v>
      </c>
      <c r="M1376" s="1" t="s">
        <v>19</v>
      </c>
    </row>
    <row r="1377" spans="1:13" ht="15" x14ac:dyDescent="0.25">
      <c r="A1377" s="41" t="s">
        <v>4456</v>
      </c>
      <c r="B1377" s="4" t="s">
        <v>4457</v>
      </c>
      <c r="C1377" s="2">
        <v>45579</v>
      </c>
      <c r="D1377" s="2">
        <v>44927</v>
      </c>
      <c r="E1377" s="4" t="s">
        <v>28</v>
      </c>
      <c r="F1377" s="2">
        <v>46752</v>
      </c>
      <c r="G1377" s="8" t="s">
        <v>2690</v>
      </c>
      <c r="H1377" s="4" t="s">
        <v>3448</v>
      </c>
      <c r="I1377" s="4" t="s">
        <v>4458</v>
      </c>
      <c r="J1377" s="3">
        <v>19957099.399999999</v>
      </c>
      <c r="K1377" s="2" t="s">
        <v>4459</v>
      </c>
      <c r="L1377" s="1" t="s">
        <v>25</v>
      </c>
      <c r="M1377" s="1" t="s">
        <v>19</v>
      </c>
    </row>
    <row r="1378" spans="1:13" ht="15" x14ac:dyDescent="0.25">
      <c r="A1378" s="41" t="s">
        <v>4460</v>
      </c>
      <c r="B1378" s="4" t="s">
        <v>4461</v>
      </c>
      <c r="C1378" s="2">
        <v>45597</v>
      </c>
      <c r="D1378" s="2">
        <v>45597</v>
      </c>
      <c r="E1378" s="4" t="s">
        <v>28</v>
      </c>
      <c r="F1378" s="2">
        <v>47422</v>
      </c>
      <c r="G1378" s="1" t="s">
        <v>44</v>
      </c>
      <c r="H1378" s="1" t="s">
        <v>783</v>
      </c>
      <c r="I1378" s="7" t="s">
        <v>4462</v>
      </c>
      <c r="J1378" s="3">
        <v>13132968.800000001</v>
      </c>
      <c r="K1378" s="2">
        <v>45603</v>
      </c>
      <c r="L1378" s="1" t="s">
        <v>25</v>
      </c>
      <c r="M1378" s="1" t="s">
        <v>19</v>
      </c>
    </row>
    <row r="1379" spans="1:13" ht="15" x14ac:dyDescent="0.25">
      <c r="A1379" s="41" t="s">
        <v>4463</v>
      </c>
      <c r="B1379" s="4" t="s">
        <v>771</v>
      </c>
      <c r="C1379" s="2">
        <v>45600</v>
      </c>
      <c r="D1379" s="2">
        <v>44927</v>
      </c>
      <c r="E1379" s="4" t="s">
        <v>28</v>
      </c>
      <c r="F1379" s="2">
        <v>46752</v>
      </c>
      <c r="G1379" s="8" t="s">
        <v>754</v>
      </c>
      <c r="H1379" s="4" t="s">
        <v>755</v>
      </c>
      <c r="I1379" s="4" t="s">
        <v>4446</v>
      </c>
      <c r="J1379" s="3">
        <v>17185909.399999999</v>
      </c>
      <c r="K1379" s="2" t="s">
        <v>4464</v>
      </c>
      <c r="L1379" s="1" t="s">
        <v>25</v>
      </c>
      <c r="M1379" s="1" t="s">
        <v>19</v>
      </c>
    </row>
    <row r="1380" spans="1:13" ht="15" x14ac:dyDescent="0.25">
      <c r="A1380" s="41" t="s">
        <v>4465</v>
      </c>
      <c r="B1380" s="4" t="s">
        <v>903</v>
      </c>
      <c r="C1380" s="2">
        <v>45597</v>
      </c>
      <c r="D1380" s="2">
        <v>45597</v>
      </c>
      <c r="E1380" s="4" t="s">
        <v>28</v>
      </c>
      <c r="F1380" s="2">
        <v>47422</v>
      </c>
      <c r="G1380" s="1" t="s">
        <v>737</v>
      </c>
      <c r="H1380" s="1" t="s">
        <v>887</v>
      </c>
      <c r="I1380" s="4" t="s">
        <v>4362</v>
      </c>
      <c r="J1380" s="3">
        <v>16252036</v>
      </c>
      <c r="K1380" s="2" t="s">
        <v>4466</v>
      </c>
      <c r="L1380" s="1" t="s">
        <v>25</v>
      </c>
      <c r="M1380" s="1" t="s">
        <v>19</v>
      </c>
    </row>
    <row r="1381" spans="1:13" ht="15" x14ac:dyDescent="0.25">
      <c r="A1381" s="41" t="s">
        <v>4467</v>
      </c>
      <c r="B1381" s="4" t="s">
        <v>906</v>
      </c>
      <c r="C1381" s="2">
        <v>45597</v>
      </c>
      <c r="D1381" s="2">
        <v>45597</v>
      </c>
      <c r="E1381" s="4" t="s">
        <v>28</v>
      </c>
      <c r="F1381" s="2">
        <v>47422</v>
      </c>
      <c r="G1381" s="1" t="s">
        <v>737</v>
      </c>
      <c r="H1381" s="1" t="s">
        <v>887</v>
      </c>
      <c r="I1381" s="4" t="s">
        <v>4362</v>
      </c>
      <c r="J1381" s="3">
        <v>9013894.4000000004</v>
      </c>
      <c r="K1381" s="2" t="s">
        <v>4466</v>
      </c>
      <c r="L1381" s="1" t="s">
        <v>25</v>
      </c>
      <c r="M1381" s="1" t="s">
        <v>19</v>
      </c>
    </row>
    <row r="1382" spans="1:13" ht="15" x14ac:dyDescent="0.25">
      <c r="A1382" s="41" t="s">
        <v>4468</v>
      </c>
      <c r="B1382" s="4" t="s">
        <v>3641</v>
      </c>
      <c r="C1382" s="2">
        <v>45583</v>
      </c>
      <c r="D1382" s="2">
        <v>45200</v>
      </c>
      <c r="E1382" s="4" t="s">
        <v>28</v>
      </c>
      <c r="F1382" s="2">
        <v>46752</v>
      </c>
      <c r="G1382" s="8" t="s">
        <v>3642</v>
      </c>
      <c r="H1382" s="4" t="s">
        <v>3643</v>
      </c>
      <c r="I1382" s="9" t="s">
        <v>1574</v>
      </c>
      <c r="J1382" s="3">
        <v>28994413.440000001</v>
      </c>
      <c r="K1382" s="2">
        <v>45602</v>
      </c>
      <c r="L1382" s="4" t="s">
        <v>3441</v>
      </c>
      <c r="M1382" s="4" t="s">
        <v>19</v>
      </c>
    </row>
    <row r="1383" spans="1:13" ht="15" x14ac:dyDescent="0.25">
      <c r="A1383" s="41" t="s">
        <v>4469</v>
      </c>
      <c r="B1383" s="4" t="s">
        <v>4470</v>
      </c>
      <c r="C1383" s="2">
        <v>45597</v>
      </c>
      <c r="D1383" s="2">
        <v>45597</v>
      </c>
      <c r="E1383" s="4" t="s">
        <v>28</v>
      </c>
      <c r="F1383" s="2">
        <v>47422</v>
      </c>
      <c r="G1383" s="1" t="s">
        <v>44</v>
      </c>
      <c r="H1383" s="1" t="s">
        <v>783</v>
      </c>
      <c r="I1383" s="7" t="s">
        <v>4462</v>
      </c>
      <c r="J1383" s="3">
        <v>13235692</v>
      </c>
      <c r="K1383" s="2">
        <v>45602</v>
      </c>
      <c r="L1383" s="1" t="s">
        <v>25</v>
      </c>
      <c r="M1383" s="1" t="s">
        <v>19</v>
      </c>
    </row>
    <row r="1384" spans="1:13" ht="15" x14ac:dyDescent="0.25">
      <c r="A1384" s="41" t="s">
        <v>4471</v>
      </c>
      <c r="B1384" s="4" t="s">
        <v>4472</v>
      </c>
      <c r="C1384" s="2">
        <v>45597</v>
      </c>
      <c r="D1384" s="2">
        <v>45597</v>
      </c>
      <c r="E1384" s="4" t="s">
        <v>28</v>
      </c>
      <c r="F1384" s="2">
        <v>47422</v>
      </c>
      <c r="G1384" s="1" t="s">
        <v>44</v>
      </c>
      <c r="H1384" s="1" t="s">
        <v>783</v>
      </c>
      <c r="I1384" s="7" t="s">
        <v>4462</v>
      </c>
      <c r="J1384" s="3">
        <v>11688817.4</v>
      </c>
      <c r="K1384" s="2">
        <v>45603</v>
      </c>
      <c r="L1384" s="1" t="s">
        <v>25</v>
      </c>
      <c r="M1384" s="1" t="s">
        <v>19</v>
      </c>
    </row>
    <row r="1385" spans="1:13" ht="15" x14ac:dyDescent="0.25">
      <c r="A1385" s="41" t="s">
        <v>4473</v>
      </c>
      <c r="B1385" s="4" t="s">
        <v>919</v>
      </c>
      <c r="C1385" s="2">
        <v>45623</v>
      </c>
      <c r="D1385" s="2">
        <v>44927</v>
      </c>
      <c r="E1385" s="4" t="s">
        <v>28</v>
      </c>
      <c r="F1385" s="2">
        <v>46752</v>
      </c>
      <c r="G1385" s="8" t="s">
        <v>915</v>
      </c>
      <c r="H1385" s="1" t="s">
        <v>937</v>
      </c>
      <c r="I1385" s="4" t="s">
        <v>4446</v>
      </c>
      <c r="J1385" s="3">
        <v>15650245.4</v>
      </c>
      <c r="K1385" s="2">
        <v>45636</v>
      </c>
      <c r="L1385" s="1" t="s">
        <v>25</v>
      </c>
      <c r="M1385" s="1" t="s">
        <v>19</v>
      </c>
    </row>
    <row r="1386" spans="1:13" ht="15" x14ac:dyDescent="0.25">
      <c r="A1386" s="41" t="s">
        <v>4474</v>
      </c>
      <c r="B1386" s="4" t="s">
        <v>832</v>
      </c>
      <c r="C1386" s="2">
        <v>45608</v>
      </c>
      <c r="D1386" s="2">
        <v>44878</v>
      </c>
      <c r="E1386" s="4" t="s">
        <v>28</v>
      </c>
      <c r="F1386" s="2">
        <v>46703</v>
      </c>
      <c r="G1386" s="8" t="s">
        <v>410</v>
      </c>
      <c r="H1386" s="4" t="s">
        <v>4475</v>
      </c>
      <c r="I1386" s="4" t="s">
        <v>4446</v>
      </c>
      <c r="J1386" s="3">
        <v>29557450.800000001</v>
      </c>
      <c r="K1386" s="2">
        <v>45628</v>
      </c>
      <c r="L1386" s="1" t="s">
        <v>25</v>
      </c>
      <c r="M1386" s="1" t="s">
        <v>19</v>
      </c>
    </row>
    <row r="1387" spans="1:13" ht="15" x14ac:dyDescent="0.25">
      <c r="A1387" s="41" t="s">
        <v>4476</v>
      </c>
      <c r="B1387" s="4" t="s">
        <v>3367</v>
      </c>
      <c r="C1387" s="2">
        <v>45623</v>
      </c>
      <c r="D1387" s="2">
        <v>45624</v>
      </c>
      <c r="E1387" s="4" t="s">
        <v>28</v>
      </c>
      <c r="F1387" s="2">
        <v>47449</v>
      </c>
      <c r="G1387" s="8" t="s">
        <v>2839</v>
      </c>
      <c r="H1387" s="4" t="s">
        <v>2840</v>
      </c>
      <c r="I1387" s="7" t="s">
        <v>4462</v>
      </c>
      <c r="J1387" s="3">
        <v>24828905</v>
      </c>
      <c r="K1387" s="2">
        <v>45636</v>
      </c>
      <c r="L1387" s="1" t="s">
        <v>25</v>
      </c>
      <c r="M1387" s="1" t="s">
        <v>19</v>
      </c>
    </row>
    <row r="1388" spans="1:13" ht="15" x14ac:dyDescent="0.25">
      <c r="A1388" s="37" t="s">
        <v>4477</v>
      </c>
      <c r="B1388" s="1" t="s">
        <v>4478</v>
      </c>
      <c r="C1388" s="2" t="s">
        <v>4008</v>
      </c>
      <c r="D1388" s="2" t="s">
        <v>28</v>
      </c>
      <c r="E1388" s="4">
        <f t="shared" ref="E1388:E1400" si="2">_xlfn.DAYS(F1388,C1388)+1</f>
        <v>1826</v>
      </c>
      <c r="F1388" s="2">
        <v>47169</v>
      </c>
      <c r="G1388" s="1" t="s">
        <v>1173</v>
      </c>
      <c r="H1388" s="1" t="s">
        <v>4479</v>
      </c>
      <c r="I1388" s="1" t="s">
        <v>2652</v>
      </c>
      <c r="J1388" s="3">
        <v>7559857.5999999996</v>
      </c>
      <c r="K1388" s="2" t="s">
        <v>4480</v>
      </c>
      <c r="L1388" s="1" t="s">
        <v>25</v>
      </c>
      <c r="M1388" s="1" t="s">
        <v>19</v>
      </c>
    </row>
    <row r="1389" spans="1:13" ht="15" x14ac:dyDescent="0.25">
      <c r="A1389" s="37" t="s">
        <v>4481</v>
      </c>
      <c r="B1389" s="1" t="s">
        <v>2262</v>
      </c>
      <c r="C1389" s="2" t="s">
        <v>4482</v>
      </c>
      <c r="D1389" s="2" t="s">
        <v>28</v>
      </c>
      <c r="E1389" s="4">
        <f t="shared" si="2"/>
        <v>1317</v>
      </c>
      <c r="F1389" s="2">
        <v>46752</v>
      </c>
      <c r="G1389" s="1" t="s">
        <v>778</v>
      </c>
      <c r="H1389" s="1" t="s">
        <v>4483</v>
      </c>
      <c r="I1389" s="1" t="s">
        <v>4484</v>
      </c>
      <c r="J1389" s="3">
        <v>15431481.6</v>
      </c>
      <c r="K1389" s="2" t="s">
        <v>4485</v>
      </c>
      <c r="L1389" s="1" t="s">
        <v>25</v>
      </c>
      <c r="M1389" s="1" t="s">
        <v>19</v>
      </c>
    </row>
    <row r="1390" spans="1:13" ht="15" x14ac:dyDescent="0.25">
      <c r="A1390" s="37" t="s">
        <v>4486</v>
      </c>
      <c r="B1390" s="1" t="s">
        <v>4487</v>
      </c>
      <c r="C1390" s="2" t="s">
        <v>4488</v>
      </c>
      <c r="D1390" s="2" t="s">
        <v>28</v>
      </c>
      <c r="E1390" s="4">
        <f t="shared" si="2"/>
        <v>1623</v>
      </c>
      <c r="F1390" s="2">
        <v>47030</v>
      </c>
      <c r="G1390" s="1" t="s">
        <v>4489</v>
      </c>
      <c r="H1390" s="1" t="s">
        <v>4490</v>
      </c>
      <c r="I1390" s="1" t="s">
        <v>4491</v>
      </c>
      <c r="J1390" s="3">
        <v>22807113.600000001</v>
      </c>
      <c r="K1390" s="2" t="s">
        <v>4492</v>
      </c>
      <c r="L1390" s="1" t="s">
        <v>25</v>
      </c>
      <c r="M1390" s="1" t="s">
        <v>19</v>
      </c>
    </row>
    <row r="1391" spans="1:13" ht="15" x14ac:dyDescent="0.25">
      <c r="A1391" s="37" t="s">
        <v>4493</v>
      </c>
      <c r="B1391" s="1" t="s">
        <v>2516</v>
      </c>
      <c r="C1391" s="2" t="s">
        <v>3788</v>
      </c>
      <c r="D1391" s="2" t="s">
        <v>28</v>
      </c>
      <c r="E1391" s="4">
        <f t="shared" si="2"/>
        <v>1827</v>
      </c>
      <c r="F1391" s="2">
        <v>47204</v>
      </c>
      <c r="G1391" s="1" t="s">
        <v>2507</v>
      </c>
      <c r="H1391" s="1" t="s">
        <v>4494</v>
      </c>
      <c r="I1391" s="1" t="s">
        <v>4495</v>
      </c>
      <c r="J1391" s="3">
        <v>24807481</v>
      </c>
      <c r="K1391" s="2" t="s">
        <v>4496</v>
      </c>
      <c r="L1391" s="1" t="s">
        <v>25</v>
      </c>
      <c r="M1391" s="1" t="s">
        <v>19</v>
      </c>
    </row>
    <row r="1392" spans="1:13" ht="15" x14ac:dyDescent="0.25">
      <c r="A1392" s="37" t="s">
        <v>4497</v>
      </c>
      <c r="B1392" s="1" t="s">
        <v>2427</v>
      </c>
      <c r="C1392" s="2" t="s">
        <v>4498</v>
      </c>
      <c r="D1392" s="2" t="s">
        <v>28</v>
      </c>
      <c r="E1392" s="4">
        <f t="shared" si="2"/>
        <v>1827</v>
      </c>
      <c r="F1392" s="2">
        <v>47267</v>
      </c>
      <c r="G1392" s="1" t="s">
        <v>2272</v>
      </c>
      <c r="H1392" s="1" t="s">
        <v>2429</v>
      </c>
      <c r="I1392" s="1" t="s">
        <v>4499</v>
      </c>
      <c r="J1392" s="3">
        <v>14151874.6</v>
      </c>
      <c r="K1392" s="2" t="s">
        <v>3795</v>
      </c>
      <c r="L1392" s="1" t="s">
        <v>25</v>
      </c>
      <c r="M1392" s="1" t="s">
        <v>19</v>
      </c>
    </row>
    <row r="1393" spans="1:13" ht="15" x14ac:dyDescent="0.25">
      <c r="A1393" s="37" t="s">
        <v>4500</v>
      </c>
      <c r="B1393" s="1" t="s">
        <v>4487</v>
      </c>
      <c r="C1393" s="2">
        <v>45315</v>
      </c>
      <c r="D1393" s="2" t="s">
        <v>28</v>
      </c>
      <c r="E1393" s="4">
        <f t="shared" si="2"/>
        <v>1716</v>
      </c>
      <c r="F1393" s="2">
        <v>47030</v>
      </c>
      <c r="G1393" s="1" t="s">
        <v>4489</v>
      </c>
      <c r="H1393" s="1" t="s">
        <v>4501</v>
      </c>
      <c r="I1393" s="1" t="s">
        <v>2420</v>
      </c>
      <c r="J1393" s="3">
        <v>22415680.199999999</v>
      </c>
      <c r="K1393" s="2" t="s">
        <v>4502</v>
      </c>
      <c r="L1393" s="1" t="s">
        <v>25</v>
      </c>
      <c r="M1393" s="1" t="s">
        <v>19</v>
      </c>
    </row>
    <row r="1394" spans="1:13" ht="15" x14ac:dyDescent="0.25">
      <c r="A1394" s="37" t="s">
        <v>4503</v>
      </c>
      <c r="B1394" s="1" t="s">
        <v>4504</v>
      </c>
      <c r="C1394" s="2">
        <v>45310</v>
      </c>
      <c r="D1394" s="2" t="s">
        <v>28</v>
      </c>
      <c r="E1394" s="4">
        <f t="shared" si="2"/>
        <v>1443</v>
      </c>
      <c r="F1394" s="2">
        <v>46752</v>
      </c>
      <c r="G1394" s="1" t="s">
        <v>2452</v>
      </c>
      <c r="H1394" s="1" t="s">
        <v>4505</v>
      </c>
      <c r="I1394" s="1" t="s">
        <v>2386</v>
      </c>
      <c r="J1394" s="3">
        <v>17512384.699999999</v>
      </c>
      <c r="K1394" s="2" t="s">
        <v>4506</v>
      </c>
      <c r="L1394" s="1" t="s">
        <v>25</v>
      </c>
      <c r="M1394" s="1" t="s">
        <v>19</v>
      </c>
    </row>
    <row r="1395" spans="1:13" ht="15" x14ac:dyDescent="0.25">
      <c r="A1395" s="37" t="s">
        <v>4507</v>
      </c>
      <c r="B1395" s="1" t="s">
        <v>4508</v>
      </c>
      <c r="C1395" s="2">
        <v>45315</v>
      </c>
      <c r="D1395" s="2" t="s">
        <v>28</v>
      </c>
      <c r="E1395" s="4">
        <f t="shared" si="2"/>
        <v>1568</v>
      </c>
      <c r="F1395" s="2">
        <v>46882</v>
      </c>
      <c r="G1395" s="1" t="s">
        <v>2304</v>
      </c>
      <c r="H1395" s="1" t="s">
        <v>2305</v>
      </c>
      <c r="I1395" s="1" t="s">
        <v>4509</v>
      </c>
      <c r="J1395" s="3">
        <v>13593753.6</v>
      </c>
      <c r="K1395" s="2" t="s">
        <v>4510</v>
      </c>
      <c r="L1395" s="1" t="s">
        <v>25</v>
      </c>
      <c r="M1395" s="1" t="s">
        <v>19</v>
      </c>
    </row>
    <row r="1396" spans="1:13" ht="15" x14ac:dyDescent="0.25">
      <c r="A1396" s="37" t="s">
        <v>4511</v>
      </c>
      <c r="B1396" s="1" t="s">
        <v>4512</v>
      </c>
      <c r="C1396" s="2">
        <v>45306</v>
      </c>
      <c r="D1396" s="2" t="s">
        <v>28</v>
      </c>
      <c r="E1396" s="4">
        <f t="shared" si="2"/>
        <v>324</v>
      </c>
      <c r="F1396" s="2">
        <v>45629</v>
      </c>
      <c r="G1396" s="1" t="s">
        <v>2507</v>
      </c>
      <c r="H1396" s="1" t="s">
        <v>2508</v>
      </c>
      <c r="I1396" s="1" t="s">
        <v>4513</v>
      </c>
      <c r="J1396" s="3">
        <v>9980481.8000000007</v>
      </c>
      <c r="K1396" s="2" t="s">
        <v>4510</v>
      </c>
      <c r="L1396" s="1" t="s">
        <v>25</v>
      </c>
      <c r="M1396" s="1" t="s">
        <v>19</v>
      </c>
    </row>
    <row r="1397" spans="1:13" ht="15" x14ac:dyDescent="0.25">
      <c r="A1397" s="37" t="s">
        <v>4514</v>
      </c>
      <c r="B1397" s="1" t="s">
        <v>4515</v>
      </c>
      <c r="C1397" s="2">
        <v>45345</v>
      </c>
      <c r="D1397" s="2" t="s">
        <v>28</v>
      </c>
      <c r="E1397" s="4">
        <f t="shared" si="2"/>
        <v>1408</v>
      </c>
      <c r="F1397" s="2">
        <v>46752</v>
      </c>
      <c r="G1397" s="1" t="s">
        <v>2571</v>
      </c>
      <c r="H1397" s="1" t="s">
        <v>4516</v>
      </c>
      <c r="I1397" s="1" t="s">
        <v>4517</v>
      </c>
      <c r="J1397" s="3">
        <v>6859895.9000000004</v>
      </c>
      <c r="K1397" s="2" t="s">
        <v>4518</v>
      </c>
      <c r="L1397" s="1" t="s">
        <v>25</v>
      </c>
      <c r="M1397" s="1" t="s">
        <v>19</v>
      </c>
    </row>
    <row r="1398" spans="1:13" ht="15" x14ac:dyDescent="0.25">
      <c r="A1398" s="37" t="s">
        <v>4519</v>
      </c>
      <c r="B1398" s="1" t="s">
        <v>4487</v>
      </c>
      <c r="C1398" s="2">
        <v>45518</v>
      </c>
      <c r="D1398" s="2" t="s">
        <v>28</v>
      </c>
      <c r="E1398" s="4">
        <f t="shared" si="2"/>
        <v>1513</v>
      </c>
      <c r="F1398" s="2">
        <v>47030</v>
      </c>
      <c r="G1398" s="1" t="s">
        <v>4489</v>
      </c>
      <c r="H1398" s="1" t="s">
        <v>4501</v>
      </c>
      <c r="I1398" s="1" t="s">
        <v>2668</v>
      </c>
      <c r="J1398" s="3">
        <v>25639900.199999999</v>
      </c>
      <c r="K1398" s="2">
        <v>45531</v>
      </c>
      <c r="L1398" s="1" t="s">
        <v>25</v>
      </c>
      <c r="M1398" s="1" t="s">
        <v>19</v>
      </c>
    </row>
    <row r="1399" spans="1:13" ht="15" x14ac:dyDescent="0.25">
      <c r="A1399" s="37" t="s">
        <v>4520</v>
      </c>
      <c r="B1399" s="1" t="s">
        <v>4521</v>
      </c>
      <c r="C1399" s="2">
        <v>45495</v>
      </c>
      <c r="D1399" s="2">
        <v>45497</v>
      </c>
      <c r="E1399" s="4">
        <f t="shared" si="2"/>
        <v>1828</v>
      </c>
      <c r="F1399" s="2">
        <v>47322</v>
      </c>
      <c r="G1399" s="1" t="s">
        <v>4522</v>
      </c>
      <c r="H1399" s="1" t="s">
        <v>4523</v>
      </c>
      <c r="I1399" s="1" t="s">
        <v>2764</v>
      </c>
      <c r="J1399" s="3">
        <v>1109385</v>
      </c>
      <c r="K1399" s="2">
        <v>45504</v>
      </c>
      <c r="L1399" s="1" t="s">
        <v>25</v>
      </c>
      <c r="M1399" s="1" t="s">
        <v>19</v>
      </c>
    </row>
    <row r="1400" spans="1:13" ht="15" x14ac:dyDescent="0.25">
      <c r="A1400" s="37" t="s">
        <v>4524</v>
      </c>
      <c r="B1400" s="1" t="s">
        <v>4525</v>
      </c>
      <c r="C1400" s="2">
        <v>45489</v>
      </c>
      <c r="D1400" s="2">
        <v>45497</v>
      </c>
      <c r="E1400" s="4">
        <f t="shared" si="2"/>
        <v>1834</v>
      </c>
      <c r="F1400" s="2">
        <v>47322</v>
      </c>
      <c r="G1400" s="1" t="s">
        <v>4526</v>
      </c>
      <c r="H1400" s="1" t="s">
        <v>4527</v>
      </c>
      <c r="I1400" s="1" t="s">
        <v>4528</v>
      </c>
      <c r="J1400" s="3">
        <v>792285</v>
      </c>
      <c r="K1400" s="2">
        <v>45498</v>
      </c>
      <c r="L1400" s="1" t="s">
        <v>25</v>
      </c>
      <c r="M1400" s="1" t="s">
        <v>19</v>
      </c>
    </row>
    <row r="1401" spans="1:13" ht="15" x14ac:dyDescent="0.25">
      <c r="A1401" s="37" t="s">
        <v>4529</v>
      </c>
      <c r="B1401" s="1" t="s">
        <v>4530</v>
      </c>
      <c r="C1401" s="2">
        <v>45520</v>
      </c>
      <c r="D1401" s="2" t="s">
        <v>28</v>
      </c>
      <c r="E1401" s="4">
        <v>1825</v>
      </c>
      <c r="F1401" s="2" t="s">
        <v>28</v>
      </c>
      <c r="G1401" s="1" t="s">
        <v>1280</v>
      </c>
      <c r="H1401" s="1" t="s">
        <v>1281</v>
      </c>
      <c r="I1401" s="1" t="s">
        <v>1707</v>
      </c>
      <c r="J1401" s="3">
        <v>26969604.449999999</v>
      </c>
      <c r="K1401" s="2">
        <v>45597</v>
      </c>
      <c r="L1401" s="1" t="s">
        <v>1614</v>
      </c>
      <c r="M1401" s="1" t="s">
        <v>19</v>
      </c>
    </row>
    <row r="1402" spans="1:13" ht="15" x14ac:dyDescent="0.25">
      <c r="A1402" s="37" t="s">
        <v>4531</v>
      </c>
      <c r="B1402" s="1" t="s">
        <v>4532</v>
      </c>
      <c r="C1402" s="2">
        <v>45310</v>
      </c>
      <c r="D1402" s="2" t="s">
        <v>28</v>
      </c>
      <c r="E1402" s="4">
        <f t="shared" ref="E1402:E1407" si="3">_xlfn.DAYS(F1402,C1402)+1</f>
        <v>1443</v>
      </c>
      <c r="F1402" s="2">
        <v>46752</v>
      </c>
      <c r="G1402" s="1" t="s">
        <v>2839</v>
      </c>
      <c r="H1402" s="1" t="s">
        <v>2840</v>
      </c>
      <c r="I1402" s="1" t="s">
        <v>2348</v>
      </c>
      <c r="J1402" s="3">
        <v>16348392.300000001</v>
      </c>
      <c r="K1402" s="2">
        <v>45327</v>
      </c>
      <c r="L1402" s="1" t="s">
        <v>25</v>
      </c>
      <c r="M1402" s="1" t="s">
        <v>19</v>
      </c>
    </row>
    <row r="1403" spans="1:13" ht="15" x14ac:dyDescent="0.25">
      <c r="A1403" s="37" t="s">
        <v>4533</v>
      </c>
      <c r="B1403" s="1" t="s">
        <v>2607</v>
      </c>
      <c r="C1403" s="2">
        <v>45489</v>
      </c>
      <c r="D1403" s="2">
        <v>45493</v>
      </c>
      <c r="E1403" s="4">
        <f t="shared" si="3"/>
        <v>1830</v>
      </c>
      <c r="F1403" s="2">
        <v>47318</v>
      </c>
      <c r="G1403" s="1" t="s">
        <v>2417</v>
      </c>
      <c r="H1403" s="1" t="s">
        <v>2433</v>
      </c>
      <c r="I1403" s="1" t="s">
        <v>2301</v>
      </c>
      <c r="J1403" s="3">
        <v>14378312.199999999</v>
      </c>
      <c r="K1403" s="2">
        <v>45496</v>
      </c>
      <c r="L1403" s="1" t="s">
        <v>18</v>
      </c>
      <c r="M1403" s="1" t="s">
        <v>19</v>
      </c>
    </row>
    <row r="1404" spans="1:13" ht="15" x14ac:dyDescent="0.25">
      <c r="A1404" s="37" t="s">
        <v>4534</v>
      </c>
      <c r="B1404" s="1" t="s">
        <v>2422</v>
      </c>
      <c r="C1404" s="2">
        <v>45531</v>
      </c>
      <c r="D1404" s="2" t="s">
        <v>28</v>
      </c>
      <c r="E1404" s="4">
        <f t="shared" si="3"/>
        <v>1222</v>
      </c>
      <c r="F1404" s="2">
        <v>46752</v>
      </c>
      <c r="G1404" s="1" t="s">
        <v>1249</v>
      </c>
      <c r="H1404" s="1" t="s">
        <v>2466</v>
      </c>
      <c r="I1404" s="1" t="s">
        <v>2668</v>
      </c>
      <c r="J1404" s="3">
        <v>12945811.199999999</v>
      </c>
      <c r="K1404" s="2">
        <v>45539</v>
      </c>
      <c r="L1404" s="1" t="s">
        <v>25</v>
      </c>
      <c r="M1404" s="1" t="s">
        <v>19</v>
      </c>
    </row>
    <row r="1405" spans="1:13" ht="15" x14ac:dyDescent="0.25">
      <c r="A1405" s="37" t="s">
        <v>4535</v>
      </c>
      <c r="B1405" s="1" t="s">
        <v>4536</v>
      </c>
      <c r="C1405" s="2">
        <v>45327</v>
      </c>
      <c r="D1405" s="2" t="s">
        <v>28</v>
      </c>
      <c r="E1405" s="4">
        <f t="shared" si="3"/>
        <v>1419</v>
      </c>
      <c r="F1405" s="2">
        <v>46745</v>
      </c>
      <c r="G1405" s="1" t="s">
        <v>2417</v>
      </c>
      <c r="H1405" s="1" t="s">
        <v>4537</v>
      </c>
      <c r="I1405" s="1" t="s">
        <v>4538</v>
      </c>
      <c r="J1405" s="3">
        <v>9446667.5999999996</v>
      </c>
      <c r="K1405" s="2">
        <v>45331</v>
      </c>
      <c r="L1405" s="1" t="s">
        <v>25</v>
      </c>
      <c r="M1405" s="1" t="s">
        <v>19</v>
      </c>
    </row>
    <row r="1406" spans="1:13" ht="15" x14ac:dyDescent="0.25">
      <c r="A1406" s="37" t="s">
        <v>4539</v>
      </c>
      <c r="B1406" s="1" t="s">
        <v>4536</v>
      </c>
      <c r="C1406" s="2">
        <v>45474</v>
      </c>
      <c r="D1406" s="2" t="s">
        <v>28</v>
      </c>
      <c r="E1406" s="4">
        <f t="shared" si="3"/>
        <v>1272</v>
      </c>
      <c r="F1406" s="2">
        <v>46745</v>
      </c>
      <c r="G1406" s="1" t="s">
        <v>2417</v>
      </c>
      <c r="H1406" s="1" t="s">
        <v>2433</v>
      </c>
      <c r="I1406" s="1" t="s">
        <v>4540</v>
      </c>
      <c r="J1406" s="3">
        <v>9928282.4000000004</v>
      </c>
      <c r="K1406" s="2">
        <v>45476</v>
      </c>
      <c r="L1406" s="1" t="s">
        <v>25</v>
      </c>
      <c r="M1406" s="1" t="s">
        <v>19</v>
      </c>
    </row>
    <row r="1407" spans="1:13" ht="15" x14ac:dyDescent="0.25">
      <c r="A1407" s="37" t="s">
        <v>4541</v>
      </c>
      <c r="B1407" s="1" t="s">
        <v>4542</v>
      </c>
      <c r="C1407" s="2">
        <v>45310</v>
      </c>
      <c r="D1407" s="2" t="s">
        <v>28</v>
      </c>
      <c r="E1407" s="4">
        <f t="shared" si="3"/>
        <v>1443</v>
      </c>
      <c r="F1407" s="2">
        <v>46752</v>
      </c>
      <c r="G1407" s="1" t="s">
        <v>193</v>
      </c>
      <c r="H1407" s="1" t="s">
        <v>194</v>
      </c>
      <c r="I1407" s="1" t="s">
        <v>4543</v>
      </c>
      <c r="J1407" s="3">
        <v>14326884.6</v>
      </c>
      <c r="K1407" s="2">
        <v>45324</v>
      </c>
      <c r="L1407" s="1" t="s">
        <v>25</v>
      </c>
      <c r="M1407" s="1" t="s">
        <v>19</v>
      </c>
    </row>
    <row r="1408" spans="1:13" ht="15" x14ac:dyDescent="0.25">
      <c r="A1408" s="37" t="s">
        <v>4544</v>
      </c>
      <c r="B1408" s="1" t="s">
        <v>4545</v>
      </c>
      <c r="C1408" s="2">
        <v>45323</v>
      </c>
      <c r="D1408" s="2" t="s">
        <v>28</v>
      </c>
      <c r="E1408" s="4">
        <v>1825</v>
      </c>
      <c r="F1408" s="2" t="s">
        <v>28</v>
      </c>
      <c r="G1408" s="1" t="s">
        <v>4546</v>
      </c>
      <c r="H1408" s="1" t="s">
        <v>4547</v>
      </c>
      <c r="I1408" s="1" t="s">
        <v>1628</v>
      </c>
      <c r="J1408" s="3">
        <v>6241293.79</v>
      </c>
      <c r="K1408" s="2">
        <v>45412</v>
      </c>
      <c r="L1408" s="1" t="s">
        <v>1225</v>
      </c>
      <c r="M1408" s="1" t="s">
        <v>19</v>
      </c>
    </row>
    <row r="1409" spans="1:13" ht="15" x14ac:dyDescent="0.25">
      <c r="A1409" s="37" t="s">
        <v>4548</v>
      </c>
      <c r="B1409" s="1" t="s">
        <v>4549</v>
      </c>
      <c r="C1409" s="2">
        <v>45323</v>
      </c>
      <c r="D1409" s="2" t="s">
        <v>28</v>
      </c>
      <c r="E1409" s="4">
        <v>1825</v>
      </c>
      <c r="F1409" s="2" t="s">
        <v>28</v>
      </c>
      <c r="G1409" s="1" t="s">
        <v>4550</v>
      </c>
      <c r="H1409" s="1" t="s">
        <v>4551</v>
      </c>
      <c r="I1409" s="1" t="s">
        <v>1593</v>
      </c>
      <c r="J1409" s="3">
        <v>7497938.7199999997</v>
      </c>
      <c r="K1409" s="2">
        <v>45414</v>
      </c>
      <c r="L1409" s="1" t="s">
        <v>1225</v>
      </c>
      <c r="M1409" s="1" t="s">
        <v>19</v>
      </c>
    </row>
    <row r="1410" spans="1:13" ht="15" x14ac:dyDescent="0.25">
      <c r="A1410" s="37" t="s">
        <v>4552</v>
      </c>
      <c r="B1410" s="1" t="s">
        <v>4553</v>
      </c>
      <c r="C1410" s="2">
        <v>45323</v>
      </c>
      <c r="D1410" s="2" t="s">
        <v>28</v>
      </c>
      <c r="E1410" s="4">
        <v>1825</v>
      </c>
      <c r="F1410" s="2" t="s">
        <v>28</v>
      </c>
      <c r="G1410" s="1" t="s">
        <v>2903</v>
      </c>
      <c r="H1410" s="1" t="s">
        <v>2904</v>
      </c>
      <c r="I1410" s="1" t="s">
        <v>4554</v>
      </c>
      <c r="J1410" s="3">
        <v>7592033.9699999997</v>
      </c>
      <c r="K1410" s="2">
        <v>45414</v>
      </c>
      <c r="L1410" s="1" t="s">
        <v>1225</v>
      </c>
      <c r="M1410" s="1" t="s">
        <v>19</v>
      </c>
    </row>
    <row r="1411" spans="1:13" ht="15" x14ac:dyDescent="0.25">
      <c r="A1411" s="37" t="s">
        <v>4555</v>
      </c>
      <c r="B1411" s="1" t="s">
        <v>4556</v>
      </c>
      <c r="C1411" s="2">
        <v>45323</v>
      </c>
      <c r="D1411" s="2" t="s">
        <v>28</v>
      </c>
      <c r="E1411" s="4">
        <v>1825</v>
      </c>
      <c r="F1411" s="2" t="s">
        <v>28</v>
      </c>
      <c r="G1411" s="1" t="s">
        <v>4557</v>
      </c>
      <c r="H1411" s="1" t="s">
        <v>4558</v>
      </c>
      <c r="I1411" s="1" t="s">
        <v>1628</v>
      </c>
      <c r="J1411" s="3">
        <v>10592608.699999999</v>
      </c>
      <c r="K1411" s="2">
        <v>45414</v>
      </c>
      <c r="L1411" s="1" t="s">
        <v>1225</v>
      </c>
      <c r="M1411" s="1" t="s">
        <v>19</v>
      </c>
    </row>
    <row r="1412" spans="1:13" ht="15" x14ac:dyDescent="0.25">
      <c r="A1412" s="37" t="s">
        <v>4559</v>
      </c>
      <c r="B1412" s="1" t="s">
        <v>4560</v>
      </c>
      <c r="C1412" s="2">
        <v>45323</v>
      </c>
      <c r="D1412" s="2" t="s">
        <v>28</v>
      </c>
      <c r="E1412" s="4">
        <v>1825</v>
      </c>
      <c r="F1412" s="2" t="s">
        <v>28</v>
      </c>
      <c r="G1412" s="1" t="s">
        <v>4426</v>
      </c>
      <c r="H1412" s="1" t="s">
        <v>4427</v>
      </c>
      <c r="I1412" s="1" t="s">
        <v>1623</v>
      </c>
      <c r="J1412" s="3">
        <v>7691526.6399999997</v>
      </c>
      <c r="K1412" s="2">
        <v>45421</v>
      </c>
      <c r="L1412" s="1" t="s">
        <v>1225</v>
      </c>
      <c r="M1412" s="1" t="s">
        <v>19</v>
      </c>
    </row>
    <row r="1413" spans="1:13" ht="15" x14ac:dyDescent="0.25">
      <c r="A1413" s="37" t="s">
        <v>4561</v>
      </c>
      <c r="B1413" s="1" t="s">
        <v>4562</v>
      </c>
      <c r="C1413" s="2">
        <v>45323</v>
      </c>
      <c r="D1413" s="2" t="s">
        <v>28</v>
      </c>
      <c r="E1413" s="4">
        <v>1825</v>
      </c>
      <c r="F1413" s="2" t="s">
        <v>28</v>
      </c>
      <c r="G1413" s="1" t="s">
        <v>4563</v>
      </c>
      <c r="H1413" s="1" t="s">
        <v>4564</v>
      </c>
      <c r="I1413" s="1" t="s">
        <v>1608</v>
      </c>
      <c r="J1413" s="3">
        <v>6876071.4000000004</v>
      </c>
      <c r="K1413" s="2">
        <v>45421</v>
      </c>
      <c r="L1413" s="1" t="s">
        <v>1225</v>
      </c>
      <c r="M1413" s="1" t="s">
        <v>19</v>
      </c>
    </row>
    <row r="1414" spans="1:13" ht="15" x14ac:dyDescent="0.25">
      <c r="A1414" s="37" t="s">
        <v>4565</v>
      </c>
      <c r="B1414" s="1" t="s">
        <v>4566</v>
      </c>
      <c r="C1414" s="2">
        <v>45309</v>
      </c>
      <c r="D1414" s="2" t="s">
        <v>28</v>
      </c>
      <c r="E1414" s="4">
        <f>_xlfn.DAYS(F1414,C1414)+1</f>
        <v>1444</v>
      </c>
      <c r="F1414" s="2">
        <v>46752</v>
      </c>
      <c r="G1414" s="1" t="s">
        <v>4567</v>
      </c>
      <c r="H1414" s="1" t="s">
        <v>4568</v>
      </c>
      <c r="I1414" s="1" t="s">
        <v>4569</v>
      </c>
      <c r="J1414" s="3">
        <v>8265340.2999999998</v>
      </c>
      <c r="K1414" s="2">
        <v>45327</v>
      </c>
      <c r="L1414" s="1" t="s">
        <v>25</v>
      </c>
      <c r="M1414" s="1" t="s">
        <v>19</v>
      </c>
    </row>
    <row r="1415" spans="1:13" ht="15" x14ac:dyDescent="0.25">
      <c r="A1415" s="37" t="s">
        <v>4570</v>
      </c>
      <c r="B1415" s="1" t="s">
        <v>4504</v>
      </c>
      <c r="C1415" s="2">
        <v>45310</v>
      </c>
      <c r="D1415" s="2" t="s">
        <v>28</v>
      </c>
      <c r="E1415" s="4">
        <f>_xlfn.DAYS(F1415,C1415)+1</f>
        <v>1443</v>
      </c>
      <c r="F1415" s="2">
        <v>46752</v>
      </c>
      <c r="G1415" s="1" t="s">
        <v>2452</v>
      </c>
      <c r="H1415" s="1" t="s">
        <v>4505</v>
      </c>
      <c r="I1415" s="1" t="s">
        <v>2386</v>
      </c>
      <c r="J1415" s="3">
        <v>17512384.699999999</v>
      </c>
      <c r="K1415" s="2">
        <v>45320</v>
      </c>
      <c r="L1415" s="1" t="s">
        <v>25</v>
      </c>
      <c r="M1415" s="1" t="s">
        <v>19</v>
      </c>
    </row>
    <row r="1416" spans="1:13" ht="15" x14ac:dyDescent="0.25">
      <c r="A1416" s="41" t="s">
        <v>4571</v>
      </c>
      <c r="B1416" s="4" t="s">
        <v>4515</v>
      </c>
      <c r="C1416" s="2">
        <v>45345</v>
      </c>
      <c r="D1416" s="2" t="s">
        <v>28</v>
      </c>
      <c r="E1416" s="4" t="s">
        <v>28</v>
      </c>
      <c r="F1416" s="2" t="s">
        <v>28</v>
      </c>
      <c r="G1416" s="8" t="s">
        <v>2571</v>
      </c>
      <c r="H1416" s="4" t="s">
        <v>4404</v>
      </c>
      <c r="I1416" s="4" t="s">
        <v>4517</v>
      </c>
      <c r="J1416" s="3">
        <v>6859895.9000000004</v>
      </c>
      <c r="K1416" s="2">
        <v>45357</v>
      </c>
      <c r="L1416" s="1" t="s">
        <v>25</v>
      </c>
      <c r="M1416" s="1" t="s">
        <v>19</v>
      </c>
    </row>
    <row r="1417" spans="1:13" ht="15" x14ac:dyDescent="0.25">
      <c r="A1417" s="41" t="s">
        <v>4572</v>
      </c>
      <c r="B1417" s="4" t="s">
        <v>4573</v>
      </c>
      <c r="C1417" s="2">
        <v>45393</v>
      </c>
      <c r="D1417" s="2" t="s">
        <v>28</v>
      </c>
      <c r="E1417" s="4" t="s">
        <v>28</v>
      </c>
      <c r="F1417" s="2" t="s">
        <v>28</v>
      </c>
      <c r="G1417" s="8" t="s">
        <v>3674</v>
      </c>
      <c r="H1417" s="4" t="s">
        <v>3675</v>
      </c>
      <c r="I1417" s="4" t="s">
        <v>3679</v>
      </c>
      <c r="J1417" s="3" t="s">
        <v>4574</v>
      </c>
      <c r="K1417" s="2">
        <v>45538</v>
      </c>
      <c r="L1417" s="4" t="s">
        <v>1225</v>
      </c>
      <c r="M1417" s="4" t="s">
        <v>19</v>
      </c>
    </row>
    <row r="1418" spans="1:13" ht="15" x14ac:dyDescent="0.25">
      <c r="A1418" s="37" t="s">
        <v>4575</v>
      </c>
      <c r="B1418" s="1" t="s">
        <v>4576</v>
      </c>
      <c r="C1418" s="2">
        <v>45511</v>
      </c>
      <c r="D1418" s="2" t="s">
        <v>28</v>
      </c>
      <c r="E1418" s="4" t="s">
        <v>28</v>
      </c>
      <c r="F1418" s="2" t="s">
        <v>28</v>
      </c>
      <c r="G1418" s="1" t="s">
        <v>334</v>
      </c>
      <c r="H1418" s="1" t="s">
        <v>335</v>
      </c>
      <c r="I1418" s="1" t="s">
        <v>439</v>
      </c>
      <c r="J1418" s="3" t="s">
        <v>4577</v>
      </c>
      <c r="K1418" s="2">
        <v>45523</v>
      </c>
      <c r="L1418" s="1" t="s">
        <v>25</v>
      </c>
      <c r="M1418" s="1" t="s">
        <v>19</v>
      </c>
    </row>
    <row r="1419" spans="1:13" ht="15" x14ac:dyDescent="0.25">
      <c r="A1419" s="41" t="s">
        <v>4578</v>
      </c>
      <c r="B1419" s="1" t="s">
        <v>705</v>
      </c>
      <c r="C1419" s="2">
        <v>45615</v>
      </c>
      <c r="D1419" s="2">
        <v>45628</v>
      </c>
      <c r="E1419" s="4" t="s">
        <v>28</v>
      </c>
      <c r="F1419" s="2">
        <v>47453</v>
      </c>
      <c r="G1419" s="1" t="s">
        <v>706</v>
      </c>
      <c r="H1419" s="1" t="s">
        <v>707</v>
      </c>
      <c r="I1419" s="1" t="s">
        <v>4362</v>
      </c>
      <c r="J1419" s="3">
        <v>13273762.4</v>
      </c>
      <c r="K1419" s="2">
        <v>45636</v>
      </c>
      <c r="L1419" s="1" t="s">
        <v>25</v>
      </c>
      <c r="M1419" s="1" t="s">
        <v>19</v>
      </c>
    </row>
    <row r="1420" spans="1:13" ht="15" x14ac:dyDescent="0.25">
      <c r="A1420" s="41" t="s">
        <v>4579</v>
      </c>
      <c r="B1420" s="4" t="s">
        <v>3364</v>
      </c>
      <c r="C1420" s="2">
        <v>45623</v>
      </c>
      <c r="D1420" s="2">
        <v>45624</v>
      </c>
      <c r="E1420" s="4" t="s">
        <v>28</v>
      </c>
      <c r="F1420" s="2">
        <v>47449</v>
      </c>
      <c r="G1420" s="8" t="s">
        <v>2839</v>
      </c>
      <c r="H1420" s="4" t="s">
        <v>2840</v>
      </c>
      <c r="I1420" s="7" t="s">
        <v>4462</v>
      </c>
      <c r="J1420" s="3">
        <v>17110028.600000001</v>
      </c>
      <c r="K1420" s="2">
        <v>45636</v>
      </c>
      <c r="L1420" s="1" t="s">
        <v>25</v>
      </c>
      <c r="M1420" s="1" t="s">
        <v>19</v>
      </c>
    </row>
    <row r="1421" spans="1:13" ht="15" x14ac:dyDescent="0.25">
      <c r="A1421" s="41" t="s">
        <v>4580</v>
      </c>
      <c r="B1421" s="4" t="s">
        <v>4581</v>
      </c>
      <c r="C1421" s="2">
        <v>45488</v>
      </c>
      <c r="D1421" s="2">
        <v>45489</v>
      </c>
      <c r="E1421" s="4">
        <f>_xlfn.DAYS(F1421,D1421)+1</f>
        <v>1826</v>
      </c>
      <c r="F1421" s="2">
        <v>47314</v>
      </c>
      <c r="G1421" s="8" t="s">
        <v>1042</v>
      </c>
      <c r="H1421" s="4" t="s">
        <v>1043</v>
      </c>
      <c r="I1421" s="7" t="s">
        <v>4343</v>
      </c>
      <c r="J1421" s="3">
        <v>13262996.6</v>
      </c>
      <c r="K1421" s="2">
        <v>45516</v>
      </c>
      <c r="L1421" s="4" t="s">
        <v>25</v>
      </c>
      <c r="M1421" s="4" t="s">
        <v>19</v>
      </c>
    </row>
    <row r="1422" spans="1:13" ht="15" x14ac:dyDescent="0.25">
      <c r="A1422" s="41" t="s">
        <v>4582</v>
      </c>
      <c r="B1422" s="4" t="s">
        <v>4583</v>
      </c>
      <c r="C1422" s="2">
        <v>45488</v>
      </c>
      <c r="D1422" s="2">
        <v>45489</v>
      </c>
      <c r="E1422" s="4">
        <f>_xlfn.DAYS(F1422,D1422)+1</f>
        <v>1826</v>
      </c>
      <c r="F1422" s="2">
        <v>47314</v>
      </c>
      <c r="G1422" s="8" t="s">
        <v>1042</v>
      </c>
      <c r="H1422" s="4" t="s">
        <v>1043</v>
      </c>
      <c r="I1422" s="7" t="s">
        <v>4343</v>
      </c>
      <c r="J1422" s="3">
        <v>11721760.699999999</v>
      </c>
      <c r="K1422" s="2">
        <v>45513</v>
      </c>
      <c r="L1422" s="4" t="s">
        <v>25</v>
      </c>
      <c r="M1422" s="4" t="s">
        <v>19</v>
      </c>
    </row>
    <row r="1423" spans="1:13" ht="15" x14ac:dyDescent="0.25">
      <c r="A1423" s="41" t="s">
        <v>4584</v>
      </c>
      <c r="B1423" s="4" t="s">
        <v>4585</v>
      </c>
      <c r="C1423" s="2">
        <v>45562</v>
      </c>
      <c r="D1423" s="2" t="s">
        <v>28</v>
      </c>
      <c r="E1423" s="4" t="s">
        <v>2912</v>
      </c>
      <c r="F1423" s="2" t="s">
        <v>2912</v>
      </c>
      <c r="G1423" s="8" t="s">
        <v>463</v>
      </c>
      <c r="H1423" s="4" t="s">
        <v>4586</v>
      </c>
      <c r="I1423" s="4" t="s">
        <v>2220</v>
      </c>
      <c r="J1423" s="3">
        <v>10388389.1</v>
      </c>
      <c r="K1423" s="2">
        <v>45607</v>
      </c>
      <c r="L1423" s="4" t="s">
        <v>25</v>
      </c>
      <c r="M1423" s="4" t="s">
        <v>19</v>
      </c>
    </row>
    <row r="1424" spans="1:13" ht="15" x14ac:dyDescent="0.25">
      <c r="A1424" s="37" t="s">
        <v>4587</v>
      </c>
      <c r="B1424" s="1" t="s">
        <v>4588</v>
      </c>
      <c r="C1424" s="2" t="s">
        <v>4589</v>
      </c>
      <c r="D1424" s="2" t="s">
        <v>28</v>
      </c>
      <c r="E1424" s="4">
        <f t="shared" ref="E1424:E1455" si="4">_xlfn.DAYS(F1424,C1424)+1</f>
        <v>1488</v>
      </c>
      <c r="F1424" s="2">
        <v>46752</v>
      </c>
      <c r="G1424" s="1" t="s">
        <v>4590</v>
      </c>
      <c r="H1424" s="1" t="s">
        <v>4591</v>
      </c>
      <c r="I1424" s="1" t="s">
        <v>4592</v>
      </c>
      <c r="J1424" s="3">
        <v>12956972</v>
      </c>
      <c r="K1424" s="2">
        <v>45436</v>
      </c>
      <c r="L1424" s="1" t="s">
        <v>25</v>
      </c>
      <c r="M1424" s="1" t="s">
        <v>19</v>
      </c>
    </row>
    <row r="1425" spans="1:13" ht="15" x14ac:dyDescent="0.25">
      <c r="A1425" s="37" t="s">
        <v>4593</v>
      </c>
      <c r="B1425" s="1" t="s">
        <v>4594</v>
      </c>
      <c r="C1425" s="2" t="s">
        <v>4595</v>
      </c>
      <c r="D1425" s="2" t="s">
        <v>28</v>
      </c>
      <c r="E1425" s="4">
        <f t="shared" si="4"/>
        <v>361</v>
      </c>
      <c r="F1425" s="2">
        <v>45688</v>
      </c>
      <c r="G1425" s="1" t="s">
        <v>150</v>
      </c>
      <c r="H1425" s="1" t="s">
        <v>4596</v>
      </c>
      <c r="I1425" s="1" t="s">
        <v>4597</v>
      </c>
      <c r="J1425" s="3">
        <v>24989519.600000001</v>
      </c>
      <c r="K1425" s="2" t="s">
        <v>3803</v>
      </c>
      <c r="L1425" s="1" t="s">
        <v>25</v>
      </c>
      <c r="M1425" s="1" t="s">
        <v>19</v>
      </c>
    </row>
    <row r="1426" spans="1:13" ht="15" x14ac:dyDescent="0.25">
      <c r="A1426" s="37" t="s">
        <v>4598</v>
      </c>
      <c r="B1426" s="1" t="s">
        <v>4599</v>
      </c>
      <c r="C1426" s="2" t="s">
        <v>4600</v>
      </c>
      <c r="D1426" s="2" t="s">
        <v>28</v>
      </c>
      <c r="E1426" s="4">
        <f t="shared" si="4"/>
        <v>694</v>
      </c>
      <c r="F1426" s="2">
        <v>46022</v>
      </c>
      <c r="G1426" s="1" t="s">
        <v>4601</v>
      </c>
      <c r="H1426" s="1" t="s">
        <v>4602</v>
      </c>
      <c r="I1426" s="1" t="s">
        <v>4603</v>
      </c>
      <c r="J1426" s="3">
        <v>9814958</v>
      </c>
      <c r="K1426" s="2" t="s">
        <v>4604</v>
      </c>
      <c r="L1426" s="1" t="s">
        <v>25</v>
      </c>
      <c r="M1426" s="1" t="s">
        <v>19</v>
      </c>
    </row>
    <row r="1427" spans="1:13" ht="15" x14ac:dyDescent="0.25">
      <c r="A1427" s="37" t="s">
        <v>4605</v>
      </c>
      <c r="B1427" s="1" t="s">
        <v>4606</v>
      </c>
      <c r="C1427" s="2" t="s">
        <v>4607</v>
      </c>
      <c r="D1427" s="2" t="s">
        <v>28</v>
      </c>
      <c r="E1427" s="4">
        <f t="shared" si="4"/>
        <v>1826</v>
      </c>
      <c r="F1427" s="2">
        <v>47244</v>
      </c>
      <c r="G1427" s="1" t="s">
        <v>4608</v>
      </c>
      <c r="H1427" s="1" t="s">
        <v>4609</v>
      </c>
      <c r="I1427" s="1" t="s">
        <v>4610</v>
      </c>
      <c r="J1427" s="3">
        <v>22621877.579999998</v>
      </c>
      <c r="K1427" s="2" t="s">
        <v>4611</v>
      </c>
      <c r="L1427" s="1" t="s">
        <v>25</v>
      </c>
      <c r="M1427" s="1" t="s">
        <v>4612</v>
      </c>
    </row>
    <row r="1428" spans="1:13" ht="15" x14ac:dyDescent="0.25">
      <c r="A1428" s="37" t="s">
        <v>4613</v>
      </c>
      <c r="B1428" s="1" t="s">
        <v>4614</v>
      </c>
      <c r="C1428" s="2" t="s">
        <v>4615</v>
      </c>
      <c r="D1428" s="2" t="s">
        <v>28</v>
      </c>
      <c r="E1428" s="4">
        <f t="shared" si="4"/>
        <v>1826</v>
      </c>
      <c r="F1428" s="2">
        <v>47092</v>
      </c>
      <c r="G1428" s="1" t="s">
        <v>4616</v>
      </c>
      <c r="H1428" s="1" t="s">
        <v>4617</v>
      </c>
      <c r="I1428" s="1" t="s">
        <v>4618</v>
      </c>
      <c r="J1428" s="3">
        <v>11764209.880000001</v>
      </c>
      <c r="K1428" s="2" t="s">
        <v>4619</v>
      </c>
      <c r="L1428" s="1" t="s">
        <v>25</v>
      </c>
      <c r="M1428" s="1" t="s">
        <v>19</v>
      </c>
    </row>
    <row r="1429" spans="1:13" ht="15" x14ac:dyDescent="0.25">
      <c r="A1429" s="37" t="s">
        <v>4620</v>
      </c>
      <c r="B1429" s="1" t="s">
        <v>4621</v>
      </c>
      <c r="C1429" s="2" t="s">
        <v>4622</v>
      </c>
      <c r="D1429" s="2" t="s">
        <v>28</v>
      </c>
      <c r="E1429" s="4">
        <f t="shared" si="4"/>
        <v>960</v>
      </c>
      <c r="F1429" s="2">
        <v>46258</v>
      </c>
      <c r="G1429" s="1" t="s">
        <v>2272</v>
      </c>
      <c r="H1429" s="1" t="s">
        <v>2273</v>
      </c>
      <c r="I1429" s="1" t="s">
        <v>4623</v>
      </c>
      <c r="J1429" s="3">
        <v>21911135.399999999</v>
      </c>
      <c r="K1429" s="2" t="s">
        <v>4619</v>
      </c>
      <c r="L1429" s="1" t="s">
        <v>25</v>
      </c>
      <c r="M1429" s="1" t="s">
        <v>19</v>
      </c>
    </row>
    <row r="1430" spans="1:13" ht="15" x14ac:dyDescent="0.25">
      <c r="A1430" s="37" t="s">
        <v>4624</v>
      </c>
      <c r="B1430" s="1" t="s">
        <v>4625</v>
      </c>
      <c r="C1430" s="2" t="s">
        <v>4622</v>
      </c>
      <c r="D1430" s="2" t="s">
        <v>28</v>
      </c>
      <c r="E1430" s="4">
        <f t="shared" si="4"/>
        <v>309</v>
      </c>
      <c r="F1430" s="2">
        <v>45607</v>
      </c>
      <c r="G1430" s="1" t="s">
        <v>150</v>
      </c>
      <c r="H1430" s="1" t="s">
        <v>4626</v>
      </c>
      <c r="I1430" s="1" t="s">
        <v>4627</v>
      </c>
      <c r="J1430" s="3">
        <v>9906470.9399999995</v>
      </c>
      <c r="K1430" s="2" t="s">
        <v>3800</v>
      </c>
      <c r="L1430" s="1" t="s">
        <v>25</v>
      </c>
      <c r="M1430" s="1" t="s">
        <v>19</v>
      </c>
    </row>
    <row r="1431" spans="1:13" ht="15" x14ac:dyDescent="0.25">
      <c r="A1431" s="37" t="s">
        <v>4628</v>
      </c>
      <c r="B1431" s="1" t="s">
        <v>4629</v>
      </c>
      <c r="C1431" s="2" t="s">
        <v>4622</v>
      </c>
      <c r="D1431" s="2" t="s">
        <v>28</v>
      </c>
      <c r="E1431" s="4">
        <f t="shared" si="4"/>
        <v>449</v>
      </c>
      <c r="F1431" s="2">
        <v>45747</v>
      </c>
      <c r="G1431" s="1" t="s">
        <v>150</v>
      </c>
      <c r="H1431" s="1" t="s">
        <v>4626</v>
      </c>
      <c r="I1431" s="1" t="s">
        <v>4630</v>
      </c>
      <c r="J1431" s="3">
        <v>12492788</v>
      </c>
      <c r="K1431" s="2" t="s">
        <v>3800</v>
      </c>
      <c r="L1431" s="1" t="s">
        <v>25</v>
      </c>
      <c r="M1431" s="1" t="s">
        <v>19</v>
      </c>
    </row>
    <row r="1432" spans="1:13" ht="15" x14ac:dyDescent="0.25">
      <c r="A1432" s="37" t="s">
        <v>4631</v>
      </c>
      <c r="B1432" s="1" t="s">
        <v>4632</v>
      </c>
      <c r="C1432" s="2" t="s">
        <v>4633</v>
      </c>
      <c r="D1432" s="2" t="s">
        <v>28</v>
      </c>
      <c r="E1432" s="4">
        <f t="shared" si="4"/>
        <v>1515</v>
      </c>
      <c r="F1432" s="2">
        <v>46752</v>
      </c>
      <c r="G1432" s="1" t="s">
        <v>4634</v>
      </c>
      <c r="H1432" s="1" t="s">
        <v>4635</v>
      </c>
      <c r="I1432" s="1" t="s">
        <v>4636</v>
      </c>
      <c r="J1432" s="3">
        <v>8314390.2999999998</v>
      </c>
      <c r="K1432" s="2" t="s">
        <v>4637</v>
      </c>
      <c r="L1432" s="1" t="s">
        <v>25</v>
      </c>
      <c r="M1432" s="1" t="s">
        <v>19</v>
      </c>
    </row>
    <row r="1433" spans="1:13" ht="15" x14ac:dyDescent="0.25">
      <c r="A1433" s="37" t="s">
        <v>4638</v>
      </c>
      <c r="B1433" s="1" t="s">
        <v>4639</v>
      </c>
      <c r="C1433" s="2" t="s">
        <v>4640</v>
      </c>
      <c r="D1433" s="2" t="s">
        <v>28</v>
      </c>
      <c r="E1433" s="4">
        <f t="shared" si="4"/>
        <v>1453</v>
      </c>
      <c r="F1433" s="2">
        <v>46752</v>
      </c>
      <c r="G1433" s="1" t="s">
        <v>4641</v>
      </c>
      <c r="H1433" s="1" t="s">
        <v>4642</v>
      </c>
      <c r="I1433" s="1" t="s">
        <v>4643</v>
      </c>
      <c r="J1433" s="3">
        <v>12899334</v>
      </c>
      <c r="K1433" s="2" t="s">
        <v>4644</v>
      </c>
      <c r="L1433" s="1" t="s">
        <v>25</v>
      </c>
      <c r="M1433" s="1" t="s">
        <v>19</v>
      </c>
    </row>
    <row r="1434" spans="1:13" ht="15" x14ac:dyDescent="0.25">
      <c r="A1434" s="37" t="s">
        <v>4645</v>
      </c>
      <c r="B1434" s="1" t="s">
        <v>4646</v>
      </c>
      <c r="C1434" s="2" t="s">
        <v>4647</v>
      </c>
      <c r="D1434" s="2" t="s">
        <v>28</v>
      </c>
      <c r="E1434" s="4">
        <f t="shared" si="4"/>
        <v>1513</v>
      </c>
      <c r="F1434" s="2">
        <v>46752</v>
      </c>
      <c r="G1434" s="1" t="s">
        <v>1436</v>
      </c>
      <c r="H1434" s="1" t="s">
        <v>1454</v>
      </c>
      <c r="I1434" s="1" t="s">
        <v>4648</v>
      </c>
      <c r="J1434" s="3">
        <v>10556242.199999999</v>
      </c>
      <c r="K1434" s="2" t="s">
        <v>4637</v>
      </c>
      <c r="L1434" s="1" t="s">
        <v>25</v>
      </c>
      <c r="M1434" s="1" t="s">
        <v>19</v>
      </c>
    </row>
    <row r="1435" spans="1:13" ht="15" x14ac:dyDescent="0.25">
      <c r="A1435" s="37" t="s">
        <v>4649</v>
      </c>
      <c r="B1435" s="1" t="s">
        <v>4650</v>
      </c>
      <c r="C1435" s="2" t="s">
        <v>4647</v>
      </c>
      <c r="D1435" s="2" t="s">
        <v>28</v>
      </c>
      <c r="E1435" s="4">
        <f t="shared" si="4"/>
        <v>1513</v>
      </c>
      <c r="F1435" s="2">
        <v>46752</v>
      </c>
      <c r="G1435" s="1" t="s">
        <v>1013</v>
      </c>
      <c r="H1435" s="1" t="s">
        <v>1014</v>
      </c>
      <c r="I1435" s="1" t="s">
        <v>4651</v>
      </c>
      <c r="J1435" s="3">
        <v>18104430.399999999</v>
      </c>
      <c r="K1435" s="2" t="s">
        <v>4652</v>
      </c>
      <c r="L1435" s="1" t="s">
        <v>25</v>
      </c>
      <c r="M1435" s="1" t="s">
        <v>19</v>
      </c>
    </row>
    <row r="1436" spans="1:13" ht="15" x14ac:dyDescent="0.25">
      <c r="A1436" s="37" t="s">
        <v>4653</v>
      </c>
      <c r="B1436" s="1" t="s">
        <v>4654</v>
      </c>
      <c r="C1436" s="2" t="s">
        <v>4655</v>
      </c>
      <c r="D1436" s="2" t="s">
        <v>28</v>
      </c>
      <c r="E1436" s="4">
        <f t="shared" si="4"/>
        <v>1451</v>
      </c>
      <c r="F1436" s="2">
        <v>46752</v>
      </c>
      <c r="G1436" s="1" t="s">
        <v>3888</v>
      </c>
      <c r="H1436" s="1" t="s">
        <v>4656</v>
      </c>
      <c r="I1436" s="1" t="s">
        <v>4657</v>
      </c>
      <c r="J1436" s="3">
        <v>12164538.9</v>
      </c>
      <c r="K1436" s="2" t="s">
        <v>4658</v>
      </c>
      <c r="L1436" s="1" t="s">
        <v>25</v>
      </c>
      <c r="M1436" s="1" t="s">
        <v>19</v>
      </c>
    </row>
    <row r="1437" spans="1:13" ht="15" x14ac:dyDescent="0.25">
      <c r="A1437" s="37" t="s">
        <v>4659</v>
      </c>
      <c r="B1437" s="1" t="s">
        <v>4660</v>
      </c>
      <c r="C1437" s="2" t="s">
        <v>4655</v>
      </c>
      <c r="D1437" s="2" t="s">
        <v>28</v>
      </c>
      <c r="E1437" s="4">
        <f t="shared" si="4"/>
        <v>365</v>
      </c>
      <c r="F1437" s="2">
        <v>45666</v>
      </c>
      <c r="G1437" s="1" t="s">
        <v>150</v>
      </c>
      <c r="H1437" s="1" t="s">
        <v>4626</v>
      </c>
      <c r="I1437" s="1" t="s">
        <v>4661</v>
      </c>
      <c r="J1437" s="3">
        <v>13066688.199999999</v>
      </c>
      <c r="K1437" s="2" t="s">
        <v>4662</v>
      </c>
      <c r="L1437" s="1" t="s">
        <v>25</v>
      </c>
      <c r="M1437" s="1" t="s">
        <v>19</v>
      </c>
    </row>
    <row r="1438" spans="1:13" ht="15" x14ac:dyDescent="0.25">
      <c r="A1438" s="37" t="s">
        <v>4663</v>
      </c>
      <c r="B1438" s="1" t="s">
        <v>4664</v>
      </c>
      <c r="C1438" s="2" t="s">
        <v>4665</v>
      </c>
      <c r="D1438" s="2" t="s">
        <v>28</v>
      </c>
      <c r="E1438" s="4">
        <f t="shared" si="4"/>
        <v>1450</v>
      </c>
      <c r="F1438" s="2">
        <v>46752</v>
      </c>
      <c r="G1438" s="1" t="s">
        <v>4666</v>
      </c>
      <c r="H1438" s="1" t="s">
        <v>4667</v>
      </c>
      <c r="I1438" s="1" t="s">
        <v>4668</v>
      </c>
      <c r="J1438" s="3">
        <v>12753697.6</v>
      </c>
      <c r="K1438" s="2" t="s">
        <v>4604</v>
      </c>
      <c r="L1438" s="1" t="s">
        <v>25</v>
      </c>
      <c r="M1438" s="1" t="s">
        <v>19</v>
      </c>
    </row>
    <row r="1439" spans="1:13" ht="15" x14ac:dyDescent="0.25">
      <c r="A1439" s="37" t="s">
        <v>4669</v>
      </c>
      <c r="B1439" s="1" t="s">
        <v>4670</v>
      </c>
      <c r="C1439" s="2" t="s">
        <v>4665</v>
      </c>
      <c r="D1439" s="2" t="s">
        <v>28</v>
      </c>
      <c r="E1439" s="4">
        <f t="shared" si="4"/>
        <v>1637</v>
      </c>
      <c r="F1439" s="2">
        <v>46939</v>
      </c>
      <c r="G1439" s="1" t="s">
        <v>150</v>
      </c>
      <c r="H1439" s="1" t="s">
        <v>4626</v>
      </c>
      <c r="I1439" s="1" t="s">
        <v>4671</v>
      </c>
      <c r="J1439" s="3">
        <v>25939645.199999999</v>
      </c>
      <c r="K1439" s="2" t="s">
        <v>4662</v>
      </c>
      <c r="L1439" s="1" t="s">
        <v>25</v>
      </c>
      <c r="M1439" s="1" t="s">
        <v>19</v>
      </c>
    </row>
    <row r="1440" spans="1:13" ht="15" x14ac:dyDescent="0.25">
      <c r="A1440" s="37" t="s">
        <v>4672</v>
      </c>
      <c r="B1440" s="1" t="s">
        <v>4673</v>
      </c>
      <c r="C1440" s="2" t="s">
        <v>4674</v>
      </c>
      <c r="D1440" s="2" t="s">
        <v>28</v>
      </c>
      <c r="E1440" s="4">
        <f t="shared" si="4"/>
        <v>1417</v>
      </c>
      <c r="F1440" s="2">
        <v>46752</v>
      </c>
      <c r="G1440" s="1" t="s">
        <v>4675</v>
      </c>
      <c r="H1440" s="1" t="s">
        <v>4676</v>
      </c>
      <c r="I1440" s="1" t="s">
        <v>4677</v>
      </c>
      <c r="J1440" s="3">
        <v>8343123.5</v>
      </c>
      <c r="K1440" s="2" t="s">
        <v>4604</v>
      </c>
      <c r="L1440" s="1" t="s">
        <v>25</v>
      </c>
      <c r="M1440" s="1" t="s">
        <v>19</v>
      </c>
    </row>
    <row r="1441" spans="1:13" ht="15" x14ac:dyDescent="0.25">
      <c r="A1441" s="37" t="s">
        <v>4678</v>
      </c>
      <c r="B1441" s="1" t="s">
        <v>4679</v>
      </c>
      <c r="C1441" s="2" t="s">
        <v>4674</v>
      </c>
      <c r="D1441" s="2" t="s">
        <v>28</v>
      </c>
      <c r="E1441" s="4">
        <f t="shared" si="4"/>
        <v>1417</v>
      </c>
      <c r="F1441" s="2">
        <v>46752</v>
      </c>
      <c r="G1441" s="1" t="s">
        <v>4675</v>
      </c>
      <c r="H1441" s="1" t="s">
        <v>4676</v>
      </c>
      <c r="I1441" s="1" t="s">
        <v>4680</v>
      </c>
      <c r="J1441" s="3">
        <v>7728940.0999999996</v>
      </c>
      <c r="K1441" s="2" t="s">
        <v>4604</v>
      </c>
      <c r="L1441" s="1" t="s">
        <v>25</v>
      </c>
      <c r="M1441" s="1" t="s">
        <v>19</v>
      </c>
    </row>
    <row r="1442" spans="1:13" ht="15" x14ac:dyDescent="0.25">
      <c r="A1442" s="37" t="s">
        <v>4681</v>
      </c>
      <c r="B1442" s="1" t="s">
        <v>4682</v>
      </c>
      <c r="C1442" s="2" t="s">
        <v>4683</v>
      </c>
      <c r="D1442" s="2" t="s">
        <v>28</v>
      </c>
      <c r="E1442" s="4">
        <f t="shared" si="4"/>
        <v>1509</v>
      </c>
      <c r="F1442" s="2">
        <v>46752</v>
      </c>
      <c r="G1442" s="1" t="s">
        <v>4684</v>
      </c>
      <c r="H1442" s="1" t="s">
        <v>4685</v>
      </c>
      <c r="I1442" s="1" t="s">
        <v>4686</v>
      </c>
      <c r="J1442" s="3">
        <v>14474056.800000001</v>
      </c>
      <c r="K1442" s="2" t="s">
        <v>4687</v>
      </c>
      <c r="L1442" s="1" t="s">
        <v>25</v>
      </c>
      <c r="M1442" s="1" t="s">
        <v>19</v>
      </c>
    </row>
    <row r="1443" spans="1:13" ht="15" x14ac:dyDescent="0.25">
      <c r="A1443" s="37" t="s">
        <v>4688</v>
      </c>
      <c r="B1443" s="1" t="s">
        <v>4689</v>
      </c>
      <c r="C1443" s="2" t="s">
        <v>4690</v>
      </c>
      <c r="D1443" s="2" t="s">
        <v>28</v>
      </c>
      <c r="E1443" s="4">
        <f t="shared" si="4"/>
        <v>1447</v>
      </c>
      <c r="F1443" s="2">
        <v>46752</v>
      </c>
      <c r="G1443" s="1" t="s">
        <v>3888</v>
      </c>
      <c r="H1443" s="1" t="s">
        <v>4656</v>
      </c>
      <c r="I1443" s="1" t="s">
        <v>4691</v>
      </c>
      <c r="J1443" s="3">
        <v>12476292.800000001</v>
      </c>
      <c r="K1443" s="2" t="s">
        <v>4658</v>
      </c>
      <c r="L1443" s="1" t="s">
        <v>25</v>
      </c>
      <c r="M1443" s="1" t="s">
        <v>19</v>
      </c>
    </row>
    <row r="1444" spans="1:13" ht="15" x14ac:dyDescent="0.25">
      <c r="A1444" s="37" t="s">
        <v>4692</v>
      </c>
      <c r="B1444" s="1" t="s">
        <v>4693</v>
      </c>
      <c r="C1444" s="2" t="s">
        <v>4694</v>
      </c>
      <c r="D1444" s="2" t="s">
        <v>28</v>
      </c>
      <c r="E1444" s="4">
        <f t="shared" si="4"/>
        <v>1446</v>
      </c>
      <c r="F1444" s="2">
        <v>46752</v>
      </c>
      <c r="G1444" s="1" t="s">
        <v>3888</v>
      </c>
      <c r="H1444" s="1" t="s">
        <v>4695</v>
      </c>
      <c r="I1444" s="1" t="s">
        <v>4696</v>
      </c>
      <c r="J1444" s="3">
        <v>6404537.0999999996</v>
      </c>
      <c r="K1444" s="2" t="s">
        <v>4658</v>
      </c>
      <c r="L1444" s="1" t="s">
        <v>25</v>
      </c>
      <c r="M1444" s="1" t="s">
        <v>19</v>
      </c>
    </row>
    <row r="1445" spans="1:13" ht="15" x14ac:dyDescent="0.25">
      <c r="A1445" s="37" t="s">
        <v>4697</v>
      </c>
      <c r="B1445" s="1" t="s">
        <v>4698</v>
      </c>
      <c r="C1445" s="2" t="s">
        <v>4694</v>
      </c>
      <c r="D1445" s="2" t="s">
        <v>28</v>
      </c>
      <c r="E1445" s="4">
        <f t="shared" si="4"/>
        <v>1446</v>
      </c>
      <c r="F1445" s="2">
        <v>46752</v>
      </c>
      <c r="G1445" s="1" t="s">
        <v>3888</v>
      </c>
      <c r="H1445" s="1" t="s">
        <v>4656</v>
      </c>
      <c r="I1445" s="1" t="s">
        <v>4699</v>
      </c>
      <c r="J1445" s="3">
        <v>11306944.619999999</v>
      </c>
      <c r="K1445" s="2" t="s">
        <v>4658</v>
      </c>
      <c r="L1445" s="1" t="s">
        <v>25</v>
      </c>
      <c r="M1445" s="1" t="s">
        <v>19</v>
      </c>
    </row>
    <row r="1446" spans="1:13" ht="15" x14ac:dyDescent="0.25">
      <c r="A1446" s="37" t="s">
        <v>4700</v>
      </c>
      <c r="B1446" s="1" t="s">
        <v>4701</v>
      </c>
      <c r="C1446" s="2" t="s">
        <v>4694</v>
      </c>
      <c r="D1446" s="2" t="s">
        <v>28</v>
      </c>
      <c r="E1446" s="4">
        <f t="shared" si="4"/>
        <v>1110</v>
      </c>
      <c r="F1446" s="2">
        <v>46416</v>
      </c>
      <c r="G1446" s="1" t="s">
        <v>4641</v>
      </c>
      <c r="H1446" s="1" t="s">
        <v>4702</v>
      </c>
      <c r="I1446" s="1" t="s">
        <v>4703</v>
      </c>
      <c r="J1446" s="3">
        <v>9994333.3000000007</v>
      </c>
      <c r="K1446" s="2" t="s">
        <v>4704</v>
      </c>
      <c r="L1446" s="1" t="s">
        <v>25</v>
      </c>
      <c r="M1446" s="1" t="s">
        <v>19</v>
      </c>
    </row>
    <row r="1447" spans="1:13" ht="15" x14ac:dyDescent="0.25">
      <c r="A1447" s="37" t="s">
        <v>4705</v>
      </c>
      <c r="B1447" s="1" t="s">
        <v>4706</v>
      </c>
      <c r="C1447" s="2" t="s">
        <v>4694</v>
      </c>
      <c r="D1447" s="2" t="s">
        <v>28</v>
      </c>
      <c r="E1447" s="4">
        <f t="shared" si="4"/>
        <v>1446</v>
      </c>
      <c r="F1447" s="2">
        <v>46752</v>
      </c>
      <c r="G1447" s="1" t="s">
        <v>4707</v>
      </c>
      <c r="H1447" s="1" t="s">
        <v>4708</v>
      </c>
      <c r="I1447" s="1" t="s">
        <v>4709</v>
      </c>
      <c r="J1447" s="3">
        <v>12958322.07</v>
      </c>
      <c r="K1447" s="2" t="s">
        <v>4619</v>
      </c>
      <c r="L1447" s="1" t="s">
        <v>25</v>
      </c>
      <c r="M1447" s="1" t="s">
        <v>19</v>
      </c>
    </row>
    <row r="1448" spans="1:13" ht="15" x14ac:dyDescent="0.25">
      <c r="A1448" s="37" t="s">
        <v>4710</v>
      </c>
      <c r="B1448" s="1" t="s">
        <v>4711</v>
      </c>
      <c r="C1448" s="2" t="s">
        <v>4712</v>
      </c>
      <c r="D1448" s="2" t="s">
        <v>28</v>
      </c>
      <c r="E1448" s="4">
        <f t="shared" si="4"/>
        <v>605</v>
      </c>
      <c r="F1448" s="2">
        <v>45942</v>
      </c>
      <c r="G1448" s="1" t="s">
        <v>1173</v>
      </c>
      <c r="H1448" s="1" t="s">
        <v>2651</v>
      </c>
      <c r="I1448" s="1" t="s">
        <v>4713</v>
      </c>
      <c r="J1448" s="3">
        <v>8394441.5999999996</v>
      </c>
      <c r="K1448" s="2" t="s">
        <v>4637</v>
      </c>
      <c r="L1448" s="1" t="s">
        <v>25</v>
      </c>
      <c r="M1448" s="1" t="s">
        <v>19</v>
      </c>
    </row>
    <row r="1449" spans="1:13" ht="15" x14ac:dyDescent="0.25">
      <c r="A1449" s="37" t="s">
        <v>4714</v>
      </c>
      <c r="B1449" s="1" t="s">
        <v>4715</v>
      </c>
      <c r="C1449" s="2" t="s">
        <v>4712</v>
      </c>
      <c r="D1449" s="2" t="s">
        <v>28</v>
      </c>
      <c r="E1449" s="4">
        <f t="shared" si="4"/>
        <v>1415</v>
      </c>
      <c r="F1449" s="2">
        <v>46752</v>
      </c>
      <c r="G1449" s="1" t="s">
        <v>1436</v>
      </c>
      <c r="H1449" s="1" t="s">
        <v>1454</v>
      </c>
      <c r="I1449" s="1" t="s">
        <v>4716</v>
      </c>
      <c r="J1449" s="3">
        <v>8423573.3000000007</v>
      </c>
      <c r="K1449" s="2" t="s">
        <v>4717</v>
      </c>
      <c r="L1449" s="1" t="s">
        <v>25</v>
      </c>
      <c r="M1449" s="1" t="s">
        <v>19</v>
      </c>
    </row>
    <row r="1450" spans="1:13" ht="15" x14ac:dyDescent="0.25">
      <c r="A1450" s="37" t="s">
        <v>4718</v>
      </c>
      <c r="B1450" s="1" t="s">
        <v>4719</v>
      </c>
      <c r="C1450" s="2" t="s">
        <v>4720</v>
      </c>
      <c r="D1450" s="2" t="s">
        <v>28</v>
      </c>
      <c r="E1450" s="4">
        <f t="shared" si="4"/>
        <v>1445</v>
      </c>
      <c r="F1450" s="2">
        <v>46752</v>
      </c>
      <c r="G1450" s="1" t="s">
        <v>4721</v>
      </c>
      <c r="H1450" s="1" t="s">
        <v>4722</v>
      </c>
      <c r="I1450" s="1" t="s">
        <v>4723</v>
      </c>
      <c r="J1450" s="3">
        <v>8472270</v>
      </c>
      <c r="K1450" s="2" t="s">
        <v>4658</v>
      </c>
      <c r="L1450" s="1" t="s">
        <v>25</v>
      </c>
      <c r="M1450" s="1" t="s">
        <v>19</v>
      </c>
    </row>
    <row r="1451" spans="1:13" ht="15" x14ac:dyDescent="0.25">
      <c r="A1451" s="37" t="s">
        <v>4724</v>
      </c>
      <c r="B1451" s="1" t="s">
        <v>4725</v>
      </c>
      <c r="C1451" s="2" t="s">
        <v>4720</v>
      </c>
      <c r="D1451" s="2" t="s">
        <v>28</v>
      </c>
      <c r="E1451" s="4">
        <f t="shared" si="4"/>
        <v>1445</v>
      </c>
      <c r="F1451" s="2">
        <v>46752</v>
      </c>
      <c r="G1451" s="1" t="s">
        <v>4641</v>
      </c>
      <c r="H1451" s="1" t="s">
        <v>4702</v>
      </c>
      <c r="I1451" s="1" t="s">
        <v>4726</v>
      </c>
      <c r="J1451" s="3">
        <v>8224227.6799999997</v>
      </c>
      <c r="K1451" s="2" t="s">
        <v>4704</v>
      </c>
      <c r="L1451" s="1" t="s">
        <v>25</v>
      </c>
      <c r="M1451" s="1" t="s">
        <v>19</v>
      </c>
    </row>
    <row r="1452" spans="1:13" ht="15" x14ac:dyDescent="0.25">
      <c r="A1452" s="37" t="s">
        <v>4727</v>
      </c>
      <c r="B1452" s="1" t="s">
        <v>4728</v>
      </c>
      <c r="C1452" s="2">
        <v>45219</v>
      </c>
      <c r="D1452" s="2" t="s">
        <v>28</v>
      </c>
      <c r="E1452" s="4">
        <f t="shared" si="4"/>
        <v>1534</v>
      </c>
      <c r="F1452" s="2">
        <v>46752</v>
      </c>
      <c r="G1452" s="1" t="s">
        <v>193</v>
      </c>
      <c r="H1452" s="1" t="s">
        <v>1131</v>
      </c>
      <c r="I1452" s="1" t="s">
        <v>4729</v>
      </c>
      <c r="J1452" s="3">
        <v>14250958.4</v>
      </c>
      <c r="K1452" s="2">
        <v>45433</v>
      </c>
      <c r="L1452" s="1" t="s">
        <v>25</v>
      </c>
      <c r="M1452" s="1" t="s">
        <v>19</v>
      </c>
    </row>
    <row r="1453" spans="1:13" ht="15" x14ac:dyDescent="0.25">
      <c r="A1453" s="37" t="s">
        <v>4730</v>
      </c>
      <c r="B1453" s="1" t="s">
        <v>4731</v>
      </c>
      <c r="C1453" s="2" t="s">
        <v>4732</v>
      </c>
      <c r="D1453" s="2" t="s">
        <v>28</v>
      </c>
      <c r="E1453" s="4">
        <f t="shared" si="4"/>
        <v>1443</v>
      </c>
      <c r="F1453" s="2">
        <v>46752</v>
      </c>
      <c r="G1453" s="1" t="s">
        <v>4733</v>
      </c>
      <c r="H1453" s="1" t="s">
        <v>4734</v>
      </c>
      <c r="I1453" s="1" t="s">
        <v>4735</v>
      </c>
      <c r="J1453" s="3">
        <v>14474056.800000001</v>
      </c>
      <c r="K1453" s="2" t="s">
        <v>4637</v>
      </c>
      <c r="L1453" s="1" t="s">
        <v>25</v>
      </c>
      <c r="M1453" s="1" t="s">
        <v>19</v>
      </c>
    </row>
    <row r="1454" spans="1:13" ht="15" x14ac:dyDescent="0.25">
      <c r="A1454" s="37" t="s">
        <v>4736</v>
      </c>
      <c r="B1454" s="1" t="s">
        <v>4737</v>
      </c>
      <c r="C1454" s="2" t="s">
        <v>4732</v>
      </c>
      <c r="D1454" s="2" t="s">
        <v>28</v>
      </c>
      <c r="E1454" s="4">
        <f t="shared" si="4"/>
        <v>713</v>
      </c>
      <c r="F1454" s="2">
        <v>46022</v>
      </c>
      <c r="G1454" s="1" t="s">
        <v>4601</v>
      </c>
      <c r="H1454" s="1" t="s">
        <v>4602</v>
      </c>
      <c r="I1454" s="1" t="s">
        <v>4738</v>
      </c>
      <c r="J1454" s="3">
        <v>18946639.600000001</v>
      </c>
      <c r="K1454" s="2" t="s">
        <v>4652</v>
      </c>
      <c r="L1454" s="1" t="s">
        <v>25</v>
      </c>
      <c r="M1454" s="1" t="s">
        <v>19</v>
      </c>
    </row>
    <row r="1455" spans="1:13" ht="15" x14ac:dyDescent="0.25">
      <c r="A1455" s="37" t="s">
        <v>4739</v>
      </c>
      <c r="B1455" s="1" t="s">
        <v>4740</v>
      </c>
      <c r="C1455" s="2" t="s">
        <v>4732</v>
      </c>
      <c r="D1455" s="2" t="s">
        <v>28</v>
      </c>
      <c r="E1455" s="4">
        <f t="shared" si="4"/>
        <v>1443</v>
      </c>
      <c r="F1455" s="2">
        <v>46752</v>
      </c>
      <c r="G1455" s="1" t="s">
        <v>4741</v>
      </c>
      <c r="H1455" s="1" t="s">
        <v>4742</v>
      </c>
      <c r="I1455" s="1" t="s">
        <v>4743</v>
      </c>
      <c r="J1455" s="3">
        <v>9685104.0999999996</v>
      </c>
      <c r="K1455" s="2" t="s">
        <v>4604</v>
      </c>
      <c r="L1455" s="1" t="s">
        <v>25</v>
      </c>
      <c r="M1455" s="1" t="s">
        <v>19</v>
      </c>
    </row>
    <row r="1456" spans="1:13" ht="15" x14ac:dyDescent="0.25">
      <c r="A1456" s="37" t="s">
        <v>4744</v>
      </c>
      <c r="B1456" s="1" t="s">
        <v>4745</v>
      </c>
      <c r="C1456" s="2">
        <v>45372</v>
      </c>
      <c r="D1456" s="2" t="s">
        <v>28</v>
      </c>
      <c r="E1456" s="4">
        <f t="shared" ref="E1456:E1487" si="5">_xlfn.DAYS(F1456,C1456)+1</f>
        <v>651</v>
      </c>
      <c r="F1456" s="2">
        <v>46022</v>
      </c>
      <c r="G1456" s="1" t="s">
        <v>4601</v>
      </c>
      <c r="H1456" s="1" t="s">
        <v>4602</v>
      </c>
      <c r="I1456" s="1" t="s">
        <v>4746</v>
      </c>
      <c r="J1456" s="3">
        <v>14058844.800000001</v>
      </c>
      <c r="K1456" s="2">
        <v>45372</v>
      </c>
      <c r="L1456" s="1" t="s">
        <v>25</v>
      </c>
      <c r="M1456" s="1" t="s">
        <v>19</v>
      </c>
    </row>
    <row r="1457" spans="1:13" ht="15" x14ac:dyDescent="0.25">
      <c r="A1457" s="37" t="s">
        <v>4747</v>
      </c>
      <c r="B1457" s="1" t="s">
        <v>4748</v>
      </c>
      <c r="C1457" s="2" t="s">
        <v>4732</v>
      </c>
      <c r="D1457" s="2" t="s">
        <v>28</v>
      </c>
      <c r="E1457" s="4">
        <f t="shared" si="5"/>
        <v>287</v>
      </c>
      <c r="F1457" s="2">
        <v>45596</v>
      </c>
      <c r="G1457" s="1" t="s">
        <v>150</v>
      </c>
      <c r="H1457" s="1" t="s">
        <v>4626</v>
      </c>
      <c r="I1457" s="1" t="s">
        <v>4749</v>
      </c>
      <c r="J1457" s="3">
        <v>11252803.5</v>
      </c>
      <c r="K1457" s="2" t="s">
        <v>3800</v>
      </c>
      <c r="L1457" s="1" t="s">
        <v>25</v>
      </c>
      <c r="M1457" s="1" t="s">
        <v>19</v>
      </c>
    </row>
    <row r="1458" spans="1:13" ht="15" x14ac:dyDescent="0.25">
      <c r="A1458" s="37" t="s">
        <v>4750</v>
      </c>
      <c r="B1458" s="1" t="s">
        <v>4751</v>
      </c>
      <c r="C1458" s="2" t="s">
        <v>4752</v>
      </c>
      <c r="D1458" s="2" t="s">
        <v>28</v>
      </c>
      <c r="E1458" s="4">
        <f t="shared" si="5"/>
        <v>651</v>
      </c>
      <c r="F1458" s="2">
        <v>46022</v>
      </c>
      <c r="G1458" s="1" t="s">
        <v>4601</v>
      </c>
      <c r="H1458" s="1" t="s">
        <v>4602</v>
      </c>
      <c r="I1458" s="1" t="s">
        <v>4753</v>
      </c>
      <c r="J1458" s="3">
        <v>11506849.5</v>
      </c>
      <c r="K1458" s="2" t="s">
        <v>4604</v>
      </c>
      <c r="L1458" s="1" t="s">
        <v>25</v>
      </c>
      <c r="M1458" s="1" t="s">
        <v>19</v>
      </c>
    </row>
    <row r="1459" spans="1:13" ht="15" x14ac:dyDescent="0.25">
      <c r="A1459" s="37" t="s">
        <v>4754</v>
      </c>
      <c r="B1459" s="1" t="s">
        <v>4745</v>
      </c>
      <c r="C1459" s="2" t="s">
        <v>4752</v>
      </c>
      <c r="D1459" s="2" t="s">
        <v>28</v>
      </c>
      <c r="E1459" s="4">
        <f t="shared" si="5"/>
        <v>651</v>
      </c>
      <c r="F1459" s="2">
        <v>46022</v>
      </c>
      <c r="G1459" s="1" t="s">
        <v>4601</v>
      </c>
      <c r="H1459" s="1" t="s">
        <v>4602</v>
      </c>
      <c r="I1459" s="1" t="s">
        <v>4755</v>
      </c>
      <c r="J1459" s="3">
        <v>14058844.800000001</v>
      </c>
      <c r="K1459" s="2" t="s">
        <v>4604</v>
      </c>
      <c r="L1459" s="1" t="s">
        <v>25</v>
      </c>
      <c r="M1459" s="1" t="s">
        <v>19</v>
      </c>
    </row>
    <row r="1460" spans="1:13" ht="15" x14ac:dyDescent="0.25">
      <c r="A1460" s="37" t="s">
        <v>4756</v>
      </c>
      <c r="B1460" s="1" t="s">
        <v>4757</v>
      </c>
      <c r="C1460" s="2" t="s">
        <v>4758</v>
      </c>
      <c r="D1460" s="2" t="s">
        <v>28</v>
      </c>
      <c r="E1460" s="4">
        <f t="shared" si="5"/>
        <v>1501</v>
      </c>
      <c r="F1460" s="2">
        <v>46752</v>
      </c>
      <c r="G1460" s="1" t="s">
        <v>1644</v>
      </c>
      <c r="H1460" s="1" t="s">
        <v>1645</v>
      </c>
      <c r="I1460" s="1" t="s">
        <v>4759</v>
      </c>
      <c r="J1460" s="3">
        <v>12956972</v>
      </c>
      <c r="K1460" s="2" t="s">
        <v>4704</v>
      </c>
      <c r="L1460" s="1" t="s">
        <v>25</v>
      </c>
      <c r="M1460" s="1" t="s">
        <v>19</v>
      </c>
    </row>
    <row r="1461" spans="1:13" ht="15" x14ac:dyDescent="0.25">
      <c r="A1461" s="37" t="s">
        <v>4760</v>
      </c>
      <c r="B1461" s="1" t="s">
        <v>4761</v>
      </c>
      <c r="C1461" s="2" t="s">
        <v>3786</v>
      </c>
      <c r="D1461" s="2" t="s">
        <v>28</v>
      </c>
      <c r="E1461" s="4">
        <f t="shared" si="5"/>
        <v>1469</v>
      </c>
      <c r="F1461" s="2">
        <v>46782</v>
      </c>
      <c r="G1461" s="1" t="s">
        <v>4762</v>
      </c>
      <c r="H1461" s="1" t="s">
        <v>4763</v>
      </c>
      <c r="I1461" s="1" t="s">
        <v>4764</v>
      </c>
      <c r="J1461" s="3">
        <v>12394436.6</v>
      </c>
      <c r="K1461" s="2" t="s">
        <v>4765</v>
      </c>
      <c r="L1461" s="1" t="s">
        <v>25</v>
      </c>
      <c r="M1461" s="1" t="s">
        <v>19</v>
      </c>
    </row>
    <row r="1462" spans="1:13" ht="15" x14ac:dyDescent="0.25">
      <c r="A1462" s="37" t="s">
        <v>4766</v>
      </c>
      <c r="B1462" s="1" t="s">
        <v>4767</v>
      </c>
      <c r="C1462" s="2" t="s">
        <v>3914</v>
      </c>
      <c r="D1462" s="2" t="s">
        <v>28</v>
      </c>
      <c r="E1462" s="4">
        <f t="shared" si="5"/>
        <v>1595</v>
      </c>
      <c r="F1462" s="2">
        <v>46939</v>
      </c>
      <c r="G1462" s="1" t="s">
        <v>927</v>
      </c>
      <c r="H1462" s="1" t="s">
        <v>4768</v>
      </c>
      <c r="I1462" s="1" t="s">
        <v>4769</v>
      </c>
      <c r="J1462" s="3">
        <v>24157316.399999999</v>
      </c>
      <c r="K1462" s="2" t="s">
        <v>4658</v>
      </c>
      <c r="L1462" s="1" t="s">
        <v>25</v>
      </c>
      <c r="M1462" s="1" t="s">
        <v>19</v>
      </c>
    </row>
    <row r="1463" spans="1:13" ht="15" x14ac:dyDescent="0.25">
      <c r="A1463" s="37" t="s">
        <v>4770</v>
      </c>
      <c r="B1463" s="1" t="s">
        <v>4771</v>
      </c>
      <c r="C1463" s="2" t="s">
        <v>4772</v>
      </c>
      <c r="D1463" s="2" t="s">
        <v>28</v>
      </c>
      <c r="E1463" s="4">
        <f t="shared" si="5"/>
        <v>1438</v>
      </c>
      <c r="F1463" s="2">
        <v>46752</v>
      </c>
      <c r="G1463" s="1" t="s">
        <v>4773</v>
      </c>
      <c r="H1463" s="1" t="s">
        <v>4774</v>
      </c>
      <c r="I1463" s="1" t="s">
        <v>4775</v>
      </c>
      <c r="J1463" s="3">
        <v>12494034</v>
      </c>
      <c r="K1463" s="2" t="s">
        <v>4658</v>
      </c>
      <c r="L1463" s="1" t="s">
        <v>25</v>
      </c>
      <c r="M1463" s="1" t="s">
        <v>19</v>
      </c>
    </row>
    <row r="1464" spans="1:13" ht="15" x14ac:dyDescent="0.25">
      <c r="A1464" s="37" t="s">
        <v>4776</v>
      </c>
      <c r="B1464" s="1" t="s">
        <v>4777</v>
      </c>
      <c r="C1464" s="2" t="s">
        <v>4506</v>
      </c>
      <c r="D1464" s="2" t="s">
        <v>28</v>
      </c>
      <c r="E1464" s="4">
        <f t="shared" si="5"/>
        <v>1433</v>
      </c>
      <c r="F1464" s="2">
        <v>46752</v>
      </c>
      <c r="G1464" s="1" t="s">
        <v>3888</v>
      </c>
      <c r="H1464" s="1" t="s">
        <v>4656</v>
      </c>
      <c r="I1464" s="1" t="s">
        <v>4778</v>
      </c>
      <c r="J1464" s="3">
        <v>10123318.6</v>
      </c>
      <c r="K1464" s="2" t="s">
        <v>4658</v>
      </c>
      <c r="L1464" s="1" t="s">
        <v>25</v>
      </c>
      <c r="M1464" s="1" t="s">
        <v>19</v>
      </c>
    </row>
    <row r="1465" spans="1:13" ht="15" x14ac:dyDescent="0.25">
      <c r="A1465" s="37" t="s">
        <v>4779</v>
      </c>
      <c r="B1465" s="1" t="s">
        <v>4780</v>
      </c>
      <c r="C1465" s="2" t="s">
        <v>4781</v>
      </c>
      <c r="D1465" s="2" t="s">
        <v>28</v>
      </c>
      <c r="E1465" s="4">
        <f t="shared" si="5"/>
        <v>1826</v>
      </c>
      <c r="F1465" s="2">
        <v>47236</v>
      </c>
      <c r="G1465" s="1" t="s">
        <v>4782</v>
      </c>
      <c r="H1465" s="1" t="s">
        <v>4783</v>
      </c>
      <c r="I1465" s="1" t="s">
        <v>4784</v>
      </c>
      <c r="J1465" s="3">
        <v>15358448.82</v>
      </c>
      <c r="K1465" s="2" t="s">
        <v>4658</v>
      </c>
      <c r="L1465" s="1" t="s">
        <v>25</v>
      </c>
      <c r="M1465" s="1" t="s">
        <v>19</v>
      </c>
    </row>
    <row r="1466" spans="1:13" ht="15" x14ac:dyDescent="0.25">
      <c r="A1466" s="37" t="s">
        <v>4785</v>
      </c>
      <c r="B1466" s="1" t="s">
        <v>4786</v>
      </c>
      <c r="C1466" s="2" t="s">
        <v>4787</v>
      </c>
      <c r="D1466" s="2" t="s">
        <v>28</v>
      </c>
      <c r="E1466" s="4">
        <f t="shared" si="5"/>
        <v>222</v>
      </c>
      <c r="F1466" s="2">
        <v>45480</v>
      </c>
      <c r="G1466" s="1" t="s">
        <v>4788</v>
      </c>
      <c r="H1466" s="1" t="s">
        <v>4789</v>
      </c>
      <c r="I1466" s="1" t="s">
        <v>4790</v>
      </c>
      <c r="J1466" s="3">
        <v>11010691.609999999</v>
      </c>
      <c r="K1466" s="2" t="s">
        <v>4791</v>
      </c>
      <c r="L1466" s="1" t="s">
        <v>25</v>
      </c>
      <c r="M1466" s="1" t="s">
        <v>19</v>
      </c>
    </row>
    <row r="1467" spans="1:13" ht="15" x14ac:dyDescent="0.25">
      <c r="A1467" s="37" t="s">
        <v>4792</v>
      </c>
      <c r="B1467" s="1" t="s">
        <v>4793</v>
      </c>
      <c r="C1467" s="2" t="s">
        <v>4794</v>
      </c>
      <c r="D1467" s="2" t="s">
        <v>28</v>
      </c>
      <c r="E1467" s="4">
        <f t="shared" si="5"/>
        <v>1524</v>
      </c>
      <c r="F1467" s="2">
        <v>46752</v>
      </c>
      <c r="G1467" s="1" t="s">
        <v>1672</v>
      </c>
      <c r="H1467" s="1" t="s">
        <v>4795</v>
      </c>
      <c r="I1467" s="1" t="s">
        <v>4796</v>
      </c>
      <c r="J1467" s="3">
        <v>17082277.649999999</v>
      </c>
      <c r="K1467" s="2" t="s">
        <v>4637</v>
      </c>
      <c r="L1467" s="1" t="s">
        <v>25</v>
      </c>
      <c r="M1467" s="1" t="s">
        <v>19</v>
      </c>
    </row>
    <row r="1468" spans="1:13" ht="15" x14ac:dyDescent="0.25">
      <c r="A1468" s="37" t="s">
        <v>4797</v>
      </c>
      <c r="B1468" s="1" t="s">
        <v>4798</v>
      </c>
      <c r="C1468" s="2" t="s">
        <v>3790</v>
      </c>
      <c r="D1468" s="2" t="s">
        <v>28</v>
      </c>
      <c r="E1468" s="4">
        <f t="shared" si="5"/>
        <v>1431</v>
      </c>
      <c r="F1468" s="2">
        <v>46752</v>
      </c>
      <c r="G1468" s="1" t="s">
        <v>4799</v>
      </c>
      <c r="H1468" s="1" t="s">
        <v>4800</v>
      </c>
      <c r="I1468" s="1" t="s">
        <v>4801</v>
      </c>
      <c r="J1468" s="3">
        <v>17040664.199999999</v>
      </c>
      <c r="K1468" s="2" t="s">
        <v>4687</v>
      </c>
      <c r="L1468" s="1" t="s">
        <v>25</v>
      </c>
      <c r="M1468" s="1" t="s">
        <v>19</v>
      </c>
    </row>
    <row r="1469" spans="1:13" ht="15" x14ac:dyDescent="0.25">
      <c r="A1469" s="37" t="s">
        <v>4802</v>
      </c>
      <c r="B1469" s="1" t="s">
        <v>4803</v>
      </c>
      <c r="C1469" s="2">
        <v>45309</v>
      </c>
      <c r="D1469" s="2" t="s">
        <v>28</v>
      </c>
      <c r="E1469" s="4">
        <f t="shared" si="5"/>
        <v>1444</v>
      </c>
      <c r="F1469" s="2">
        <v>46752</v>
      </c>
      <c r="G1469" s="1" t="s">
        <v>4804</v>
      </c>
      <c r="H1469" s="1" t="s">
        <v>4805</v>
      </c>
      <c r="I1469" s="1" t="s">
        <v>4648</v>
      </c>
      <c r="J1469" s="3">
        <v>13439734</v>
      </c>
      <c r="K1469" s="2">
        <v>45475</v>
      </c>
      <c r="L1469" s="1" t="s">
        <v>25</v>
      </c>
      <c r="M1469" s="1" t="s">
        <v>19</v>
      </c>
    </row>
    <row r="1470" spans="1:13" ht="15" x14ac:dyDescent="0.25">
      <c r="A1470" s="37" t="s">
        <v>4806</v>
      </c>
      <c r="B1470" s="1" t="s">
        <v>4807</v>
      </c>
      <c r="C1470" s="2">
        <v>45328</v>
      </c>
      <c r="D1470" s="2" t="s">
        <v>28</v>
      </c>
      <c r="E1470" s="4">
        <f t="shared" si="5"/>
        <v>1425</v>
      </c>
      <c r="F1470" s="2">
        <v>46752</v>
      </c>
      <c r="G1470" s="1" t="s">
        <v>4808</v>
      </c>
      <c r="H1470" s="1" t="s">
        <v>4809</v>
      </c>
      <c r="I1470" s="1" t="s">
        <v>4648</v>
      </c>
      <c r="J1470" s="3">
        <v>13410516.6</v>
      </c>
      <c r="K1470" s="2">
        <v>45572</v>
      </c>
      <c r="L1470" s="1" t="s">
        <v>25</v>
      </c>
      <c r="M1470" s="1" t="s">
        <v>19</v>
      </c>
    </row>
    <row r="1471" spans="1:13" ht="15" x14ac:dyDescent="0.25">
      <c r="A1471" s="37" t="s">
        <v>4810</v>
      </c>
      <c r="B1471" s="1" t="s">
        <v>4811</v>
      </c>
      <c r="C1471" s="2">
        <v>45244</v>
      </c>
      <c r="D1471" s="2" t="s">
        <v>28</v>
      </c>
      <c r="E1471" s="4">
        <f t="shared" si="5"/>
        <v>1509</v>
      </c>
      <c r="F1471" s="2">
        <v>46752</v>
      </c>
      <c r="G1471" s="1" t="s">
        <v>4812</v>
      </c>
      <c r="H1471" s="1" t="s">
        <v>4813</v>
      </c>
      <c r="I1471" s="1" t="s">
        <v>4648</v>
      </c>
      <c r="J1471" s="3">
        <v>9802325.4000000004</v>
      </c>
      <c r="K1471" s="2">
        <v>45280</v>
      </c>
      <c r="L1471" s="1" t="s">
        <v>25</v>
      </c>
      <c r="M1471" s="1" t="s">
        <v>19</v>
      </c>
    </row>
    <row r="1472" spans="1:13" ht="15" x14ac:dyDescent="0.25">
      <c r="A1472" s="37" t="s">
        <v>4814</v>
      </c>
      <c r="B1472" s="1" t="s">
        <v>4815</v>
      </c>
      <c r="C1472" s="2">
        <v>45280</v>
      </c>
      <c r="D1472" s="2" t="s">
        <v>28</v>
      </c>
      <c r="E1472" s="4">
        <f t="shared" si="5"/>
        <v>1473</v>
      </c>
      <c r="F1472" s="2">
        <v>46752</v>
      </c>
      <c r="G1472" s="1" t="s">
        <v>4816</v>
      </c>
      <c r="H1472" s="1" t="s">
        <v>4817</v>
      </c>
      <c r="I1472" s="1" t="s">
        <v>4648</v>
      </c>
      <c r="J1472" s="3">
        <v>12639046</v>
      </c>
      <c r="K1472" s="2">
        <v>45496</v>
      </c>
      <c r="L1472" s="1" t="s">
        <v>25</v>
      </c>
      <c r="M1472" s="1" t="s">
        <v>19</v>
      </c>
    </row>
    <row r="1473" spans="1:13" ht="15" x14ac:dyDescent="0.25">
      <c r="A1473" s="37" t="s">
        <v>4818</v>
      </c>
      <c r="B1473" s="1" t="s">
        <v>4819</v>
      </c>
      <c r="C1473" s="2">
        <v>45302</v>
      </c>
      <c r="D1473" s="2" t="s">
        <v>28</v>
      </c>
      <c r="E1473" s="4">
        <f t="shared" si="5"/>
        <v>446</v>
      </c>
      <c r="F1473" s="2">
        <v>45747</v>
      </c>
      <c r="G1473" s="1" t="s">
        <v>4808</v>
      </c>
      <c r="H1473" s="1" t="s">
        <v>4809</v>
      </c>
      <c r="I1473" s="1" t="s">
        <v>4648</v>
      </c>
      <c r="J1473" s="3">
        <v>14134991.800000001</v>
      </c>
      <c r="K1473" s="2">
        <v>45572</v>
      </c>
      <c r="L1473" s="1" t="s">
        <v>25</v>
      </c>
      <c r="M1473" s="1" t="s">
        <v>19</v>
      </c>
    </row>
    <row r="1474" spans="1:13" ht="15" x14ac:dyDescent="0.25">
      <c r="A1474" s="37" t="s">
        <v>4820</v>
      </c>
      <c r="B1474" s="1" t="s">
        <v>4821</v>
      </c>
      <c r="C1474" s="2">
        <v>45266</v>
      </c>
      <c r="D1474" s="2" t="s">
        <v>28</v>
      </c>
      <c r="E1474" s="4">
        <f t="shared" si="5"/>
        <v>672</v>
      </c>
      <c r="F1474" s="2">
        <v>45937</v>
      </c>
      <c r="G1474" s="1" t="s">
        <v>34</v>
      </c>
      <c r="H1474" s="1" t="s">
        <v>4822</v>
      </c>
      <c r="I1474" s="1" t="s">
        <v>4648</v>
      </c>
      <c r="J1474" s="3">
        <v>11342392</v>
      </c>
      <c r="K1474" s="2">
        <v>45572</v>
      </c>
      <c r="L1474" s="1" t="s">
        <v>25</v>
      </c>
      <c r="M1474" s="1" t="s">
        <v>19</v>
      </c>
    </row>
    <row r="1475" spans="1:13" ht="15" x14ac:dyDescent="0.25">
      <c r="A1475" s="37" t="s">
        <v>4823</v>
      </c>
      <c r="B1475" s="1" t="s">
        <v>4824</v>
      </c>
      <c r="C1475" s="2">
        <v>45295</v>
      </c>
      <c r="D1475" s="2" t="s">
        <v>28</v>
      </c>
      <c r="E1475" s="4">
        <f t="shared" si="5"/>
        <v>1458</v>
      </c>
      <c r="F1475" s="2">
        <v>46752</v>
      </c>
      <c r="G1475" s="1" t="s">
        <v>4808</v>
      </c>
      <c r="H1475" s="1" t="s">
        <v>4809</v>
      </c>
      <c r="I1475" s="1" t="s">
        <v>4648</v>
      </c>
      <c r="J1475" s="3">
        <v>14933184.199999999</v>
      </c>
      <c r="K1475" s="2">
        <v>45483</v>
      </c>
      <c r="L1475" s="1" t="s">
        <v>25</v>
      </c>
      <c r="M1475" s="1" t="s">
        <v>19</v>
      </c>
    </row>
    <row r="1476" spans="1:13" ht="15" x14ac:dyDescent="0.25">
      <c r="A1476" s="37" t="s">
        <v>4825</v>
      </c>
      <c r="B1476" s="1" t="s">
        <v>4826</v>
      </c>
      <c r="C1476" s="2">
        <v>45370</v>
      </c>
      <c r="D1476" s="2" t="s">
        <v>28</v>
      </c>
      <c r="E1476" s="4">
        <f t="shared" si="5"/>
        <v>1383</v>
      </c>
      <c r="F1476" s="2">
        <v>46752</v>
      </c>
      <c r="G1476" s="1" t="s">
        <v>4816</v>
      </c>
      <c r="H1476" s="1" t="s">
        <v>4817</v>
      </c>
      <c r="I1476" s="1" t="s">
        <v>4827</v>
      </c>
      <c r="J1476" s="3">
        <v>19421655.399999999</v>
      </c>
      <c r="K1476" s="2">
        <v>45496</v>
      </c>
      <c r="L1476" s="1" t="s">
        <v>25</v>
      </c>
      <c r="M1476" s="1" t="s">
        <v>19</v>
      </c>
    </row>
    <row r="1477" spans="1:13" ht="15" x14ac:dyDescent="0.25">
      <c r="A1477" s="37" t="s">
        <v>4828</v>
      </c>
      <c r="B1477" s="1" t="s">
        <v>4829</v>
      </c>
      <c r="C1477" s="2">
        <v>45306</v>
      </c>
      <c r="D1477" s="2" t="s">
        <v>28</v>
      </c>
      <c r="E1477" s="4">
        <f t="shared" si="5"/>
        <v>1447</v>
      </c>
      <c r="F1477" s="2">
        <v>46752</v>
      </c>
      <c r="G1477" s="1" t="s">
        <v>4608</v>
      </c>
      <c r="H1477" s="1" t="s">
        <v>4609</v>
      </c>
      <c r="I1477" s="1" t="s">
        <v>4648</v>
      </c>
      <c r="J1477" s="3">
        <v>13653544.800000001</v>
      </c>
      <c r="K1477" s="2">
        <v>45475</v>
      </c>
      <c r="L1477" s="1" t="s">
        <v>25</v>
      </c>
      <c r="M1477" s="1" t="s">
        <v>19</v>
      </c>
    </row>
    <row r="1478" spans="1:13" ht="15" x14ac:dyDescent="0.25">
      <c r="A1478" s="37" t="s">
        <v>4830</v>
      </c>
      <c r="B1478" s="1" t="s">
        <v>4831</v>
      </c>
      <c r="C1478" s="2">
        <v>45322</v>
      </c>
      <c r="D1478" s="2" t="s">
        <v>28</v>
      </c>
      <c r="E1478" s="4">
        <f t="shared" si="5"/>
        <v>1447</v>
      </c>
      <c r="F1478" s="2">
        <v>46768</v>
      </c>
      <c r="G1478" s="1" t="s">
        <v>4782</v>
      </c>
      <c r="H1478" s="1" t="s">
        <v>4783</v>
      </c>
      <c r="I1478" s="1" t="s">
        <v>4648</v>
      </c>
      <c r="J1478" s="3">
        <v>7543658.4000000004</v>
      </c>
      <c r="K1478" s="2">
        <v>45574</v>
      </c>
      <c r="L1478" s="1" t="s">
        <v>25</v>
      </c>
      <c r="M1478" s="1" t="s">
        <v>19</v>
      </c>
    </row>
    <row r="1479" spans="1:13" ht="15" x14ac:dyDescent="0.25">
      <c r="A1479" s="37" t="s">
        <v>4832</v>
      </c>
      <c r="B1479" s="1" t="s">
        <v>4833</v>
      </c>
      <c r="C1479" s="2">
        <v>45265</v>
      </c>
      <c r="D1479" s="2" t="s">
        <v>28</v>
      </c>
      <c r="E1479" s="4">
        <f t="shared" si="5"/>
        <v>1488</v>
      </c>
      <c r="F1479" s="2">
        <v>46752</v>
      </c>
      <c r="G1479" s="1" t="s">
        <v>4834</v>
      </c>
      <c r="H1479" s="1" t="s">
        <v>4835</v>
      </c>
      <c r="I1479" s="1" t="s">
        <v>4648</v>
      </c>
      <c r="J1479" s="3">
        <v>12141198.199999999</v>
      </c>
      <c r="K1479" s="2">
        <v>45492</v>
      </c>
      <c r="L1479" s="1" t="s">
        <v>25</v>
      </c>
      <c r="M1479" s="1" t="s">
        <v>19</v>
      </c>
    </row>
    <row r="1480" spans="1:13" ht="15" x14ac:dyDescent="0.25">
      <c r="A1480" s="37" t="s">
        <v>4836</v>
      </c>
      <c r="B1480" s="1" t="s">
        <v>4837</v>
      </c>
      <c r="C1480" s="2">
        <v>45295</v>
      </c>
      <c r="D1480" s="2" t="s">
        <v>28</v>
      </c>
      <c r="E1480" s="4">
        <f t="shared" si="5"/>
        <v>1458</v>
      </c>
      <c r="F1480" s="2">
        <v>46752</v>
      </c>
      <c r="G1480" s="1" t="s">
        <v>4838</v>
      </c>
      <c r="H1480" s="1" t="s">
        <v>4839</v>
      </c>
      <c r="I1480" s="1" t="s">
        <v>4648</v>
      </c>
      <c r="J1480" s="3">
        <v>11890415.6</v>
      </c>
      <c r="K1480" s="2">
        <v>45489</v>
      </c>
      <c r="L1480" s="1" t="s">
        <v>25</v>
      </c>
      <c r="M1480" s="1" t="s">
        <v>19</v>
      </c>
    </row>
    <row r="1481" spans="1:13" ht="15" x14ac:dyDescent="0.25">
      <c r="A1481" s="37" t="s">
        <v>4840</v>
      </c>
      <c r="B1481" s="1" t="s">
        <v>4761</v>
      </c>
      <c r="C1481" s="2">
        <v>45314</v>
      </c>
      <c r="D1481" s="2" t="s">
        <v>28</v>
      </c>
      <c r="E1481" s="4">
        <f t="shared" si="5"/>
        <v>1468</v>
      </c>
      <c r="F1481" s="2">
        <v>46781</v>
      </c>
      <c r="G1481" s="1" t="s">
        <v>4762</v>
      </c>
      <c r="H1481" s="1" t="s">
        <v>4763</v>
      </c>
      <c r="I1481" s="1" t="s">
        <v>4648</v>
      </c>
      <c r="J1481" s="3">
        <v>12394436.6</v>
      </c>
      <c r="K1481" s="2">
        <v>45434</v>
      </c>
      <c r="L1481" s="1" t="s">
        <v>25</v>
      </c>
      <c r="M1481" s="1" t="s">
        <v>19</v>
      </c>
    </row>
    <row r="1482" spans="1:13" ht="15" x14ac:dyDescent="0.25">
      <c r="A1482" s="37" t="s">
        <v>4841</v>
      </c>
      <c r="B1482" s="1" t="s">
        <v>4842</v>
      </c>
      <c r="C1482" s="2">
        <v>45330</v>
      </c>
      <c r="D1482" s="2" t="s">
        <v>28</v>
      </c>
      <c r="E1482" s="4">
        <f t="shared" si="5"/>
        <v>418</v>
      </c>
      <c r="F1482" s="2">
        <v>45747</v>
      </c>
      <c r="G1482" s="1" t="s">
        <v>2067</v>
      </c>
      <c r="H1482" s="1" t="s">
        <v>4843</v>
      </c>
      <c r="I1482" s="1" t="s">
        <v>4648</v>
      </c>
      <c r="J1482" s="3">
        <v>11752160.699999999</v>
      </c>
      <c r="K1482" s="2">
        <v>45498</v>
      </c>
      <c r="L1482" s="1" t="s">
        <v>25</v>
      </c>
      <c r="M1482" s="1" t="s">
        <v>19</v>
      </c>
    </row>
    <row r="1483" spans="1:13" ht="15" x14ac:dyDescent="0.25">
      <c r="A1483" s="37" t="s">
        <v>4844</v>
      </c>
      <c r="B1483" s="1" t="s">
        <v>4845</v>
      </c>
      <c r="C1483" s="2">
        <v>45306</v>
      </c>
      <c r="D1483" s="2" t="s">
        <v>28</v>
      </c>
      <c r="E1483" s="4">
        <f t="shared" si="5"/>
        <v>1542</v>
      </c>
      <c r="F1483" s="2">
        <v>46847</v>
      </c>
      <c r="G1483" s="1" t="s">
        <v>4788</v>
      </c>
      <c r="H1483" s="1" t="s">
        <v>4789</v>
      </c>
      <c r="I1483" s="1" t="s">
        <v>4648</v>
      </c>
      <c r="J1483" s="3">
        <v>9922762.7599999998</v>
      </c>
      <c r="K1483" s="2">
        <v>45491</v>
      </c>
      <c r="L1483" s="1" t="s">
        <v>25</v>
      </c>
      <c r="M1483" s="1" t="s">
        <v>19</v>
      </c>
    </row>
    <row r="1484" spans="1:13" ht="15" x14ac:dyDescent="0.25">
      <c r="A1484" s="37" t="s">
        <v>4846</v>
      </c>
      <c r="B1484" s="1" t="s">
        <v>4847</v>
      </c>
      <c r="C1484" s="2">
        <v>45299</v>
      </c>
      <c r="D1484" s="2" t="s">
        <v>28</v>
      </c>
      <c r="E1484" s="4">
        <f t="shared" si="5"/>
        <v>1548</v>
      </c>
      <c r="F1484" s="2">
        <v>46846</v>
      </c>
      <c r="G1484" s="1" t="s">
        <v>4848</v>
      </c>
      <c r="H1484" s="1" t="s">
        <v>4849</v>
      </c>
      <c r="I1484" s="1" t="s">
        <v>4648</v>
      </c>
      <c r="J1484" s="3">
        <v>15357168.68</v>
      </c>
      <c r="K1484" s="2">
        <v>45574</v>
      </c>
      <c r="L1484" s="1" t="s">
        <v>25</v>
      </c>
      <c r="M1484" s="1" t="s">
        <v>19</v>
      </c>
    </row>
    <row r="1485" spans="1:13" ht="15" x14ac:dyDescent="0.25">
      <c r="A1485" s="37" t="s">
        <v>4850</v>
      </c>
      <c r="B1485" s="1" t="s">
        <v>4851</v>
      </c>
      <c r="C1485" s="2">
        <v>45296</v>
      </c>
      <c r="D1485" s="2" t="s">
        <v>28</v>
      </c>
      <c r="E1485" s="4">
        <f t="shared" si="5"/>
        <v>1831</v>
      </c>
      <c r="F1485" s="2">
        <v>47126</v>
      </c>
      <c r="G1485" s="1" t="s">
        <v>4852</v>
      </c>
      <c r="H1485" s="1" t="s">
        <v>4853</v>
      </c>
      <c r="I1485" s="1" t="s">
        <v>4854</v>
      </c>
      <c r="J1485" s="3">
        <v>16338734.4</v>
      </c>
      <c r="K1485" s="2">
        <v>45574</v>
      </c>
      <c r="L1485" s="1" t="s">
        <v>25</v>
      </c>
      <c r="M1485" s="1" t="s">
        <v>19</v>
      </c>
    </row>
    <row r="1486" spans="1:13" ht="15" x14ac:dyDescent="0.25">
      <c r="A1486" s="37" t="s">
        <v>4855</v>
      </c>
      <c r="B1486" s="1" t="s">
        <v>4856</v>
      </c>
      <c r="C1486" s="2">
        <v>45299</v>
      </c>
      <c r="D1486" s="2" t="s">
        <v>28</v>
      </c>
      <c r="E1486" s="4">
        <f t="shared" si="5"/>
        <v>449</v>
      </c>
      <c r="F1486" s="2">
        <v>45747</v>
      </c>
      <c r="G1486" s="1" t="s">
        <v>150</v>
      </c>
      <c r="H1486" s="1" t="s">
        <v>4596</v>
      </c>
      <c r="I1486" s="1" t="s">
        <v>4827</v>
      </c>
      <c r="J1486" s="3">
        <v>10436568</v>
      </c>
      <c r="K1486" s="2">
        <v>45572</v>
      </c>
      <c r="L1486" s="1" t="s">
        <v>25</v>
      </c>
      <c r="M1486" s="1" t="s">
        <v>19</v>
      </c>
    </row>
    <row r="1487" spans="1:13" ht="15" x14ac:dyDescent="0.25">
      <c r="A1487" s="37" t="s">
        <v>4857</v>
      </c>
      <c r="B1487" s="1" t="s">
        <v>4858</v>
      </c>
      <c r="C1487" s="2">
        <v>45302</v>
      </c>
      <c r="D1487" s="2" t="s">
        <v>28</v>
      </c>
      <c r="E1487" s="4">
        <f t="shared" si="5"/>
        <v>993</v>
      </c>
      <c r="F1487" s="2">
        <v>46294</v>
      </c>
      <c r="G1487" s="1" t="s">
        <v>4808</v>
      </c>
      <c r="H1487" s="1" t="s">
        <v>4859</v>
      </c>
      <c r="I1487" s="1" t="s">
        <v>4648</v>
      </c>
      <c r="J1487" s="3">
        <v>18449461.84</v>
      </c>
      <c r="K1487" s="2">
        <v>45496</v>
      </c>
      <c r="L1487" s="1" t="s">
        <v>25</v>
      </c>
      <c r="M1487" s="1" t="s">
        <v>19</v>
      </c>
    </row>
    <row r="1488" spans="1:13" ht="15" x14ac:dyDescent="0.25">
      <c r="A1488" s="37" t="s">
        <v>4860</v>
      </c>
      <c r="B1488" s="1" t="s">
        <v>4861</v>
      </c>
      <c r="C1488" s="2">
        <v>45320</v>
      </c>
      <c r="D1488" s="2" t="s">
        <v>28</v>
      </c>
      <c r="E1488" s="4">
        <f t="shared" ref="E1488:E1519" si="6">_xlfn.DAYS(F1488,C1488)+1</f>
        <v>1414</v>
      </c>
      <c r="F1488" s="2">
        <v>46733</v>
      </c>
      <c r="G1488" s="1" t="s">
        <v>4816</v>
      </c>
      <c r="H1488" s="1" t="s">
        <v>4862</v>
      </c>
      <c r="I1488" s="1" t="s">
        <v>4648</v>
      </c>
      <c r="J1488" s="3">
        <v>13320126.4</v>
      </c>
      <c r="K1488" s="2">
        <v>45496</v>
      </c>
      <c r="L1488" s="1" t="s">
        <v>25</v>
      </c>
      <c r="M1488" s="1" t="s">
        <v>19</v>
      </c>
    </row>
    <row r="1489" spans="1:13" ht="15" x14ac:dyDescent="0.25">
      <c r="A1489" s="37" t="s">
        <v>4863</v>
      </c>
      <c r="B1489" s="1" t="s">
        <v>4864</v>
      </c>
      <c r="C1489" s="2">
        <v>45303</v>
      </c>
      <c r="D1489" s="2" t="s">
        <v>28</v>
      </c>
      <c r="E1489" s="4">
        <f t="shared" si="6"/>
        <v>1450</v>
      </c>
      <c r="F1489" s="2">
        <v>46752</v>
      </c>
      <c r="G1489" s="1" t="s">
        <v>4838</v>
      </c>
      <c r="H1489" s="1" t="s">
        <v>4839</v>
      </c>
      <c r="I1489" s="1" t="s">
        <v>4648</v>
      </c>
      <c r="J1489" s="3">
        <v>7058520.7000000002</v>
      </c>
      <c r="K1489" s="2">
        <v>45506</v>
      </c>
      <c r="L1489" s="1" t="s">
        <v>25</v>
      </c>
      <c r="M1489" s="1" t="s">
        <v>19</v>
      </c>
    </row>
    <row r="1490" spans="1:13" ht="15" x14ac:dyDescent="0.25">
      <c r="A1490" s="37" t="s">
        <v>4865</v>
      </c>
      <c r="B1490" s="1" t="s">
        <v>4866</v>
      </c>
      <c r="C1490" s="2">
        <v>45328</v>
      </c>
      <c r="D1490" s="2" t="s">
        <v>28</v>
      </c>
      <c r="E1490" s="4">
        <f t="shared" si="6"/>
        <v>1425</v>
      </c>
      <c r="F1490" s="2">
        <v>46752</v>
      </c>
      <c r="G1490" s="1" t="s">
        <v>4867</v>
      </c>
      <c r="H1490" s="1" t="s">
        <v>4868</v>
      </c>
      <c r="I1490" s="1" t="s">
        <v>4648</v>
      </c>
      <c r="J1490" s="3">
        <v>8930138</v>
      </c>
      <c r="K1490" s="2">
        <v>45476</v>
      </c>
      <c r="L1490" s="1" t="s">
        <v>25</v>
      </c>
      <c r="M1490" s="1" t="s">
        <v>19</v>
      </c>
    </row>
    <row r="1491" spans="1:13" ht="15" x14ac:dyDescent="0.25">
      <c r="A1491" s="37" t="s">
        <v>4869</v>
      </c>
      <c r="B1491" s="1" t="s">
        <v>4870</v>
      </c>
      <c r="C1491" s="2">
        <v>45366</v>
      </c>
      <c r="D1491" s="2" t="s">
        <v>28</v>
      </c>
      <c r="E1491" s="4">
        <f t="shared" si="6"/>
        <v>1387</v>
      </c>
      <c r="F1491" s="2">
        <v>46752</v>
      </c>
      <c r="G1491" s="1" t="s">
        <v>4816</v>
      </c>
      <c r="H1491" s="1" t="s">
        <v>4862</v>
      </c>
      <c r="I1491" s="1" t="s">
        <v>4827</v>
      </c>
      <c r="J1491" s="3">
        <v>21124980.800000001</v>
      </c>
      <c r="K1491" s="2">
        <v>45496</v>
      </c>
      <c r="L1491" s="1" t="s">
        <v>25</v>
      </c>
      <c r="M1491" s="1" t="s">
        <v>19</v>
      </c>
    </row>
    <row r="1492" spans="1:13" ht="15" x14ac:dyDescent="0.25">
      <c r="A1492" s="37" t="s">
        <v>4871</v>
      </c>
      <c r="B1492" s="1" t="s">
        <v>4872</v>
      </c>
      <c r="C1492" s="2">
        <v>45300</v>
      </c>
      <c r="D1492" s="2" t="s">
        <v>28</v>
      </c>
      <c r="E1492" s="4">
        <f t="shared" si="6"/>
        <v>1453</v>
      </c>
      <c r="F1492" s="2">
        <v>46752</v>
      </c>
      <c r="G1492" s="1" t="s">
        <v>193</v>
      </c>
      <c r="H1492" s="1" t="s">
        <v>4873</v>
      </c>
      <c r="I1492" s="1" t="s">
        <v>4648</v>
      </c>
      <c r="J1492" s="3">
        <v>20020942.199999999</v>
      </c>
      <c r="K1492" s="2">
        <v>45572</v>
      </c>
      <c r="L1492" s="1" t="s">
        <v>25</v>
      </c>
      <c r="M1492" s="1" t="s">
        <v>19</v>
      </c>
    </row>
    <row r="1493" spans="1:13" ht="15" x14ac:dyDescent="0.25">
      <c r="A1493" s="37" t="s">
        <v>4874</v>
      </c>
      <c r="B1493" s="1" t="s">
        <v>4875</v>
      </c>
      <c r="C1493" s="2">
        <v>45322</v>
      </c>
      <c r="D1493" s="2" t="s">
        <v>28</v>
      </c>
      <c r="E1493" s="4">
        <f t="shared" si="6"/>
        <v>1976</v>
      </c>
      <c r="F1493" s="2">
        <v>47297</v>
      </c>
      <c r="G1493" s="1" t="s">
        <v>4876</v>
      </c>
      <c r="H1493" s="1" t="s">
        <v>4877</v>
      </c>
      <c r="I1493" s="1" t="s">
        <v>4827</v>
      </c>
      <c r="J1493" s="3">
        <v>9700973.6400000006</v>
      </c>
      <c r="K1493" s="2">
        <v>45531</v>
      </c>
      <c r="L1493" s="1" t="s">
        <v>25</v>
      </c>
      <c r="M1493" s="1" t="s">
        <v>19</v>
      </c>
    </row>
    <row r="1494" spans="1:13" ht="15" x14ac:dyDescent="0.25">
      <c r="A1494" s="37" t="s">
        <v>4878</v>
      </c>
      <c r="B1494" s="1" t="s">
        <v>4879</v>
      </c>
      <c r="C1494" s="2">
        <v>45240</v>
      </c>
      <c r="D1494" s="2" t="s">
        <v>28</v>
      </c>
      <c r="E1494" s="4">
        <f t="shared" si="6"/>
        <v>395</v>
      </c>
      <c r="F1494" s="2">
        <v>45634</v>
      </c>
      <c r="G1494" s="1" t="s">
        <v>4880</v>
      </c>
      <c r="H1494" s="1" t="s">
        <v>4881</v>
      </c>
      <c r="I1494" s="1" t="s">
        <v>4648</v>
      </c>
      <c r="J1494" s="3">
        <v>7518770.5</v>
      </c>
      <c r="K1494" s="2">
        <v>45280</v>
      </c>
      <c r="L1494" s="1" t="s">
        <v>25</v>
      </c>
      <c r="M1494" s="1" t="s">
        <v>19</v>
      </c>
    </row>
    <row r="1495" spans="1:13" ht="15" x14ac:dyDescent="0.25">
      <c r="A1495" s="37" t="s">
        <v>4882</v>
      </c>
      <c r="B1495" s="1" t="s">
        <v>4883</v>
      </c>
      <c r="C1495" s="2">
        <v>45378</v>
      </c>
      <c r="D1495" s="2" t="s">
        <v>28</v>
      </c>
      <c r="E1495" s="4">
        <f t="shared" si="6"/>
        <v>978</v>
      </c>
      <c r="F1495" s="2">
        <v>46355</v>
      </c>
      <c r="G1495" s="1" t="s">
        <v>3893</v>
      </c>
      <c r="H1495" s="1" t="s">
        <v>3894</v>
      </c>
      <c r="I1495" s="1" t="s">
        <v>4827</v>
      </c>
      <c r="J1495" s="3">
        <v>20363068.899999999</v>
      </c>
      <c r="K1495" s="2">
        <v>45483</v>
      </c>
      <c r="L1495" s="1" t="s">
        <v>25</v>
      </c>
      <c r="M1495" s="1" t="s">
        <v>19</v>
      </c>
    </row>
    <row r="1496" spans="1:13" ht="15" x14ac:dyDescent="0.25">
      <c r="A1496" s="40" t="s">
        <v>4884</v>
      </c>
      <c r="B1496" s="7" t="s">
        <v>1056</v>
      </c>
      <c r="C1496" s="6" t="s">
        <v>4885</v>
      </c>
      <c r="D1496" s="6" t="s">
        <v>28</v>
      </c>
      <c r="E1496" s="7" t="s">
        <v>28</v>
      </c>
      <c r="F1496" s="6" t="s">
        <v>28</v>
      </c>
      <c r="G1496" s="7" t="s">
        <v>1052</v>
      </c>
      <c r="H1496" s="7" t="s">
        <v>4886</v>
      </c>
      <c r="I1496" s="7" t="s">
        <v>4887</v>
      </c>
      <c r="J1496" s="3">
        <v>17797199.600000001</v>
      </c>
      <c r="K1496" s="6" t="s">
        <v>4888</v>
      </c>
      <c r="L1496" s="7" t="s">
        <v>1562</v>
      </c>
      <c r="M1496" s="7" t="s">
        <v>19</v>
      </c>
    </row>
    <row r="1497" spans="1:13" ht="15" x14ac:dyDescent="0.25">
      <c r="A1497" s="40" t="s">
        <v>4889</v>
      </c>
      <c r="B1497" s="7" t="s">
        <v>1185</v>
      </c>
      <c r="C1497" s="6" t="s">
        <v>4890</v>
      </c>
      <c r="D1497" s="6" t="s">
        <v>28</v>
      </c>
      <c r="E1497" s="7" t="s">
        <v>28</v>
      </c>
      <c r="F1497" s="6" t="s">
        <v>28</v>
      </c>
      <c r="G1497" s="7" t="s">
        <v>1179</v>
      </c>
      <c r="H1497" s="7" t="s">
        <v>4891</v>
      </c>
      <c r="I1497" s="7" t="s">
        <v>1062</v>
      </c>
      <c r="J1497" s="5">
        <v>12543853.24</v>
      </c>
      <c r="K1497" s="6" t="s">
        <v>4888</v>
      </c>
      <c r="L1497" s="7" t="s">
        <v>1562</v>
      </c>
      <c r="M1497" s="7" t="s">
        <v>19</v>
      </c>
    </row>
    <row r="1498" spans="1:13" ht="15" x14ac:dyDescent="0.25">
      <c r="A1498" s="40" t="s">
        <v>4892</v>
      </c>
      <c r="B1498" s="7" t="s">
        <v>1073</v>
      </c>
      <c r="C1498" s="6" t="s">
        <v>4885</v>
      </c>
      <c r="D1498" s="6" t="s">
        <v>28</v>
      </c>
      <c r="E1498" s="7" t="s">
        <v>28</v>
      </c>
      <c r="F1498" s="6" t="s">
        <v>28</v>
      </c>
      <c r="G1498" s="7" t="s">
        <v>1074</v>
      </c>
      <c r="H1498" s="7" t="s">
        <v>1075</v>
      </c>
      <c r="I1498" s="7" t="s">
        <v>1076</v>
      </c>
      <c r="J1498" s="5">
        <v>26232396.829999998</v>
      </c>
      <c r="K1498" s="6" t="s">
        <v>4888</v>
      </c>
      <c r="L1498" s="7" t="s">
        <v>1562</v>
      </c>
      <c r="M1498" s="7" t="s">
        <v>19</v>
      </c>
    </row>
    <row r="1499" spans="1:13" ht="15" x14ac:dyDescent="0.25">
      <c r="A1499" s="40" t="s">
        <v>4893</v>
      </c>
      <c r="B1499" s="7" t="s">
        <v>4894</v>
      </c>
      <c r="C1499" s="6" t="s">
        <v>4895</v>
      </c>
      <c r="D1499" s="6" t="s">
        <v>28</v>
      </c>
      <c r="E1499" s="7" t="s">
        <v>28</v>
      </c>
      <c r="F1499" s="6" t="s">
        <v>28</v>
      </c>
      <c r="G1499" s="7" t="s">
        <v>2067</v>
      </c>
      <c r="H1499" s="7" t="s">
        <v>4896</v>
      </c>
      <c r="I1499" s="7" t="s">
        <v>4887</v>
      </c>
      <c r="J1499" s="3">
        <v>10821927.23</v>
      </c>
      <c r="K1499" s="6" t="s">
        <v>4897</v>
      </c>
      <c r="L1499" s="7" t="s">
        <v>1562</v>
      </c>
      <c r="M1499" s="7" t="s">
        <v>19</v>
      </c>
    </row>
    <row r="1500" spans="1:13" ht="15" x14ac:dyDescent="0.25">
      <c r="A1500" s="40" t="s">
        <v>4898</v>
      </c>
      <c r="B1500" s="7" t="s">
        <v>1331</v>
      </c>
      <c r="C1500" s="6" t="s">
        <v>4899</v>
      </c>
      <c r="D1500" s="6" t="s">
        <v>28</v>
      </c>
      <c r="E1500" s="7" t="s">
        <v>28</v>
      </c>
      <c r="F1500" s="6" t="s">
        <v>28</v>
      </c>
      <c r="G1500" s="7" t="s">
        <v>1060</v>
      </c>
      <c r="H1500" s="7" t="s">
        <v>4900</v>
      </c>
      <c r="I1500" s="7" t="s">
        <v>1579</v>
      </c>
      <c r="J1500" s="3">
        <v>17675615.32</v>
      </c>
      <c r="K1500" s="6" t="s">
        <v>4901</v>
      </c>
      <c r="L1500" s="7" t="s">
        <v>1562</v>
      </c>
      <c r="M1500" s="7" t="s">
        <v>19</v>
      </c>
    </row>
    <row r="1501" spans="1:13" ht="15" x14ac:dyDescent="0.25">
      <c r="A1501" s="40" t="s">
        <v>4902</v>
      </c>
      <c r="B1501" s="7" t="s">
        <v>4903</v>
      </c>
      <c r="C1501" s="6" t="s">
        <v>4899</v>
      </c>
      <c r="D1501" s="6" t="s">
        <v>28</v>
      </c>
      <c r="E1501" s="7" t="s">
        <v>28</v>
      </c>
      <c r="F1501" s="6" t="s">
        <v>28</v>
      </c>
      <c r="G1501" s="7" t="s">
        <v>1270</v>
      </c>
      <c r="H1501" s="7" t="s">
        <v>4904</v>
      </c>
      <c r="I1501" s="7" t="s">
        <v>4905</v>
      </c>
      <c r="J1501" s="3">
        <v>11011832.6</v>
      </c>
      <c r="K1501" s="6" t="s">
        <v>4901</v>
      </c>
      <c r="L1501" s="7" t="s">
        <v>1562</v>
      </c>
      <c r="M1501" s="7" t="s">
        <v>19</v>
      </c>
    </row>
    <row r="1502" spans="1:13" ht="15" x14ac:dyDescent="0.25">
      <c r="A1502" s="40" t="s">
        <v>4906</v>
      </c>
      <c r="B1502" s="7" t="s">
        <v>1302</v>
      </c>
      <c r="C1502" s="6" t="s">
        <v>4899</v>
      </c>
      <c r="D1502" s="6" t="s">
        <v>28</v>
      </c>
      <c r="E1502" s="7" t="s">
        <v>28</v>
      </c>
      <c r="F1502" s="6" t="s">
        <v>28</v>
      </c>
      <c r="G1502" s="7" t="s">
        <v>1303</v>
      </c>
      <c r="H1502" s="7" t="s">
        <v>4907</v>
      </c>
      <c r="I1502" s="7" t="s">
        <v>4905</v>
      </c>
      <c r="J1502" s="3">
        <v>17805391.800000001</v>
      </c>
      <c r="K1502" s="6" t="s">
        <v>4901</v>
      </c>
      <c r="L1502" s="7" t="s">
        <v>1562</v>
      </c>
      <c r="M1502" s="7" t="s">
        <v>19</v>
      </c>
    </row>
    <row r="1503" spans="1:13" ht="15" x14ac:dyDescent="0.25">
      <c r="A1503" s="40" t="s">
        <v>4908</v>
      </c>
      <c r="B1503" s="7" t="s">
        <v>4909</v>
      </c>
      <c r="C1503" s="6" t="s">
        <v>4910</v>
      </c>
      <c r="D1503" s="6" t="s">
        <v>28</v>
      </c>
      <c r="E1503" s="7" t="s">
        <v>28</v>
      </c>
      <c r="F1503" s="6" t="s">
        <v>28</v>
      </c>
      <c r="G1503" s="7" t="s">
        <v>4911</v>
      </c>
      <c r="H1503" s="7" t="s">
        <v>4912</v>
      </c>
      <c r="I1503" s="7" t="s">
        <v>4905</v>
      </c>
      <c r="J1503" s="3">
        <v>19932075.399999999</v>
      </c>
      <c r="K1503" s="6" t="s">
        <v>4901</v>
      </c>
      <c r="L1503" s="7" t="s">
        <v>1562</v>
      </c>
      <c r="M1503" s="7" t="s">
        <v>19</v>
      </c>
    </row>
    <row r="1504" spans="1:13" ht="15" x14ac:dyDescent="0.25">
      <c r="A1504" s="40" t="s">
        <v>4913</v>
      </c>
      <c r="B1504" s="7" t="s">
        <v>1418</v>
      </c>
      <c r="C1504" s="6" t="s">
        <v>4914</v>
      </c>
      <c r="D1504" s="6" t="s">
        <v>28</v>
      </c>
      <c r="E1504" s="7" t="s">
        <v>28</v>
      </c>
      <c r="F1504" s="6" t="s">
        <v>28</v>
      </c>
      <c r="G1504" s="7" t="s">
        <v>1419</v>
      </c>
      <c r="H1504" s="7" t="s">
        <v>1420</v>
      </c>
      <c r="I1504" s="7" t="s">
        <v>4905</v>
      </c>
      <c r="J1504" s="3">
        <v>15376694.199999999</v>
      </c>
      <c r="K1504" s="6" t="s">
        <v>4901</v>
      </c>
      <c r="L1504" s="7" t="s">
        <v>1562</v>
      </c>
      <c r="M1504" s="7" t="s">
        <v>19</v>
      </c>
    </row>
    <row r="1505" spans="1:13" ht="15" x14ac:dyDescent="0.25">
      <c r="A1505" s="40" t="s">
        <v>4915</v>
      </c>
      <c r="B1505" s="7" t="s">
        <v>1073</v>
      </c>
      <c r="C1505" s="6" t="s">
        <v>4916</v>
      </c>
      <c r="D1505" s="6" t="s">
        <v>28</v>
      </c>
      <c r="E1505" s="7" t="s">
        <v>28</v>
      </c>
      <c r="F1505" s="6" t="s">
        <v>28</v>
      </c>
      <c r="G1505" s="7" t="s">
        <v>1074</v>
      </c>
      <c r="H1505" s="7" t="s">
        <v>4917</v>
      </c>
      <c r="I1505" s="7" t="s">
        <v>4905</v>
      </c>
      <c r="J1505" s="3">
        <v>27403769.73</v>
      </c>
      <c r="K1505" s="6" t="s">
        <v>4901</v>
      </c>
      <c r="L1505" s="7" t="s">
        <v>1562</v>
      </c>
      <c r="M1505" s="7" t="s">
        <v>19</v>
      </c>
    </row>
    <row r="1506" spans="1:13" ht="15" x14ac:dyDescent="0.25">
      <c r="A1506" s="40" t="s">
        <v>4918</v>
      </c>
      <c r="B1506" s="7" t="s">
        <v>4919</v>
      </c>
      <c r="C1506" s="6" t="s">
        <v>4920</v>
      </c>
      <c r="D1506" s="6" t="s">
        <v>28</v>
      </c>
      <c r="E1506" s="7" t="s">
        <v>28</v>
      </c>
      <c r="F1506" s="6" t="s">
        <v>28</v>
      </c>
      <c r="G1506" s="7" t="s">
        <v>1334</v>
      </c>
      <c r="H1506" s="7" t="s">
        <v>1335</v>
      </c>
      <c r="I1506" s="7" t="s">
        <v>4921</v>
      </c>
      <c r="J1506" s="5">
        <v>27731134.32</v>
      </c>
      <c r="K1506" s="6" t="s">
        <v>4901</v>
      </c>
      <c r="L1506" s="7" t="s">
        <v>1562</v>
      </c>
      <c r="M1506" s="7" t="s">
        <v>19</v>
      </c>
    </row>
    <row r="1507" spans="1:13" ht="15" x14ac:dyDescent="0.25">
      <c r="A1507" s="40" t="s">
        <v>4922</v>
      </c>
      <c r="B1507" s="7" t="s">
        <v>4923</v>
      </c>
      <c r="C1507" s="6" t="s">
        <v>4924</v>
      </c>
      <c r="D1507" s="6" t="s">
        <v>28</v>
      </c>
      <c r="E1507" s="7" t="s">
        <v>28</v>
      </c>
      <c r="F1507" s="6" t="s">
        <v>28</v>
      </c>
      <c r="G1507" s="7" t="s">
        <v>927</v>
      </c>
      <c r="H1507" s="7" t="s">
        <v>928</v>
      </c>
      <c r="I1507" s="7" t="s">
        <v>4905</v>
      </c>
      <c r="J1507" s="3">
        <v>19657262.600000001</v>
      </c>
      <c r="K1507" s="6" t="s">
        <v>4326</v>
      </c>
      <c r="L1507" s="7" t="s">
        <v>1562</v>
      </c>
      <c r="M1507" s="7" t="s">
        <v>19</v>
      </c>
    </row>
    <row r="1508" spans="1:13" ht="15" x14ac:dyDescent="0.25">
      <c r="A1508" s="40" t="s">
        <v>4925</v>
      </c>
      <c r="B1508" s="7" t="s">
        <v>1142</v>
      </c>
      <c r="C1508" s="6">
        <v>45575</v>
      </c>
      <c r="D1508" s="6" t="s">
        <v>28</v>
      </c>
      <c r="E1508" s="7" t="s">
        <v>28</v>
      </c>
      <c r="F1508" s="6" t="s">
        <v>28</v>
      </c>
      <c r="G1508" s="7" t="s">
        <v>193</v>
      </c>
      <c r="H1508" s="7" t="s">
        <v>194</v>
      </c>
      <c r="I1508" s="7" t="s">
        <v>4905</v>
      </c>
      <c r="J1508" s="3">
        <v>13695987.800000001</v>
      </c>
      <c r="K1508" s="6" t="s">
        <v>4326</v>
      </c>
      <c r="L1508" s="7" t="s">
        <v>1562</v>
      </c>
      <c r="M1508" s="7" t="s">
        <v>19</v>
      </c>
    </row>
    <row r="1509" spans="1:13" ht="15" x14ac:dyDescent="0.25">
      <c r="A1509" s="40" t="s">
        <v>4926</v>
      </c>
      <c r="B1509" s="7" t="s">
        <v>4927</v>
      </c>
      <c r="C1509" s="6" t="s">
        <v>4928</v>
      </c>
      <c r="D1509" s="6">
        <v>45574</v>
      </c>
      <c r="E1509" s="7">
        <f>F1509-D1509</f>
        <v>1825</v>
      </c>
      <c r="F1509" s="6">
        <v>47399</v>
      </c>
      <c r="G1509" s="7" t="s">
        <v>120</v>
      </c>
      <c r="H1509" s="7" t="s">
        <v>121</v>
      </c>
      <c r="I1509" s="7" t="s">
        <v>4929</v>
      </c>
      <c r="J1509" s="5">
        <v>11042084.4</v>
      </c>
      <c r="K1509" s="6" t="s">
        <v>4326</v>
      </c>
      <c r="L1509" s="7" t="s">
        <v>1562</v>
      </c>
      <c r="M1509" s="7" t="s">
        <v>4930</v>
      </c>
    </row>
    <row r="1510" spans="1:13" ht="15" x14ac:dyDescent="0.25">
      <c r="A1510" s="40" t="s">
        <v>4931</v>
      </c>
      <c r="B1510" s="7" t="s">
        <v>1521</v>
      </c>
      <c r="C1510" s="6" t="s">
        <v>4332</v>
      </c>
      <c r="D1510" s="6">
        <v>45566</v>
      </c>
      <c r="E1510" s="7">
        <f>F1510-D1510</f>
        <v>1825</v>
      </c>
      <c r="F1510" s="6">
        <v>47391</v>
      </c>
      <c r="G1510" s="7" t="s">
        <v>1298</v>
      </c>
      <c r="H1510" s="7" t="s">
        <v>4932</v>
      </c>
      <c r="I1510" s="7" t="s">
        <v>4933</v>
      </c>
      <c r="J1510" s="3">
        <v>12054461.02</v>
      </c>
      <c r="K1510" s="6" t="s">
        <v>4326</v>
      </c>
      <c r="L1510" s="7" t="s">
        <v>1562</v>
      </c>
      <c r="M1510" s="7" t="s">
        <v>19</v>
      </c>
    </row>
    <row r="1511" spans="1:13" ht="15" x14ac:dyDescent="0.25">
      <c r="A1511" s="40" t="s">
        <v>4934</v>
      </c>
      <c r="B1511" s="7" t="s">
        <v>4935</v>
      </c>
      <c r="C1511" s="6" t="s">
        <v>4936</v>
      </c>
      <c r="D1511" s="6" t="s">
        <v>28</v>
      </c>
      <c r="E1511" s="7" t="s">
        <v>28</v>
      </c>
      <c r="F1511" s="6" t="s">
        <v>28</v>
      </c>
      <c r="G1511" s="7" t="s">
        <v>2067</v>
      </c>
      <c r="H1511" s="7" t="s">
        <v>4843</v>
      </c>
      <c r="I1511" s="7" t="s">
        <v>1574</v>
      </c>
      <c r="J1511" s="3">
        <v>20809762.460000001</v>
      </c>
      <c r="K1511" s="6" t="s">
        <v>4326</v>
      </c>
      <c r="L1511" s="7" t="s">
        <v>1562</v>
      </c>
      <c r="M1511" s="7" t="s">
        <v>19</v>
      </c>
    </row>
    <row r="1512" spans="1:13" ht="15" x14ac:dyDescent="0.25">
      <c r="A1512" s="40" t="s">
        <v>4937</v>
      </c>
      <c r="B1512" s="7" t="s">
        <v>4938</v>
      </c>
      <c r="C1512" s="6" t="s">
        <v>4899</v>
      </c>
      <c r="D1512" s="6" t="s">
        <v>28</v>
      </c>
      <c r="E1512" s="7" t="s">
        <v>28</v>
      </c>
      <c r="F1512" s="6" t="s">
        <v>28</v>
      </c>
      <c r="G1512" s="7" t="s">
        <v>4939</v>
      </c>
      <c r="H1512" s="7" t="s">
        <v>4940</v>
      </c>
      <c r="I1512" s="7" t="s">
        <v>1574</v>
      </c>
      <c r="J1512" s="3">
        <v>13313906.4</v>
      </c>
      <c r="K1512" s="6" t="s">
        <v>4326</v>
      </c>
      <c r="L1512" s="7" t="s">
        <v>1562</v>
      </c>
      <c r="M1512" s="7" t="s">
        <v>19</v>
      </c>
    </row>
    <row r="1513" spans="1:13" ht="15" x14ac:dyDescent="0.25">
      <c r="A1513" s="40" t="s">
        <v>4941</v>
      </c>
      <c r="B1513" s="7" t="s">
        <v>1156</v>
      </c>
      <c r="C1513" s="6" t="s">
        <v>4916</v>
      </c>
      <c r="D1513" s="6" t="s">
        <v>28</v>
      </c>
      <c r="E1513" s="7" t="s">
        <v>28</v>
      </c>
      <c r="F1513" s="6" t="s">
        <v>28</v>
      </c>
      <c r="G1513" s="7" t="s">
        <v>1079</v>
      </c>
      <c r="H1513" s="7" t="s">
        <v>1734</v>
      </c>
      <c r="I1513" s="7" t="s">
        <v>1574</v>
      </c>
      <c r="J1513" s="3">
        <v>12535374.699999999</v>
      </c>
      <c r="K1513" s="6" t="s">
        <v>4326</v>
      </c>
      <c r="L1513" s="7" t="s">
        <v>1562</v>
      </c>
      <c r="M1513" s="7" t="s">
        <v>19</v>
      </c>
    </row>
    <row r="1514" spans="1:13" ht="15" x14ac:dyDescent="0.25">
      <c r="A1514" s="40" t="s">
        <v>4942</v>
      </c>
      <c r="B1514" s="7" t="s">
        <v>1293</v>
      </c>
      <c r="C1514" s="6" t="s">
        <v>4924</v>
      </c>
      <c r="D1514" s="6">
        <v>45581</v>
      </c>
      <c r="E1514" s="7">
        <f>F1514-D1514</f>
        <v>1825</v>
      </c>
      <c r="F1514" s="6">
        <v>47406</v>
      </c>
      <c r="G1514" s="7" t="s">
        <v>1084</v>
      </c>
      <c r="H1514" s="7" t="s">
        <v>4943</v>
      </c>
      <c r="I1514" s="7" t="s">
        <v>4933</v>
      </c>
      <c r="J1514" s="3">
        <v>19927116.190000001</v>
      </c>
      <c r="K1514" s="6" t="s">
        <v>4944</v>
      </c>
      <c r="L1514" s="7" t="s">
        <v>1562</v>
      </c>
      <c r="M1514" s="7" t="s">
        <v>19</v>
      </c>
    </row>
    <row r="1515" spans="1:13" ht="15" x14ac:dyDescent="0.25">
      <c r="A1515" s="40" t="s">
        <v>4945</v>
      </c>
      <c r="B1515" s="7" t="s">
        <v>1083</v>
      </c>
      <c r="C1515" s="6" t="s">
        <v>4332</v>
      </c>
      <c r="D1515" s="6">
        <v>45566</v>
      </c>
      <c r="E1515" s="7">
        <f>F1515-D1515</f>
        <v>1825</v>
      </c>
      <c r="F1515" s="6">
        <v>47391</v>
      </c>
      <c r="G1515" s="7" t="s">
        <v>1084</v>
      </c>
      <c r="H1515" s="7" t="s">
        <v>1085</v>
      </c>
      <c r="I1515" s="7" t="s">
        <v>4946</v>
      </c>
      <c r="J1515" s="3">
        <v>18672386.780000001</v>
      </c>
      <c r="K1515" s="6" t="s">
        <v>4944</v>
      </c>
      <c r="L1515" s="7" t="s">
        <v>1562</v>
      </c>
      <c r="M1515" s="7" t="s">
        <v>19</v>
      </c>
    </row>
    <row r="1516" spans="1:13" ht="15" x14ac:dyDescent="0.25">
      <c r="A1516" s="40" t="s">
        <v>4947</v>
      </c>
      <c r="B1516" s="7" t="s">
        <v>4948</v>
      </c>
      <c r="C1516" s="6" t="s">
        <v>4901</v>
      </c>
      <c r="D1516" s="6">
        <v>45587</v>
      </c>
      <c r="E1516" s="7">
        <f>F1516-D1516</f>
        <v>1825</v>
      </c>
      <c r="F1516" s="6">
        <v>47412</v>
      </c>
      <c r="G1516" s="7" t="s">
        <v>1404</v>
      </c>
      <c r="H1516" s="7" t="s">
        <v>2289</v>
      </c>
      <c r="I1516" s="7" t="s">
        <v>4929</v>
      </c>
      <c r="J1516" s="5">
        <v>9686411</v>
      </c>
      <c r="K1516" s="6" t="s">
        <v>4949</v>
      </c>
      <c r="L1516" s="7" t="s">
        <v>1562</v>
      </c>
      <c r="M1516" s="7" t="s">
        <v>4930</v>
      </c>
    </row>
    <row r="1517" spans="1:13" ht="15" x14ac:dyDescent="0.25">
      <c r="A1517" s="40" t="s">
        <v>4950</v>
      </c>
      <c r="B1517" s="7" t="s">
        <v>1125</v>
      </c>
      <c r="C1517" s="6" t="s">
        <v>4951</v>
      </c>
      <c r="D1517" s="6" t="s">
        <v>28</v>
      </c>
      <c r="E1517" s="7" t="s">
        <v>28</v>
      </c>
      <c r="F1517" s="6" t="s">
        <v>28</v>
      </c>
      <c r="G1517" s="7" t="s">
        <v>1074</v>
      </c>
      <c r="H1517" s="7" t="s">
        <v>4917</v>
      </c>
      <c r="I1517" s="7" t="s">
        <v>4905</v>
      </c>
      <c r="J1517" s="3">
        <v>27263054.75</v>
      </c>
      <c r="K1517" s="6" t="s">
        <v>4949</v>
      </c>
      <c r="L1517" s="7" t="s">
        <v>1562</v>
      </c>
      <c r="M1517" s="7" t="s">
        <v>19</v>
      </c>
    </row>
    <row r="1518" spans="1:13" ht="15" x14ac:dyDescent="0.25">
      <c r="A1518" s="40" t="s">
        <v>4952</v>
      </c>
      <c r="B1518" s="7" t="s">
        <v>1494</v>
      </c>
      <c r="C1518" s="6" t="s">
        <v>4899</v>
      </c>
      <c r="D1518" s="6" t="s">
        <v>28</v>
      </c>
      <c r="E1518" s="7" t="s">
        <v>28</v>
      </c>
      <c r="F1518" s="6" t="s">
        <v>28</v>
      </c>
      <c r="G1518" s="7" t="s">
        <v>1074</v>
      </c>
      <c r="H1518" s="7" t="s">
        <v>4917</v>
      </c>
      <c r="I1518" s="7" t="s">
        <v>4905</v>
      </c>
      <c r="J1518" s="3">
        <v>8107549.5999999996</v>
      </c>
      <c r="K1518" s="6" t="s">
        <v>4949</v>
      </c>
      <c r="L1518" s="7" t="s">
        <v>1562</v>
      </c>
      <c r="M1518" s="7" t="s">
        <v>19</v>
      </c>
    </row>
    <row r="1519" spans="1:13" ht="15" x14ac:dyDescent="0.25">
      <c r="A1519" s="40" t="s">
        <v>3815</v>
      </c>
      <c r="B1519" s="7" t="s">
        <v>4953</v>
      </c>
      <c r="C1519" s="6" t="s">
        <v>4954</v>
      </c>
      <c r="D1519" s="6" t="s">
        <v>28</v>
      </c>
      <c r="E1519" s="7" t="s">
        <v>28</v>
      </c>
      <c r="F1519" s="6" t="s">
        <v>28</v>
      </c>
      <c r="G1519" s="7" t="s">
        <v>4911</v>
      </c>
      <c r="H1519" s="7" t="s">
        <v>4955</v>
      </c>
      <c r="I1519" s="7" t="s">
        <v>4956</v>
      </c>
      <c r="J1519" s="5">
        <v>659920.74</v>
      </c>
      <c r="K1519" s="6" t="s">
        <v>4957</v>
      </c>
      <c r="L1519" s="7" t="s">
        <v>1562</v>
      </c>
      <c r="M1519" s="7" t="s">
        <v>19</v>
      </c>
    </row>
    <row r="1520" spans="1:13" ht="15" x14ac:dyDescent="0.25">
      <c r="A1520" s="40" t="s">
        <v>4958</v>
      </c>
      <c r="B1520" s="7" t="s">
        <v>4919</v>
      </c>
      <c r="C1520" s="6">
        <v>45533</v>
      </c>
      <c r="D1520" s="6">
        <v>45534</v>
      </c>
      <c r="E1520" s="7">
        <f>F1520-D1520</f>
        <v>1825</v>
      </c>
      <c r="F1520" s="6">
        <v>47359</v>
      </c>
      <c r="G1520" s="7" t="s">
        <v>1334</v>
      </c>
      <c r="H1520" s="7" t="s">
        <v>1335</v>
      </c>
      <c r="I1520" s="7" t="s">
        <v>4959</v>
      </c>
      <c r="J1520" s="5">
        <v>27034498.93</v>
      </c>
      <c r="K1520" s="6">
        <v>45581</v>
      </c>
      <c r="L1520" s="7" t="s">
        <v>1562</v>
      </c>
      <c r="M1520" s="7" t="s">
        <v>19</v>
      </c>
    </row>
    <row r="1521" spans="1:13" ht="15" x14ac:dyDescent="0.25">
      <c r="A1521" s="37" t="s">
        <v>4960</v>
      </c>
      <c r="B1521" s="1" t="s">
        <v>4961</v>
      </c>
      <c r="C1521" s="2">
        <v>45299</v>
      </c>
      <c r="D1521" s="2" t="s">
        <v>28</v>
      </c>
      <c r="E1521" s="4">
        <f t="shared" ref="E1521:E1552" si="7">_xlfn.DAYS(F1521,C1521)+1</f>
        <v>389</v>
      </c>
      <c r="F1521" s="2">
        <v>45687</v>
      </c>
      <c r="G1521" s="1" t="s">
        <v>4816</v>
      </c>
      <c r="H1521" s="1" t="s">
        <v>4862</v>
      </c>
      <c r="I1521" s="1" t="s">
        <v>4648</v>
      </c>
      <c r="J1521" s="3">
        <v>11887625.4</v>
      </c>
      <c r="K1521" s="2">
        <v>45496</v>
      </c>
      <c r="L1521" s="1" t="s">
        <v>25</v>
      </c>
      <c r="M1521" s="1" t="s">
        <v>19</v>
      </c>
    </row>
    <row r="1522" spans="1:13" ht="15" x14ac:dyDescent="0.25">
      <c r="A1522" s="37" t="s">
        <v>4962</v>
      </c>
      <c r="B1522" s="1" t="s">
        <v>4963</v>
      </c>
      <c r="C1522" s="2">
        <v>45257</v>
      </c>
      <c r="D1522" s="2" t="s">
        <v>28</v>
      </c>
      <c r="E1522" s="4">
        <f t="shared" si="7"/>
        <v>1496</v>
      </c>
      <c r="F1522" s="2">
        <v>46752</v>
      </c>
      <c r="G1522" s="1" t="s">
        <v>4634</v>
      </c>
      <c r="H1522" s="1" t="s">
        <v>4964</v>
      </c>
      <c r="I1522" s="1" t="s">
        <v>4648</v>
      </c>
      <c r="J1522" s="3">
        <v>10782110.5</v>
      </c>
      <c r="K1522" s="2">
        <v>45475</v>
      </c>
      <c r="L1522" s="1" t="s">
        <v>25</v>
      </c>
      <c r="M1522" s="1" t="s">
        <v>19</v>
      </c>
    </row>
    <row r="1523" spans="1:13" ht="15" x14ac:dyDescent="0.25">
      <c r="A1523" s="37" t="s">
        <v>4965</v>
      </c>
      <c r="B1523" s="1" t="s">
        <v>4966</v>
      </c>
      <c r="C1523" s="2">
        <v>45253</v>
      </c>
      <c r="D1523" s="2" t="s">
        <v>28</v>
      </c>
      <c r="E1523" s="4">
        <f t="shared" si="7"/>
        <v>1500</v>
      </c>
      <c r="F1523" s="2">
        <v>46752</v>
      </c>
      <c r="G1523" s="1" t="s">
        <v>4967</v>
      </c>
      <c r="H1523" s="1" t="s">
        <v>4968</v>
      </c>
      <c r="I1523" s="1" t="s">
        <v>4648</v>
      </c>
      <c r="J1523" s="3">
        <v>12124050.4</v>
      </c>
      <c r="K1523" s="2">
        <v>45475</v>
      </c>
      <c r="L1523" s="1" t="s">
        <v>25</v>
      </c>
      <c r="M1523" s="1" t="s">
        <v>19</v>
      </c>
    </row>
    <row r="1524" spans="1:13" ht="15" x14ac:dyDescent="0.25">
      <c r="A1524" s="37" t="s">
        <v>4969</v>
      </c>
      <c r="B1524" s="1" t="s">
        <v>4970</v>
      </c>
      <c r="C1524" s="2">
        <v>45259</v>
      </c>
      <c r="D1524" s="2" t="s">
        <v>28</v>
      </c>
      <c r="E1524" s="4">
        <f t="shared" si="7"/>
        <v>1494</v>
      </c>
      <c r="F1524" s="2">
        <v>46752</v>
      </c>
      <c r="G1524" s="1" t="s">
        <v>4634</v>
      </c>
      <c r="H1524" s="1" t="s">
        <v>4964</v>
      </c>
      <c r="I1524" s="1" t="s">
        <v>4648</v>
      </c>
      <c r="J1524" s="3">
        <v>8576485.8000000007</v>
      </c>
      <c r="K1524" s="2">
        <v>45475</v>
      </c>
      <c r="L1524" s="1" t="s">
        <v>25</v>
      </c>
      <c r="M1524" s="1" t="s">
        <v>19</v>
      </c>
    </row>
    <row r="1525" spans="1:13" ht="15" x14ac:dyDescent="0.25">
      <c r="A1525" s="37" t="s">
        <v>4971</v>
      </c>
      <c r="B1525" s="1" t="s">
        <v>4972</v>
      </c>
      <c r="C1525" s="2">
        <v>45257</v>
      </c>
      <c r="D1525" s="2" t="s">
        <v>28</v>
      </c>
      <c r="E1525" s="4">
        <f t="shared" si="7"/>
        <v>1496</v>
      </c>
      <c r="F1525" s="2">
        <v>46752</v>
      </c>
      <c r="G1525" s="1" t="s">
        <v>4634</v>
      </c>
      <c r="H1525" s="1" t="s">
        <v>4964</v>
      </c>
      <c r="I1525" s="1" t="s">
        <v>4648</v>
      </c>
      <c r="J1525" s="3">
        <v>10630527.73</v>
      </c>
      <c r="K1525" s="2">
        <v>45475</v>
      </c>
      <c r="L1525" s="1" t="s">
        <v>25</v>
      </c>
      <c r="M1525" s="1" t="s">
        <v>19</v>
      </c>
    </row>
    <row r="1526" spans="1:13" ht="15" x14ac:dyDescent="0.25">
      <c r="A1526" s="37" t="s">
        <v>4973</v>
      </c>
      <c r="B1526" s="1" t="s">
        <v>4974</v>
      </c>
      <c r="C1526" s="2">
        <v>45295</v>
      </c>
      <c r="D1526" s="2" t="s">
        <v>28</v>
      </c>
      <c r="E1526" s="4">
        <f t="shared" si="7"/>
        <v>1645</v>
      </c>
      <c r="F1526" s="2">
        <v>46939</v>
      </c>
      <c r="G1526" s="1" t="s">
        <v>4816</v>
      </c>
      <c r="H1526" s="1" t="s">
        <v>4862</v>
      </c>
      <c r="I1526" s="1" t="s">
        <v>4648</v>
      </c>
      <c r="J1526" s="3">
        <v>16122534.4</v>
      </c>
      <c r="K1526" s="2">
        <v>45496</v>
      </c>
      <c r="L1526" s="1" t="s">
        <v>25</v>
      </c>
      <c r="M1526" s="1" t="s">
        <v>19</v>
      </c>
    </row>
    <row r="1527" spans="1:13" ht="15" x14ac:dyDescent="0.25">
      <c r="A1527" s="37" t="s">
        <v>4975</v>
      </c>
      <c r="B1527" s="1" t="s">
        <v>4976</v>
      </c>
      <c r="C1527" s="2">
        <v>45330</v>
      </c>
      <c r="D1527" s="2" t="s">
        <v>28</v>
      </c>
      <c r="E1527" s="4">
        <f t="shared" si="7"/>
        <v>418</v>
      </c>
      <c r="F1527" s="2">
        <v>45747</v>
      </c>
      <c r="G1527" s="1" t="s">
        <v>2067</v>
      </c>
      <c r="H1527" s="1" t="s">
        <v>4843</v>
      </c>
      <c r="I1527" s="1" t="s">
        <v>4648</v>
      </c>
      <c r="J1527" s="3">
        <v>13816193.199999999</v>
      </c>
      <c r="K1527" s="2">
        <v>45498</v>
      </c>
      <c r="L1527" s="1" t="s">
        <v>25</v>
      </c>
      <c r="M1527" s="1" t="s">
        <v>19</v>
      </c>
    </row>
    <row r="1528" spans="1:13" ht="15" x14ac:dyDescent="0.25">
      <c r="A1528" s="37" t="s">
        <v>4977</v>
      </c>
      <c r="B1528" s="1" t="s">
        <v>4978</v>
      </c>
      <c r="C1528" s="2">
        <v>45299</v>
      </c>
      <c r="D1528" s="2" t="s">
        <v>28</v>
      </c>
      <c r="E1528" s="4">
        <f t="shared" si="7"/>
        <v>1035</v>
      </c>
      <c r="F1528" s="2">
        <v>46333</v>
      </c>
      <c r="G1528" s="1" t="s">
        <v>3771</v>
      </c>
      <c r="H1528" s="1" t="s">
        <v>4979</v>
      </c>
      <c r="I1528" s="1" t="s">
        <v>4648</v>
      </c>
      <c r="J1528" s="3">
        <v>10897105.18</v>
      </c>
      <c r="K1528" s="2">
        <v>45470</v>
      </c>
      <c r="L1528" s="1" t="s">
        <v>25</v>
      </c>
      <c r="M1528" s="1" t="s">
        <v>19</v>
      </c>
    </row>
    <row r="1529" spans="1:13" ht="15" x14ac:dyDescent="0.25">
      <c r="A1529" s="37" t="s">
        <v>4980</v>
      </c>
      <c r="B1529" s="1" t="s">
        <v>4981</v>
      </c>
      <c r="C1529" s="2">
        <v>45549</v>
      </c>
      <c r="D1529" s="2" t="s">
        <v>28</v>
      </c>
      <c r="E1529" s="4">
        <f t="shared" si="7"/>
        <v>1461</v>
      </c>
      <c r="F1529" s="2">
        <v>47009</v>
      </c>
      <c r="G1529" s="1" t="s">
        <v>4876</v>
      </c>
      <c r="H1529" s="1" t="s">
        <v>4877</v>
      </c>
      <c r="I1529" s="1" t="s">
        <v>4610</v>
      </c>
      <c r="J1529" s="3">
        <v>7947250.9900000002</v>
      </c>
      <c r="K1529" s="2">
        <v>45184</v>
      </c>
      <c r="L1529" s="1" t="s">
        <v>25</v>
      </c>
      <c r="M1529" s="1" t="s">
        <v>4612</v>
      </c>
    </row>
    <row r="1530" spans="1:13" ht="15" x14ac:dyDescent="0.25">
      <c r="A1530" s="37" t="s">
        <v>4982</v>
      </c>
      <c r="B1530" s="1" t="s">
        <v>4983</v>
      </c>
      <c r="C1530" s="2">
        <v>45258</v>
      </c>
      <c r="D1530" s="2" t="s">
        <v>28</v>
      </c>
      <c r="E1530" s="4">
        <f t="shared" si="7"/>
        <v>1858</v>
      </c>
      <c r="F1530" s="2">
        <v>47115</v>
      </c>
      <c r="G1530" s="1" t="s">
        <v>4634</v>
      </c>
      <c r="H1530" s="1" t="s">
        <v>4964</v>
      </c>
      <c r="I1530" s="1" t="s">
        <v>4648</v>
      </c>
      <c r="J1530" s="3">
        <v>11054904</v>
      </c>
      <c r="K1530" s="2">
        <v>45475</v>
      </c>
      <c r="L1530" s="1" t="s">
        <v>25</v>
      </c>
      <c r="M1530" s="1" t="s">
        <v>19</v>
      </c>
    </row>
    <row r="1531" spans="1:13" ht="15" x14ac:dyDescent="0.25">
      <c r="A1531" s="37" t="s">
        <v>4984</v>
      </c>
      <c r="B1531" s="1" t="s">
        <v>4985</v>
      </c>
      <c r="C1531" s="2">
        <v>45268</v>
      </c>
      <c r="D1531" s="2" t="s">
        <v>28</v>
      </c>
      <c r="E1531" s="4">
        <f t="shared" si="7"/>
        <v>1475</v>
      </c>
      <c r="F1531" s="2">
        <v>46742</v>
      </c>
      <c r="G1531" s="1" t="s">
        <v>4986</v>
      </c>
      <c r="H1531" s="1" t="s">
        <v>4987</v>
      </c>
      <c r="I1531" s="1" t="s">
        <v>4648</v>
      </c>
      <c r="J1531" s="3">
        <v>13257532.4</v>
      </c>
      <c r="K1531" s="2">
        <v>45572</v>
      </c>
      <c r="L1531" s="1" t="s">
        <v>25</v>
      </c>
      <c r="M1531" s="1" t="s">
        <v>19</v>
      </c>
    </row>
    <row r="1532" spans="1:13" ht="15" x14ac:dyDescent="0.25">
      <c r="A1532" s="37" t="s">
        <v>4988</v>
      </c>
      <c r="B1532" s="1" t="s">
        <v>4989</v>
      </c>
      <c r="C1532" s="2">
        <v>45314</v>
      </c>
      <c r="D1532" s="2" t="s">
        <v>28</v>
      </c>
      <c r="E1532" s="4">
        <f t="shared" si="7"/>
        <v>1469</v>
      </c>
      <c r="F1532" s="2">
        <v>46782</v>
      </c>
      <c r="G1532" s="1" t="s">
        <v>4641</v>
      </c>
      <c r="H1532" s="1" t="s">
        <v>4642</v>
      </c>
      <c r="I1532" s="1" t="s">
        <v>4648</v>
      </c>
      <c r="J1532" s="3">
        <v>15719530.6</v>
      </c>
      <c r="K1532" s="2">
        <v>45574</v>
      </c>
      <c r="L1532" s="1" t="s">
        <v>25</v>
      </c>
      <c r="M1532" s="1" t="s">
        <v>19</v>
      </c>
    </row>
    <row r="1533" spans="1:13" ht="15" x14ac:dyDescent="0.25">
      <c r="A1533" s="37" t="s">
        <v>4990</v>
      </c>
      <c r="B1533" s="1" t="s">
        <v>4991</v>
      </c>
      <c r="C1533" s="2">
        <v>45310</v>
      </c>
      <c r="D1533" s="2" t="s">
        <v>28</v>
      </c>
      <c r="E1533" s="4">
        <f t="shared" si="7"/>
        <v>1443</v>
      </c>
      <c r="F1533" s="2">
        <v>46752</v>
      </c>
      <c r="G1533" s="1" t="s">
        <v>4808</v>
      </c>
      <c r="H1533" s="1" t="s">
        <v>4809</v>
      </c>
      <c r="I1533" s="1" t="s">
        <v>4648</v>
      </c>
      <c r="J1533" s="3">
        <v>14569028.6</v>
      </c>
      <c r="K1533" s="2">
        <v>45572</v>
      </c>
      <c r="L1533" s="1" t="s">
        <v>25</v>
      </c>
      <c r="M1533" s="1" t="s">
        <v>19</v>
      </c>
    </row>
    <row r="1534" spans="1:13" ht="15" x14ac:dyDescent="0.25">
      <c r="A1534" s="37" t="s">
        <v>4992</v>
      </c>
      <c r="B1534" s="1" t="s">
        <v>4993</v>
      </c>
      <c r="C1534" s="2">
        <v>45014</v>
      </c>
      <c r="D1534" s="2" t="s">
        <v>28</v>
      </c>
      <c r="E1534" s="4">
        <f t="shared" si="7"/>
        <v>1722</v>
      </c>
      <c r="F1534" s="2">
        <v>46735</v>
      </c>
      <c r="G1534" s="1" t="s">
        <v>4762</v>
      </c>
      <c r="H1534" s="1" t="s">
        <v>4763</v>
      </c>
      <c r="I1534" s="1" t="s">
        <v>4648</v>
      </c>
      <c r="J1534" s="3">
        <v>11662577.699999999</v>
      </c>
      <c r="K1534" s="2">
        <v>45572</v>
      </c>
      <c r="L1534" s="1" t="s">
        <v>25</v>
      </c>
      <c r="M1534" s="1" t="s">
        <v>19</v>
      </c>
    </row>
    <row r="1535" spans="1:13" ht="15" x14ac:dyDescent="0.25">
      <c r="A1535" s="37" t="s">
        <v>4994</v>
      </c>
      <c r="B1535" s="1" t="s">
        <v>4995</v>
      </c>
      <c r="C1535" s="2">
        <v>45379</v>
      </c>
      <c r="D1535" s="2" t="s">
        <v>28</v>
      </c>
      <c r="E1535" s="4">
        <f t="shared" si="7"/>
        <v>1374</v>
      </c>
      <c r="F1535" s="2">
        <v>46752</v>
      </c>
      <c r="G1535" s="1" t="s">
        <v>4808</v>
      </c>
      <c r="H1535" s="1" t="s">
        <v>4809</v>
      </c>
      <c r="I1535" s="1" t="s">
        <v>4648</v>
      </c>
      <c r="J1535" s="3">
        <v>28684437.600000001</v>
      </c>
      <c r="K1535" s="2">
        <v>45497</v>
      </c>
      <c r="L1535" s="1" t="s">
        <v>25</v>
      </c>
      <c r="M1535" s="1" t="s">
        <v>19</v>
      </c>
    </row>
    <row r="1536" spans="1:13" ht="15" x14ac:dyDescent="0.25">
      <c r="A1536" s="37" t="s">
        <v>4996</v>
      </c>
      <c r="B1536" s="1" t="s">
        <v>4997</v>
      </c>
      <c r="C1536" s="2">
        <v>44921</v>
      </c>
      <c r="D1536" s="2" t="s">
        <v>28</v>
      </c>
      <c r="E1536" s="4">
        <f t="shared" si="7"/>
        <v>1849</v>
      </c>
      <c r="F1536" s="2">
        <v>46769</v>
      </c>
      <c r="G1536" s="1" t="s">
        <v>4782</v>
      </c>
      <c r="H1536" s="1" t="s">
        <v>4783</v>
      </c>
      <c r="I1536" s="1" t="s">
        <v>4648</v>
      </c>
      <c r="J1536" s="3">
        <v>12310579.75</v>
      </c>
      <c r="K1536" s="2">
        <v>45572</v>
      </c>
      <c r="L1536" s="1" t="s">
        <v>25</v>
      </c>
      <c r="M1536" s="1" t="s">
        <v>19</v>
      </c>
    </row>
    <row r="1537" spans="1:13" ht="15" x14ac:dyDescent="0.25">
      <c r="A1537" s="37" t="s">
        <v>4998</v>
      </c>
      <c r="B1537" s="1" t="s">
        <v>4999</v>
      </c>
      <c r="C1537" s="2">
        <v>44902</v>
      </c>
      <c r="D1537" s="2" t="s">
        <v>28</v>
      </c>
      <c r="E1537" s="4">
        <f t="shared" si="7"/>
        <v>1848</v>
      </c>
      <c r="F1537" s="2">
        <v>46749</v>
      </c>
      <c r="G1537" s="1" t="s">
        <v>5000</v>
      </c>
      <c r="H1537" s="1" t="s">
        <v>5001</v>
      </c>
      <c r="I1537" s="1" t="s">
        <v>4648</v>
      </c>
      <c r="J1537" s="3">
        <v>18040847.600000001</v>
      </c>
      <c r="K1537" s="2">
        <v>45572</v>
      </c>
      <c r="L1537" s="1" t="s">
        <v>25</v>
      </c>
      <c r="M1537" s="1" t="s">
        <v>19</v>
      </c>
    </row>
    <row r="1538" spans="1:13" ht="15" x14ac:dyDescent="0.25">
      <c r="A1538" s="37" t="s">
        <v>5002</v>
      </c>
      <c r="B1538" s="1" t="s">
        <v>5003</v>
      </c>
      <c r="C1538" s="2">
        <v>45310</v>
      </c>
      <c r="D1538" s="2" t="s">
        <v>28</v>
      </c>
      <c r="E1538" s="4">
        <f t="shared" si="7"/>
        <v>1426</v>
      </c>
      <c r="F1538" s="2">
        <v>46735</v>
      </c>
      <c r="G1538" s="1" t="s">
        <v>5004</v>
      </c>
      <c r="H1538" s="1" t="s">
        <v>5005</v>
      </c>
      <c r="I1538" s="1" t="s">
        <v>4648</v>
      </c>
      <c r="J1538" s="3">
        <v>12467380.800000001</v>
      </c>
      <c r="K1538" s="2">
        <v>45475</v>
      </c>
      <c r="L1538" s="1" t="s">
        <v>25</v>
      </c>
      <c r="M1538" s="1" t="s">
        <v>19</v>
      </c>
    </row>
    <row r="1539" spans="1:13" ht="15" x14ac:dyDescent="0.25">
      <c r="A1539" s="37" t="s">
        <v>5006</v>
      </c>
      <c r="B1539" s="1" t="s">
        <v>5007</v>
      </c>
      <c r="C1539" s="2">
        <v>44904</v>
      </c>
      <c r="D1539" s="2" t="s">
        <v>28</v>
      </c>
      <c r="E1539" s="4">
        <f t="shared" si="7"/>
        <v>1880</v>
      </c>
      <c r="F1539" s="2">
        <v>46783</v>
      </c>
      <c r="G1539" s="1" t="s">
        <v>5008</v>
      </c>
      <c r="H1539" s="1" t="s">
        <v>5009</v>
      </c>
      <c r="I1539" s="1" t="s">
        <v>4648</v>
      </c>
      <c r="J1539" s="3">
        <v>10464613.300000001</v>
      </c>
      <c r="K1539" s="2">
        <v>45572</v>
      </c>
      <c r="L1539" s="1" t="s">
        <v>25</v>
      </c>
      <c r="M1539" s="1" t="s">
        <v>19</v>
      </c>
    </row>
    <row r="1540" spans="1:13" ht="15" x14ac:dyDescent="0.25">
      <c r="A1540" s="37" t="s">
        <v>5010</v>
      </c>
      <c r="B1540" s="1" t="s">
        <v>5011</v>
      </c>
      <c r="C1540" s="2">
        <v>45181</v>
      </c>
      <c r="D1540" s="2" t="s">
        <v>28</v>
      </c>
      <c r="E1540" s="4">
        <f t="shared" si="7"/>
        <v>1572</v>
      </c>
      <c r="F1540" s="2">
        <v>46752</v>
      </c>
      <c r="G1540" s="1" t="s">
        <v>5012</v>
      </c>
      <c r="H1540" s="1" t="s">
        <v>5013</v>
      </c>
      <c r="I1540" s="1" t="s">
        <v>4648</v>
      </c>
      <c r="J1540" s="3">
        <v>23192709.399999999</v>
      </c>
      <c r="K1540" s="2">
        <v>45572</v>
      </c>
      <c r="L1540" s="1" t="s">
        <v>25</v>
      </c>
      <c r="M1540" s="1" t="s">
        <v>19</v>
      </c>
    </row>
    <row r="1541" spans="1:13" ht="15" x14ac:dyDescent="0.25">
      <c r="A1541" s="37" t="s">
        <v>5014</v>
      </c>
      <c r="B1541" s="1" t="s">
        <v>5015</v>
      </c>
      <c r="C1541" s="2">
        <v>45300</v>
      </c>
      <c r="D1541" s="2" t="s">
        <v>28</v>
      </c>
      <c r="E1541" s="4">
        <f t="shared" si="7"/>
        <v>980</v>
      </c>
      <c r="F1541" s="2">
        <v>46279</v>
      </c>
      <c r="G1541" s="1" t="s">
        <v>4782</v>
      </c>
      <c r="H1541" s="1" t="s">
        <v>4783</v>
      </c>
      <c r="I1541" s="1" t="s">
        <v>4648</v>
      </c>
      <c r="J1541" s="3">
        <v>7757215.2000000002</v>
      </c>
      <c r="K1541" s="2">
        <v>45572</v>
      </c>
      <c r="L1541" s="1" t="s">
        <v>25</v>
      </c>
      <c r="M1541" s="1" t="s">
        <v>19</v>
      </c>
    </row>
    <row r="1542" spans="1:13" ht="15" x14ac:dyDescent="0.25">
      <c r="A1542" s="37" t="s">
        <v>5016</v>
      </c>
      <c r="B1542" s="1" t="s">
        <v>4748</v>
      </c>
      <c r="C1542" s="2">
        <v>43770</v>
      </c>
      <c r="D1542" s="2" t="s">
        <v>28</v>
      </c>
      <c r="E1542" s="4">
        <f t="shared" si="7"/>
        <v>1827</v>
      </c>
      <c r="F1542" s="2">
        <v>45596</v>
      </c>
      <c r="G1542" s="1" t="s">
        <v>150</v>
      </c>
      <c r="H1542" s="1" t="s">
        <v>4596</v>
      </c>
      <c r="I1542" s="1" t="s">
        <v>4648</v>
      </c>
      <c r="J1542" s="3">
        <v>11252803.5</v>
      </c>
      <c r="K1542" s="2">
        <v>45454</v>
      </c>
      <c r="L1542" s="1" t="s">
        <v>25</v>
      </c>
      <c r="M1542" s="1" t="s">
        <v>19</v>
      </c>
    </row>
    <row r="1543" spans="1:13" ht="15" x14ac:dyDescent="0.25">
      <c r="A1543" s="37" t="s">
        <v>5017</v>
      </c>
      <c r="B1543" s="1" t="s">
        <v>5018</v>
      </c>
      <c r="C1543" s="2">
        <v>45322</v>
      </c>
      <c r="D1543" s="2" t="s">
        <v>28</v>
      </c>
      <c r="E1543" s="4">
        <f t="shared" si="7"/>
        <v>1424</v>
      </c>
      <c r="F1543" s="2">
        <v>46745</v>
      </c>
      <c r="G1543" s="1" t="s">
        <v>5019</v>
      </c>
      <c r="H1543" s="1" t="s">
        <v>5020</v>
      </c>
      <c r="I1543" s="1" t="s">
        <v>4648</v>
      </c>
      <c r="J1543" s="3">
        <v>13040509.9</v>
      </c>
      <c r="K1543" s="2">
        <v>45469</v>
      </c>
      <c r="L1543" s="1" t="s">
        <v>1225</v>
      </c>
      <c r="M1543" s="1" t="s">
        <v>19</v>
      </c>
    </row>
    <row r="1544" spans="1:13" ht="15" x14ac:dyDescent="0.25">
      <c r="A1544" s="37" t="s">
        <v>5021</v>
      </c>
      <c r="B1544" s="1" t="s">
        <v>5022</v>
      </c>
      <c r="C1544" s="2">
        <v>45366</v>
      </c>
      <c r="D1544" s="2" t="s">
        <v>28</v>
      </c>
      <c r="E1544" s="4">
        <f t="shared" si="7"/>
        <v>1387</v>
      </c>
      <c r="F1544" s="2">
        <v>46752</v>
      </c>
      <c r="G1544" s="1" t="s">
        <v>4590</v>
      </c>
      <c r="H1544" s="1" t="s">
        <v>5023</v>
      </c>
      <c r="I1544" s="1" t="s">
        <v>4827</v>
      </c>
      <c r="J1544" s="3">
        <v>15650308.800000001</v>
      </c>
      <c r="K1544" s="2">
        <v>45470</v>
      </c>
      <c r="L1544" s="1" t="s">
        <v>1225</v>
      </c>
      <c r="M1544" s="1" t="s">
        <v>19</v>
      </c>
    </row>
    <row r="1545" spans="1:13" ht="15" x14ac:dyDescent="0.25">
      <c r="A1545" s="37" t="s">
        <v>5024</v>
      </c>
      <c r="B1545" s="1" t="s">
        <v>5025</v>
      </c>
      <c r="C1545" s="2">
        <v>45324</v>
      </c>
      <c r="D1545" s="2" t="s">
        <v>28</v>
      </c>
      <c r="E1545" s="4">
        <f t="shared" si="7"/>
        <v>1429</v>
      </c>
      <c r="F1545" s="2">
        <v>46752</v>
      </c>
      <c r="G1545" s="1" t="s">
        <v>5026</v>
      </c>
      <c r="H1545" s="1" t="s">
        <v>5027</v>
      </c>
      <c r="I1545" s="1" t="s">
        <v>4648</v>
      </c>
      <c r="J1545" s="3">
        <v>10261185.9</v>
      </c>
      <c r="K1545" s="2">
        <v>45470</v>
      </c>
      <c r="L1545" s="1" t="s">
        <v>1225</v>
      </c>
      <c r="M1545" s="1" t="s">
        <v>19</v>
      </c>
    </row>
    <row r="1546" spans="1:13" ht="15" x14ac:dyDescent="0.25">
      <c r="A1546" s="37" t="s">
        <v>5028</v>
      </c>
      <c r="B1546" s="1" t="s">
        <v>5029</v>
      </c>
      <c r="C1546" s="2">
        <v>45328</v>
      </c>
      <c r="D1546" s="2" t="s">
        <v>28</v>
      </c>
      <c r="E1546" s="4">
        <f t="shared" si="7"/>
        <v>1294</v>
      </c>
      <c r="F1546" s="2">
        <v>46621</v>
      </c>
      <c r="G1546" s="1" t="s">
        <v>3893</v>
      </c>
      <c r="H1546" s="1" t="s">
        <v>3894</v>
      </c>
      <c r="I1546" s="1" t="s">
        <v>4648</v>
      </c>
      <c r="J1546" s="3">
        <v>10624536.1</v>
      </c>
      <c r="K1546" s="2">
        <v>45483</v>
      </c>
      <c r="L1546" s="1" t="s">
        <v>1225</v>
      </c>
      <c r="M1546" s="1" t="s">
        <v>19</v>
      </c>
    </row>
    <row r="1547" spans="1:13" ht="15" x14ac:dyDescent="0.25">
      <c r="A1547" s="37" t="s">
        <v>5030</v>
      </c>
      <c r="B1547" s="1" t="s">
        <v>5031</v>
      </c>
      <c r="C1547" s="2">
        <v>45254</v>
      </c>
      <c r="D1547" s="2" t="s">
        <v>28</v>
      </c>
      <c r="E1547" s="4">
        <f t="shared" si="7"/>
        <v>343</v>
      </c>
      <c r="F1547" s="2">
        <v>45596</v>
      </c>
      <c r="G1547" s="1" t="s">
        <v>220</v>
      </c>
      <c r="H1547" s="1" t="s">
        <v>5032</v>
      </c>
      <c r="I1547" s="1" t="s">
        <v>4648</v>
      </c>
      <c r="J1547" s="3">
        <v>14037772</v>
      </c>
      <c r="K1547" s="2">
        <v>45554</v>
      </c>
      <c r="L1547" s="1" t="s">
        <v>1225</v>
      </c>
      <c r="M1547" s="1" t="s">
        <v>19</v>
      </c>
    </row>
    <row r="1548" spans="1:13" ht="15" x14ac:dyDescent="0.25">
      <c r="A1548" s="37" t="s">
        <v>5033</v>
      </c>
      <c r="B1548" s="1" t="s">
        <v>5034</v>
      </c>
      <c r="C1548" s="2">
        <v>45324</v>
      </c>
      <c r="D1548" s="2">
        <v>45324</v>
      </c>
      <c r="E1548" s="4">
        <f t="shared" si="7"/>
        <v>1827</v>
      </c>
      <c r="F1548" s="2">
        <v>47150</v>
      </c>
      <c r="G1548" s="1" t="s">
        <v>1189</v>
      </c>
      <c r="H1548" s="1" t="s">
        <v>5035</v>
      </c>
      <c r="I1548" s="1" t="s">
        <v>4610</v>
      </c>
      <c r="J1548" s="3">
        <v>13435402.4</v>
      </c>
      <c r="K1548" s="2">
        <v>45523</v>
      </c>
      <c r="L1548" s="1" t="s">
        <v>25</v>
      </c>
      <c r="M1548" s="1" t="s">
        <v>4612</v>
      </c>
    </row>
    <row r="1549" spans="1:13" ht="15" x14ac:dyDescent="0.25">
      <c r="A1549" s="37" t="s">
        <v>5036</v>
      </c>
      <c r="B1549" s="1" t="s">
        <v>5037</v>
      </c>
      <c r="C1549" s="2">
        <v>45342</v>
      </c>
      <c r="D1549" s="2">
        <v>45342</v>
      </c>
      <c r="E1549" s="4">
        <f t="shared" si="7"/>
        <v>1827</v>
      </c>
      <c r="F1549" s="2">
        <v>47168</v>
      </c>
      <c r="G1549" s="1" t="s">
        <v>5038</v>
      </c>
      <c r="H1549" s="1" t="s">
        <v>5039</v>
      </c>
      <c r="I1549" s="1" t="s">
        <v>4610</v>
      </c>
      <c r="J1549" s="3">
        <v>8170790.7999999998</v>
      </c>
      <c r="K1549" s="2">
        <v>45523</v>
      </c>
      <c r="L1549" s="1" t="s">
        <v>25</v>
      </c>
      <c r="M1549" s="1" t="s">
        <v>4612</v>
      </c>
    </row>
    <row r="1550" spans="1:13" ht="15" x14ac:dyDescent="0.25">
      <c r="A1550" s="37" t="s">
        <v>5040</v>
      </c>
      <c r="B1550" s="1" t="s">
        <v>5041</v>
      </c>
      <c r="C1550" s="2">
        <v>43922</v>
      </c>
      <c r="D1550" s="2" t="s">
        <v>28</v>
      </c>
      <c r="E1550" s="4">
        <f t="shared" si="7"/>
        <v>1826</v>
      </c>
      <c r="F1550" s="2">
        <v>45747</v>
      </c>
      <c r="G1550" s="1" t="s">
        <v>2067</v>
      </c>
      <c r="H1550" s="1" t="s">
        <v>5042</v>
      </c>
      <c r="I1550" s="1" t="s">
        <v>4648</v>
      </c>
      <c r="J1550" s="3">
        <v>8770950</v>
      </c>
      <c r="K1550" s="2">
        <v>45497</v>
      </c>
      <c r="L1550" s="1" t="s">
        <v>25</v>
      </c>
      <c r="M1550" s="1" t="s">
        <v>19</v>
      </c>
    </row>
    <row r="1551" spans="1:13" ht="15" x14ac:dyDescent="0.25">
      <c r="A1551" s="37" t="s">
        <v>5043</v>
      </c>
      <c r="B1551" s="1" t="s">
        <v>5044</v>
      </c>
      <c r="C1551" s="2">
        <v>44876</v>
      </c>
      <c r="D1551" s="2" t="s">
        <v>28</v>
      </c>
      <c r="E1551" s="4">
        <f t="shared" si="7"/>
        <v>1844</v>
      </c>
      <c r="F1551" s="2">
        <v>46719</v>
      </c>
      <c r="G1551" s="1" t="s">
        <v>4808</v>
      </c>
      <c r="H1551" s="1" t="s">
        <v>4809</v>
      </c>
      <c r="I1551" s="1" t="s">
        <v>5045</v>
      </c>
      <c r="J1551" s="3">
        <v>23160836.800000001</v>
      </c>
      <c r="K1551" s="2">
        <v>44930</v>
      </c>
      <c r="L1551" s="1" t="s">
        <v>25</v>
      </c>
      <c r="M1551" s="1" t="s">
        <v>19</v>
      </c>
    </row>
    <row r="1552" spans="1:13" ht="15" x14ac:dyDescent="0.25">
      <c r="A1552" s="37" t="s">
        <v>5046</v>
      </c>
      <c r="B1552" s="1" t="s">
        <v>5047</v>
      </c>
      <c r="C1552" s="2">
        <v>45009</v>
      </c>
      <c r="D1552" s="2" t="s">
        <v>28</v>
      </c>
      <c r="E1552" s="4">
        <f t="shared" si="7"/>
        <v>1760</v>
      </c>
      <c r="F1552" s="2">
        <v>46768</v>
      </c>
      <c r="G1552" s="1" t="s">
        <v>4782</v>
      </c>
      <c r="H1552" s="1" t="s">
        <v>4783</v>
      </c>
      <c r="I1552" s="1" t="s">
        <v>4648</v>
      </c>
      <c r="J1552" s="3">
        <v>15515513</v>
      </c>
      <c r="K1552" s="2">
        <v>45574</v>
      </c>
      <c r="L1552" s="1" t="s">
        <v>25</v>
      </c>
      <c r="M1552" s="1" t="s">
        <v>19</v>
      </c>
    </row>
    <row r="1553" spans="1:13" ht="15" x14ac:dyDescent="0.25">
      <c r="A1553" s="37" t="s">
        <v>5048</v>
      </c>
      <c r="B1553" s="1" t="s">
        <v>5049</v>
      </c>
      <c r="C1553" s="2">
        <v>45496</v>
      </c>
      <c r="D1553" s="2" t="s">
        <v>28</v>
      </c>
      <c r="E1553" s="4">
        <f t="shared" ref="E1553:E1584" si="8">_xlfn.DAYS(F1553,C1553)+1</f>
        <v>320</v>
      </c>
      <c r="F1553" s="2">
        <v>45815</v>
      </c>
      <c r="G1553" s="1" t="s">
        <v>2139</v>
      </c>
      <c r="H1553" s="1" t="s">
        <v>5050</v>
      </c>
      <c r="I1553" s="1" t="s">
        <v>4648</v>
      </c>
      <c r="J1553" s="3">
        <v>16581307.4</v>
      </c>
      <c r="K1553" s="2">
        <v>45530</v>
      </c>
      <c r="L1553" s="1" t="s">
        <v>25</v>
      </c>
      <c r="M1553" s="1" t="s">
        <v>19</v>
      </c>
    </row>
    <row r="1554" spans="1:13" ht="15" x14ac:dyDescent="0.25">
      <c r="A1554" s="37" t="s">
        <v>5051</v>
      </c>
      <c r="B1554" s="1" t="s">
        <v>5052</v>
      </c>
      <c r="C1554" s="2">
        <v>45303</v>
      </c>
      <c r="D1554" s="2" t="s">
        <v>28</v>
      </c>
      <c r="E1554" s="4">
        <f t="shared" si="8"/>
        <v>1447</v>
      </c>
      <c r="F1554" s="2">
        <v>46749</v>
      </c>
      <c r="G1554" s="1" t="s">
        <v>3771</v>
      </c>
      <c r="H1554" s="1" t="s">
        <v>5053</v>
      </c>
      <c r="I1554" s="1" t="s">
        <v>4648</v>
      </c>
      <c r="J1554" s="3">
        <v>10997716.4</v>
      </c>
      <c r="K1554" s="2">
        <v>45469</v>
      </c>
      <c r="L1554" s="1" t="s">
        <v>25</v>
      </c>
      <c r="M1554" s="1" t="s">
        <v>19</v>
      </c>
    </row>
    <row r="1555" spans="1:13" ht="15" x14ac:dyDescent="0.25">
      <c r="A1555" s="37" t="s">
        <v>5054</v>
      </c>
      <c r="B1555" s="1" t="s">
        <v>5055</v>
      </c>
      <c r="C1555" s="2">
        <v>44964</v>
      </c>
      <c r="D1555" s="2" t="s">
        <v>28</v>
      </c>
      <c r="E1555" s="4">
        <f t="shared" si="8"/>
        <v>1600</v>
      </c>
      <c r="F1555" s="2">
        <v>46563</v>
      </c>
      <c r="G1555" s="1" t="s">
        <v>826</v>
      </c>
      <c r="H1555" s="1" t="s">
        <v>827</v>
      </c>
      <c r="I1555" s="1" t="s">
        <v>4648</v>
      </c>
      <c r="J1555" s="3">
        <v>11760271.6</v>
      </c>
      <c r="K1555" s="2">
        <v>45574</v>
      </c>
      <c r="L1555" s="1" t="s">
        <v>25</v>
      </c>
      <c r="M1555" s="1" t="s">
        <v>19</v>
      </c>
    </row>
    <row r="1556" spans="1:13" ht="15" x14ac:dyDescent="0.25">
      <c r="A1556" s="37" t="s">
        <v>5056</v>
      </c>
      <c r="B1556" s="1" t="s">
        <v>5057</v>
      </c>
      <c r="C1556" s="2">
        <v>45019</v>
      </c>
      <c r="D1556" s="2" t="s">
        <v>28</v>
      </c>
      <c r="E1556" s="4">
        <f t="shared" si="8"/>
        <v>1843</v>
      </c>
      <c r="F1556" s="2">
        <v>46861</v>
      </c>
      <c r="G1556" s="1" t="s">
        <v>4808</v>
      </c>
      <c r="H1556" s="1" t="s">
        <v>4809</v>
      </c>
      <c r="I1556" s="1" t="s">
        <v>4648</v>
      </c>
      <c r="J1556" s="3">
        <v>14155583.4</v>
      </c>
      <c r="K1556" s="2">
        <v>45574</v>
      </c>
      <c r="L1556" s="1" t="s">
        <v>25</v>
      </c>
      <c r="M1556" s="1" t="s">
        <v>19</v>
      </c>
    </row>
    <row r="1557" spans="1:13" ht="15" x14ac:dyDescent="0.25">
      <c r="A1557" s="37" t="s">
        <v>5058</v>
      </c>
      <c r="B1557" s="1" t="s">
        <v>5059</v>
      </c>
      <c r="C1557" s="2">
        <v>45345</v>
      </c>
      <c r="D1557" s="2" t="s">
        <v>28</v>
      </c>
      <c r="E1557" s="4">
        <f t="shared" si="8"/>
        <v>1585</v>
      </c>
      <c r="F1557" s="2">
        <v>46929</v>
      </c>
      <c r="G1557" s="1" t="s">
        <v>5060</v>
      </c>
      <c r="H1557" s="1" t="s">
        <v>5061</v>
      </c>
      <c r="I1557" s="1" t="s">
        <v>4648</v>
      </c>
      <c r="J1557" s="3">
        <v>9323922.2799999993</v>
      </c>
      <c r="K1557" s="2">
        <v>45468</v>
      </c>
      <c r="L1557" s="1" t="s">
        <v>25</v>
      </c>
      <c r="M1557" s="1" t="s">
        <v>19</v>
      </c>
    </row>
    <row r="1558" spans="1:13" ht="15" x14ac:dyDescent="0.25">
      <c r="A1558" s="37" t="s">
        <v>5062</v>
      </c>
      <c r="B1558" s="1" t="s">
        <v>5063</v>
      </c>
      <c r="C1558" s="2">
        <v>45265</v>
      </c>
      <c r="D1558" s="2" t="s">
        <v>28</v>
      </c>
      <c r="E1558" s="4">
        <f t="shared" si="8"/>
        <v>1827</v>
      </c>
      <c r="F1558" s="2">
        <v>47091</v>
      </c>
      <c r="G1558" s="1" t="s">
        <v>1436</v>
      </c>
      <c r="H1558" s="1" t="s">
        <v>5064</v>
      </c>
      <c r="I1558" s="1" t="s">
        <v>4610</v>
      </c>
      <c r="J1558" s="3">
        <v>8235605.2999999998</v>
      </c>
      <c r="K1558" s="2">
        <v>45646</v>
      </c>
      <c r="L1558" s="1" t="s">
        <v>25</v>
      </c>
      <c r="M1558" s="1" t="s">
        <v>4612</v>
      </c>
    </row>
    <row r="1559" spans="1:13" ht="15" x14ac:dyDescent="0.25">
      <c r="A1559" s="37" t="s">
        <v>5065</v>
      </c>
      <c r="B1559" s="1" t="s">
        <v>5066</v>
      </c>
      <c r="C1559" s="2">
        <v>45398</v>
      </c>
      <c r="D1559" s="2" t="s">
        <v>28</v>
      </c>
      <c r="E1559" s="4">
        <f t="shared" si="8"/>
        <v>188</v>
      </c>
      <c r="F1559" s="2">
        <v>45585</v>
      </c>
      <c r="G1559" s="1" t="s">
        <v>4808</v>
      </c>
      <c r="H1559" s="1" t="s">
        <v>4809</v>
      </c>
      <c r="I1559" s="1" t="s">
        <v>4827</v>
      </c>
      <c r="J1559" s="3">
        <v>25866145.260000002</v>
      </c>
      <c r="K1559" s="2">
        <v>45497</v>
      </c>
      <c r="L1559" s="1" t="s">
        <v>25</v>
      </c>
      <c r="M1559" s="1" t="s">
        <v>19</v>
      </c>
    </row>
    <row r="1560" spans="1:13" ht="15" x14ac:dyDescent="0.25">
      <c r="A1560" s="37" t="s">
        <v>5067</v>
      </c>
      <c r="B1560" s="1" t="s">
        <v>5068</v>
      </c>
      <c r="C1560" s="2">
        <v>44965</v>
      </c>
      <c r="D1560" s="2" t="s">
        <v>28</v>
      </c>
      <c r="E1560" s="4">
        <f t="shared" si="8"/>
        <v>635</v>
      </c>
      <c r="F1560" s="2">
        <v>45599</v>
      </c>
      <c r="G1560" s="1" t="s">
        <v>4808</v>
      </c>
      <c r="H1560" s="1" t="s">
        <v>4809</v>
      </c>
      <c r="I1560" s="1" t="s">
        <v>4648</v>
      </c>
      <c r="J1560" s="3">
        <v>9707939.6999999993</v>
      </c>
      <c r="K1560" s="2">
        <v>45574</v>
      </c>
      <c r="L1560" s="1" t="s">
        <v>25</v>
      </c>
      <c r="M1560" s="1" t="s">
        <v>19</v>
      </c>
    </row>
    <row r="1561" spans="1:13" ht="15" x14ac:dyDescent="0.25">
      <c r="A1561" s="37" t="s">
        <v>5069</v>
      </c>
      <c r="B1561" s="1" t="s">
        <v>5070</v>
      </c>
      <c r="C1561" s="2">
        <v>45307</v>
      </c>
      <c r="D1561" s="2" t="s">
        <v>28</v>
      </c>
      <c r="E1561" s="4">
        <f t="shared" si="8"/>
        <v>988</v>
      </c>
      <c r="F1561" s="2">
        <v>46294</v>
      </c>
      <c r="G1561" s="1" t="s">
        <v>4608</v>
      </c>
      <c r="H1561" s="1" t="s">
        <v>4609</v>
      </c>
      <c r="I1561" s="1" t="s">
        <v>4648</v>
      </c>
      <c r="J1561" s="3">
        <v>9606368.6999999993</v>
      </c>
      <c r="K1561" s="2">
        <v>45574</v>
      </c>
      <c r="L1561" s="1" t="s">
        <v>25</v>
      </c>
      <c r="M1561" s="1" t="s">
        <v>19</v>
      </c>
    </row>
    <row r="1562" spans="1:13" ht="15" x14ac:dyDescent="0.25">
      <c r="A1562" s="37" t="s">
        <v>5071</v>
      </c>
      <c r="B1562" s="1" t="s">
        <v>5072</v>
      </c>
      <c r="C1562" s="2">
        <v>45328</v>
      </c>
      <c r="D1562" s="2" t="s">
        <v>28</v>
      </c>
      <c r="E1562" s="4">
        <f t="shared" si="8"/>
        <v>2095</v>
      </c>
      <c r="F1562" s="2">
        <v>47422</v>
      </c>
      <c r="G1562" s="1" t="s">
        <v>4608</v>
      </c>
      <c r="H1562" s="1" t="s">
        <v>4609</v>
      </c>
      <c r="I1562" s="1" t="s">
        <v>4648</v>
      </c>
      <c r="J1562" s="3">
        <v>9201460.9000000004</v>
      </c>
      <c r="K1562" s="2">
        <v>45475</v>
      </c>
      <c r="L1562" s="1" t="s">
        <v>1225</v>
      </c>
      <c r="M1562" s="1" t="s">
        <v>19</v>
      </c>
    </row>
    <row r="1563" spans="1:13" ht="15" x14ac:dyDescent="0.25">
      <c r="A1563" s="34" t="s">
        <v>5073</v>
      </c>
      <c r="B1563" s="1" t="s">
        <v>5074</v>
      </c>
      <c r="C1563" s="2">
        <v>44965</v>
      </c>
      <c r="D1563" s="2" t="s">
        <v>28</v>
      </c>
      <c r="E1563" s="4">
        <f t="shared" si="8"/>
        <v>1299</v>
      </c>
      <c r="F1563" s="2">
        <v>46263</v>
      </c>
      <c r="G1563" s="1" t="s">
        <v>4808</v>
      </c>
      <c r="H1563" s="1" t="s">
        <v>5075</v>
      </c>
      <c r="I1563" s="1" t="s">
        <v>4648</v>
      </c>
      <c r="J1563" s="3">
        <v>11221841.460000001</v>
      </c>
      <c r="K1563" s="2">
        <v>45574</v>
      </c>
      <c r="L1563" s="1" t="s">
        <v>1225</v>
      </c>
      <c r="M1563" s="1" t="s">
        <v>19</v>
      </c>
    </row>
    <row r="1564" spans="1:13" ht="15" x14ac:dyDescent="0.25">
      <c r="A1564" s="37" t="s">
        <v>5076</v>
      </c>
      <c r="B1564" s="1" t="s">
        <v>5077</v>
      </c>
      <c r="C1564" s="2">
        <v>43770</v>
      </c>
      <c r="D1564" s="2" t="s">
        <v>28</v>
      </c>
      <c r="E1564" s="4">
        <f t="shared" si="8"/>
        <v>1827</v>
      </c>
      <c r="F1564" s="2">
        <v>45596</v>
      </c>
      <c r="G1564" s="1" t="s">
        <v>927</v>
      </c>
      <c r="H1564" s="1" t="s">
        <v>5078</v>
      </c>
      <c r="I1564" s="1" t="s">
        <v>2919</v>
      </c>
      <c r="J1564" s="3">
        <v>23978686.399999999</v>
      </c>
      <c r="K1564" s="2">
        <v>45533</v>
      </c>
      <c r="L1564" s="1" t="s">
        <v>25</v>
      </c>
      <c r="M1564" s="1" t="s">
        <v>19</v>
      </c>
    </row>
    <row r="1565" spans="1:13" ht="15" x14ac:dyDescent="0.25">
      <c r="A1565" s="37" t="s">
        <v>5079</v>
      </c>
      <c r="B1565" s="1" t="s">
        <v>5080</v>
      </c>
      <c r="C1565" s="2">
        <v>45264</v>
      </c>
      <c r="D1565" s="2" t="s">
        <v>28</v>
      </c>
      <c r="E1565" s="4">
        <f t="shared" si="8"/>
        <v>408</v>
      </c>
      <c r="F1565" s="2">
        <v>45671</v>
      </c>
      <c r="G1565" s="1" t="s">
        <v>4834</v>
      </c>
      <c r="H1565" s="1" t="s">
        <v>5081</v>
      </c>
      <c r="I1565" s="1" t="s">
        <v>4648</v>
      </c>
      <c r="J1565" s="3">
        <v>9620320.5800000001</v>
      </c>
      <c r="K1565" s="2">
        <v>45492</v>
      </c>
      <c r="L1565" s="1" t="s">
        <v>25</v>
      </c>
      <c r="M1565" s="1" t="s">
        <v>19</v>
      </c>
    </row>
    <row r="1566" spans="1:13" ht="15" x14ac:dyDescent="0.25">
      <c r="A1566" s="37" t="s">
        <v>4730</v>
      </c>
      <c r="B1566" s="1" t="s">
        <v>4731</v>
      </c>
      <c r="C1566" s="2">
        <v>45310</v>
      </c>
      <c r="D1566" s="2" t="s">
        <v>28</v>
      </c>
      <c r="E1566" s="4">
        <f t="shared" si="8"/>
        <v>1440</v>
      </c>
      <c r="F1566" s="2">
        <v>46749</v>
      </c>
      <c r="G1566" s="1" t="s">
        <v>4733</v>
      </c>
      <c r="H1566" s="1" t="s">
        <v>5082</v>
      </c>
      <c r="I1566" s="1" t="s">
        <v>4648</v>
      </c>
      <c r="J1566" s="3">
        <v>7423290.7000000002</v>
      </c>
      <c r="K1566" s="2">
        <v>45427</v>
      </c>
      <c r="L1566" s="1" t="s">
        <v>25</v>
      </c>
      <c r="M1566" s="1" t="s">
        <v>19</v>
      </c>
    </row>
    <row r="1567" spans="1:13" ht="15" x14ac:dyDescent="0.25">
      <c r="A1567" s="37" t="s">
        <v>5083</v>
      </c>
      <c r="B1567" s="1" t="s">
        <v>5084</v>
      </c>
      <c r="C1567" s="2">
        <v>45328</v>
      </c>
      <c r="D1567" s="2" t="s">
        <v>28</v>
      </c>
      <c r="E1567" s="4">
        <f t="shared" si="8"/>
        <v>1425</v>
      </c>
      <c r="F1567" s="2">
        <v>46752</v>
      </c>
      <c r="G1567" s="1" t="s">
        <v>451</v>
      </c>
      <c r="H1567" s="1" t="s">
        <v>3729</v>
      </c>
      <c r="I1567" s="1" t="s">
        <v>4648</v>
      </c>
      <c r="J1567" s="3">
        <v>12657859.6</v>
      </c>
      <c r="K1567" s="2">
        <v>45476</v>
      </c>
      <c r="L1567" s="1" t="s">
        <v>25</v>
      </c>
      <c r="M1567" s="1" t="s">
        <v>19</v>
      </c>
    </row>
    <row r="1568" spans="1:13" ht="15" x14ac:dyDescent="0.25">
      <c r="A1568" s="37" t="s">
        <v>5085</v>
      </c>
      <c r="B1568" s="1" t="s">
        <v>5086</v>
      </c>
      <c r="C1568" s="2">
        <v>45300</v>
      </c>
      <c r="D1568" s="2" t="s">
        <v>28</v>
      </c>
      <c r="E1568" s="4">
        <f t="shared" si="8"/>
        <v>1631</v>
      </c>
      <c r="F1568" s="2">
        <v>46930</v>
      </c>
      <c r="G1568" s="1" t="s">
        <v>4782</v>
      </c>
      <c r="H1568" s="1" t="s">
        <v>4783</v>
      </c>
      <c r="I1568" s="1" t="s">
        <v>4648</v>
      </c>
      <c r="J1568" s="3">
        <v>9408332.9299999997</v>
      </c>
      <c r="K1568" s="2">
        <v>45574</v>
      </c>
      <c r="L1568" s="1" t="s">
        <v>25</v>
      </c>
      <c r="M1568" s="1" t="s">
        <v>19</v>
      </c>
    </row>
    <row r="1569" spans="1:13" ht="15" x14ac:dyDescent="0.25">
      <c r="A1569" s="37" t="s">
        <v>5087</v>
      </c>
      <c r="B1569" s="1" t="s">
        <v>5088</v>
      </c>
      <c r="C1569" s="2">
        <v>45303</v>
      </c>
      <c r="D1569" s="2" t="s">
        <v>28</v>
      </c>
      <c r="E1569" s="4">
        <f t="shared" si="8"/>
        <v>1447</v>
      </c>
      <c r="F1569" s="2">
        <v>46749</v>
      </c>
      <c r="G1569" s="1" t="s">
        <v>4838</v>
      </c>
      <c r="H1569" s="1" t="s">
        <v>5089</v>
      </c>
      <c r="I1569" s="1" t="s">
        <v>4648</v>
      </c>
      <c r="J1569" s="3">
        <v>10674929.300000001</v>
      </c>
      <c r="K1569" s="2">
        <v>45517</v>
      </c>
      <c r="L1569" s="1" t="s">
        <v>25</v>
      </c>
      <c r="M1569" s="1" t="s">
        <v>19</v>
      </c>
    </row>
    <row r="1570" spans="1:13" ht="15" x14ac:dyDescent="0.25">
      <c r="A1570" s="37" t="s">
        <v>5090</v>
      </c>
      <c r="B1570" s="1" t="s">
        <v>4737</v>
      </c>
      <c r="C1570" s="2">
        <v>45448</v>
      </c>
      <c r="D1570" s="2" t="s">
        <v>28</v>
      </c>
      <c r="E1570" s="4">
        <f t="shared" si="8"/>
        <v>575</v>
      </c>
      <c r="F1570" s="2">
        <v>46022</v>
      </c>
      <c r="G1570" s="1" t="s">
        <v>4601</v>
      </c>
      <c r="H1570" s="1" t="s">
        <v>4602</v>
      </c>
      <c r="I1570" s="1" t="s">
        <v>4827</v>
      </c>
      <c r="J1570" s="3">
        <v>18946639.600000001</v>
      </c>
      <c r="K1570" s="2">
        <v>45476</v>
      </c>
      <c r="L1570" s="1" t="s">
        <v>25</v>
      </c>
      <c r="M1570" s="1" t="s">
        <v>19</v>
      </c>
    </row>
    <row r="1571" spans="1:13" ht="15" x14ac:dyDescent="0.25">
      <c r="A1571" s="40" t="s">
        <v>5091</v>
      </c>
      <c r="B1571" s="7" t="s">
        <v>5037</v>
      </c>
      <c r="C1571" s="6">
        <v>0</v>
      </c>
      <c r="D1571" s="6">
        <v>45342</v>
      </c>
      <c r="E1571" s="7">
        <f>F1571-D1571</f>
        <v>1826</v>
      </c>
      <c r="F1571" s="6">
        <v>47168</v>
      </c>
      <c r="G1571" s="7" t="s">
        <v>5038</v>
      </c>
      <c r="H1571" s="7" t="s">
        <v>5092</v>
      </c>
      <c r="I1571" s="1" t="s">
        <v>4610</v>
      </c>
      <c r="J1571" s="3">
        <v>8170790.7999999998</v>
      </c>
      <c r="K1571" s="6" t="s">
        <v>4294</v>
      </c>
      <c r="L1571" s="1" t="s">
        <v>25</v>
      </c>
      <c r="M1571" s="1" t="s">
        <v>4612</v>
      </c>
    </row>
    <row r="1572" spans="1:13" ht="15" x14ac:dyDescent="0.25">
      <c r="A1572" s="41" t="s">
        <v>5093</v>
      </c>
      <c r="B1572" s="4" t="s">
        <v>5094</v>
      </c>
      <c r="C1572" s="2">
        <v>45434</v>
      </c>
      <c r="D1572" s="2">
        <v>45435</v>
      </c>
      <c r="E1572" s="4">
        <f>_xlfn.DAYS(F1572,D1572)+1</f>
        <v>1826</v>
      </c>
      <c r="F1572" s="2">
        <v>47260</v>
      </c>
      <c r="G1572" s="8" t="s">
        <v>2240</v>
      </c>
      <c r="H1572" s="4" t="s">
        <v>2241</v>
      </c>
      <c r="I1572" s="4" t="s">
        <v>5095</v>
      </c>
      <c r="J1572" s="3">
        <v>10615953.5</v>
      </c>
      <c r="K1572" s="2">
        <v>45470</v>
      </c>
      <c r="L1572" s="4" t="s">
        <v>25</v>
      </c>
      <c r="M1572" s="4" t="s">
        <v>19</v>
      </c>
    </row>
    <row r="1573" spans="1:13" ht="15" x14ac:dyDescent="0.25">
      <c r="A1573" s="41" t="s">
        <v>5096</v>
      </c>
      <c r="B1573" s="4" t="s">
        <v>5097</v>
      </c>
      <c r="C1573" s="2">
        <v>45460</v>
      </c>
      <c r="D1573" s="2" t="s">
        <v>28</v>
      </c>
      <c r="E1573" s="4" t="s">
        <v>28</v>
      </c>
      <c r="F1573" s="2" t="s">
        <v>2912</v>
      </c>
      <c r="G1573" s="8" t="s">
        <v>927</v>
      </c>
      <c r="H1573" s="4" t="s">
        <v>5098</v>
      </c>
      <c r="I1573" s="4" t="s">
        <v>5099</v>
      </c>
      <c r="J1573" s="3">
        <v>18584402.199999999</v>
      </c>
      <c r="K1573" s="2">
        <v>45492</v>
      </c>
      <c r="L1573" s="4" t="s">
        <v>25</v>
      </c>
      <c r="M1573" s="4" t="s">
        <v>19</v>
      </c>
    </row>
    <row r="1574" spans="1:13" ht="15" x14ac:dyDescent="0.25">
      <c r="A1574" s="41" t="s">
        <v>5100</v>
      </c>
      <c r="B1574" s="4" t="s">
        <v>5101</v>
      </c>
      <c r="C1574" s="2">
        <v>45323</v>
      </c>
      <c r="D1574" s="2" t="s">
        <v>28</v>
      </c>
      <c r="E1574" s="4" t="s">
        <v>28</v>
      </c>
      <c r="F1574" s="2" t="s">
        <v>28</v>
      </c>
      <c r="G1574" s="8" t="s">
        <v>5102</v>
      </c>
      <c r="H1574" s="4" t="s">
        <v>5103</v>
      </c>
      <c r="I1574" s="4" t="s">
        <v>5099</v>
      </c>
      <c r="J1574" s="3">
        <v>11725811.550000001</v>
      </c>
      <c r="K1574" s="2">
        <v>45370</v>
      </c>
      <c r="L1574" s="4" t="s">
        <v>25</v>
      </c>
      <c r="M1574" s="4" t="s">
        <v>19</v>
      </c>
    </row>
    <row r="1575" spans="1:13" ht="15" x14ac:dyDescent="0.25">
      <c r="A1575" s="41" t="s">
        <v>5104</v>
      </c>
      <c r="B1575" s="4" t="s">
        <v>2637</v>
      </c>
      <c r="C1575" s="2">
        <v>45635</v>
      </c>
      <c r="D1575" s="2" t="s">
        <v>28</v>
      </c>
      <c r="E1575" s="2" t="s">
        <v>28</v>
      </c>
      <c r="F1575" s="2" t="s">
        <v>28</v>
      </c>
      <c r="G1575" s="8" t="s">
        <v>2634</v>
      </c>
      <c r="H1575" s="4" t="s">
        <v>2635</v>
      </c>
      <c r="I1575" s="4" t="s">
        <v>4413</v>
      </c>
      <c r="J1575" s="5">
        <v>19242244</v>
      </c>
      <c r="K1575" s="2">
        <v>45656</v>
      </c>
      <c r="L1575" s="4" t="s">
        <v>25</v>
      </c>
      <c r="M1575" s="4" t="s">
        <v>19</v>
      </c>
    </row>
    <row r="1576" spans="1:13" ht="15" x14ac:dyDescent="0.25">
      <c r="A1576" s="41" t="s">
        <v>5105</v>
      </c>
      <c r="B1576" s="4" t="s">
        <v>2288</v>
      </c>
      <c r="C1576" s="2">
        <v>45635</v>
      </c>
      <c r="D1576" s="2" t="s">
        <v>28</v>
      </c>
      <c r="E1576" s="2" t="s">
        <v>28</v>
      </c>
      <c r="F1576" s="2" t="s">
        <v>28</v>
      </c>
      <c r="G1576" s="4" t="s">
        <v>1404</v>
      </c>
      <c r="H1576" s="4" t="s">
        <v>2289</v>
      </c>
      <c r="I1576" s="4" t="s">
        <v>4413</v>
      </c>
      <c r="J1576" s="5">
        <v>13494964.199999999</v>
      </c>
      <c r="K1576" s="2">
        <v>45656</v>
      </c>
      <c r="L1576" s="4" t="s">
        <v>25</v>
      </c>
      <c r="M1576" s="4" t="s">
        <v>19</v>
      </c>
    </row>
    <row r="1577" spans="1:13" ht="15" x14ac:dyDescent="0.25">
      <c r="A1577" s="41" t="s">
        <v>5106</v>
      </c>
      <c r="B1577" s="4" t="s">
        <v>2519</v>
      </c>
      <c r="C1577" s="2">
        <v>45635</v>
      </c>
      <c r="D1577" s="2" t="s">
        <v>28</v>
      </c>
      <c r="E1577" s="2" t="s">
        <v>28</v>
      </c>
      <c r="F1577" s="2" t="s">
        <v>28</v>
      </c>
      <c r="G1577" s="4" t="s">
        <v>34</v>
      </c>
      <c r="H1577" s="4" t="s">
        <v>5107</v>
      </c>
      <c r="I1577" s="4" t="s">
        <v>4407</v>
      </c>
      <c r="J1577" s="5">
        <v>10170896.199999999</v>
      </c>
      <c r="K1577" s="2">
        <v>45656</v>
      </c>
      <c r="L1577" s="4" t="s">
        <v>25</v>
      </c>
      <c r="M1577" s="4" t="s">
        <v>19</v>
      </c>
    </row>
    <row r="1578" spans="1:13" ht="15" x14ac:dyDescent="0.25">
      <c r="A1578" s="41" t="s">
        <v>5108</v>
      </c>
      <c r="B1578" s="4" t="s">
        <v>2670</v>
      </c>
      <c r="C1578" s="2">
        <v>45632</v>
      </c>
      <c r="D1578" s="2" t="s">
        <v>28</v>
      </c>
      <c r="E1578" s="2" t="s">
        <v>28</v>
      </c>
      <c r="F1578" s="2" t="s">
        <v>28</v>
      </c>
      <c r="G1578" s="4" t="s">
        <v>2533</v>
      </c>
      <c r="H1578" s="4" t="s">
        <v>2534</v>
      </c>
      <c r="I1578" s="4" t="s">
        <v>4413</v>
      </c>
      <c r="J1578" s="5">
        <v>8062663</v>
      </c>
      <c r="K1578" s="2">
        <v>45656</v>
      </c>
      <c r="L1578" s="4" t="s">
        <v>25</v>
      </c>
      <c r="M1578" s="4" t="s">
        <v>19</v>
      </c>
    </row>
    <row r="1579" spans="1:13" ht="15" x14ac:dyDescent="0.25">
      <c r="A1579" s="41" t="s">
        <v>5109</v>
      </c>
      <c r="B1579" s="4" t="s">
        <v>4487</v>
      </c>
      <c r="C1579" s="2">
        <v>45632</v>
      </c>
      <c r="D1579" s="2" t="s">
        <v>28</v>
      </c>
      <c r="E1579" s="2" t="s">
        <v>28</v>
      </c>
      <c r="F1579" s="2" t="s">
        <v>28</v>
      </c>
      <c r="G1579" s="4" t="s">
        <v>4489</v>
      </c>
      <c r="H1579" s="4" t="s">
        <v>4501</v>
      </c>
      <c r="I1579" s="4" t="s">
        <v>4413</v>
      </c>
      <c r="J1579" s="5">
        <v>25639900.199999999</v>
      </c>
      <c r="K1579" s="2">
        <v>45656</v>
      </c>
      <c r="L1579" s="4" t="s">
        <v>25</v>
      </c>
      <c r="M1579" s="4" t="s">
        <v>19</v>
      </c>
    </row>
    <row r="1580" spans="1:13" ht="15" x14ac:dyDescent="0.25">
      <c r="A1580" s="41" t="s">
        <v>5110</v>
      </c>
      <c r="B1580" s="4" t="s">
        <v>2601</v>
      </c>
      <c r="C1580" s="2">
        <v>45636</v>
      </c>
      <c r="D1580" s="2" t="s">
        <v>28</v>
      </c>
      <c r="E1580" s="2" t="s">
        <v>28</v>
      </c>
      <c r="F1580" s="2" t="s">
        <v>28</v>
      </c>
      <c r="G1580" s="4" t="s">
        <v>2280</v>
      </c>
      <c r="H1580" s="4" t="s">
        <v>2281</v>
      </c>
      <c r="I1580" s="4" t="s">
        <v>4407</v>
      </c>
      <c r="J1580" s="5">
        <v>12725877</v>
      </c>
      <c r="K1580" s="2">
        <v>45653</v>
      </c>
      <c r="L1580" s="4" t="s">
        <v>25</v>
      </c>
      <c r="M1580" s="4" t="s">
        <v>19</v>
      </c>
    </row>
    <row r="1581" spans="1:13" ht="15" x14ac:dyDescent="0.25">
      <c r="A1581" s="41" t="s">
        <v>5111</v>
      </c>
      <c r="B1581" s="4" t="s">
        <v>2279</v>
      </c>
      <c r="C1581" s="2">
        <v>45636</v>
      </c>
      <c r="D1581" s="2" t="s">
        <v>28</v>
      </c>
      <c r="E1581" s="2" t="s">
        <v>28</v>
      </c>
      <c r="F1581" s="2" t="s">
        <v>28</v>
      </c>
      <c r="G1581" s="4" t="s">
        <v>2280</v>
      </c>
      <c r="H1581" s="4" t="s">
        <v>2281</v>
      </c>
      <c r="I1581" s="4" t="s">
        <v>4413</v>
      </c>
      <c r="J1581" s="5">
        <v>20782355.399999999</v>
      </c>
      <c r="K1581" s="2">
        <v>45653</v>
      </c>
      <c r="L1581" s="4" t="s">
        <v>25</v>
      </c>
      <c r="M1581" s="4" t="s">
        <v>19</v>
      </c>
    </row>
    <row r="1582" spans="1:13" ht="15" x14ac:dyDescent="0.25">
      <c r="A1582" s="41" t="s">
        <v>5112</v>
      </c>
      <c r="B1582" s="4" t="s">
        <v>2341</v>
      </c>
      <c r="C1582" s="2">
        <v>45635</v>
      </c>
      <c r="D1582" s="2" t="s">
        <v>28</v>
      </c>
      <c r="E1582" s="2" t="s">
        <v>28</v>
      </c>
      <c r="F1582" s="2" t="s">
        <v>28</v>
      </c>
      <c r="G1582" s="4" t="s">
        <v>592</v>
      </c>
      <c r="H1582" s="4" t="s">
        <v>2942</v>
      </c>
      <c r="I1582" s="4" t="s">
        <v>4413</v>
      </c>
      <c r="J1582" s="5">
        <v>21732038.399999999</v>
      </c>
      <c r="K1582" s="2">
        <v>45653</v>
      </c>
      <c r="L1582" s="4" t="s">
        <v>25</v>
      </c>
      <c r="M1582" s="4" t="s">
        <v>19</v>
      </c>
    </row>
    <row r="1583" spans="1:13" ht="15" x14ac:dyDescent="0.25">
      <c r="A1583" s="41" t="s">
        <v>5113</v>
      </c>
      <c r="B1583" s="4" t="s">
        <v>2373</v>
      </c>
      <c r="C1583" s="2">
        <v>45628</v>
      </c>
      <c r="D1583" s="2" t="s">
        <v>28</v>
      </c>
      <c r="E1583" s="2" t="s">
        <v>28</v>
      </c>
      <c r="F1583" s="2" t="s">
        <v>28</v>
      </c>
      <c r="G1583" s="4" t="s">
        <v>2374</v>
      </c>
      <c r="H1583" s="4" t="s">
        <v>5114</v>
      </c>
      <c r="I1583" s="4" t="s">
        <v>4413</v>
      </c>
      <c r="J1583" s="5">
        <v>10864301</v>
      </c>
      <c r="K1583" s="2">
        <v>45649</v>
      </c>
      <c r="L1583" s="4" t="s">
        <v>25</v>
      </c>
      <c r="M1583" s="4" t="s">
        <v>19</v>
      </c>
    </row>
    <row r="1584" spans="1:13" ht="15" x14ac:dyDescent="0.25">
      <c r="A1584" s="41" t="s">
        <v>5115</v>
      </c>
      <c r="B1584" s="4" t="s">
        <v>2308</v>
      </c>
      <c r="C1584" s="2">
        <v>45631</v>
      </c>
      <c r="D1584" s="2" t="s">
        <v>28</v>
      </c>
      <c r="E1584" s="2" t="s">
        <v>28</v>
      </c>
      <c r="F1584" s="2" t="s">
        <v>28</v>
      </c>
      <c r="G1584" s="4" t="s">
        <v>2304</v>
      </c>
      <c r="H1584" s="4" t="s">
        <v>2305</v>
      </c>
      <c r="I1584" s="4" t="s">
        <v>4413</v>
      </c>
      <c r="J1584" s="5">
        <v>14931980</v>
      </c>
      <c r="K1584" s="2">
        <v>45649</v>
      </c>
      <c r="L1584" s="4" t="s">
        <v>25</v>
      </c>
      <c r="M1584" s="4" t="s">
        <v>19</v>
      </c>
    </row>
    <row r="1585" spans="1:13" ht="15" x14ac:dyDescent="0.25">
      <c r="A1585" s="41" t="s">
        <v>5116</v>
      </c>
      <c r="B1585" s="4" t="s">
        <v>2326</v>
      </c>
      <c r="C1585" s="2">
        <v>45631</v>
      </c>
      <c r="D1585" s="2" t="s">
        <v>28</v>
      </c>
      <c r="E1585" s="2" t="s">
        <v>28</v>
      </c>
      <c r="F1585" s="2" t="s">
        <v>28</v>
      </c>
      <c r="G1585" s="4" t="s">
        <v>2327</v>
      </c>
      <c r="H1585" s="4" t="s">
        <v>2398</v>
      </c>
      <c r="I1585" s="4" t="s">
        <v>4413</v>
      </c>
      <c r="J1585" s="5">
        <v>12173942.199999999</v>
      </c>
      <c r="K1585" s="2">
        <v>45649</v>
      </c>
      <c r="L1585" s="4" t="s">
        <v>25</v>
      </c>
      <c r="M1585" s="4" t="s">
        <v>19</v>
      </c>
    </row>
    <row r="1586" spans="1:13" ht="15" x14ac:dyDescent="0.25">
      <c r="A1586" s="41" t="s">
        <v>5117</v>
      </c>
      <c r="B1586" s="4" t="s">
        <v>2303</v>
      </c>
      <c r="C1586" s="2">
        <v>45630</v>
      </c>
      <c r="D1586" s="2" t="s">
        <v>28</v>
      </c>
      <c r="E1586" s="2" t="s">
        <v>28</v>
      </c>
      <c r="F1586" s="2" t="s">
        <v>28</v>
      </c>
      <c r="G1586" s="4" t="s">
        <v>2304</v>
      </c>
      <c r="H1586" s="4" t="s">
        <v>2305</v>
      </c>
      <c r="I1586" s="4" t="s">
        <v>4413</v>
      </c>
      <c r="J1586" s="5">
        <v>24985058.800000001</v>
      </c>
      <c r="K1586" s="2">
        <v>45652</v>
      </c>
      <c r="L1586" s="4" t="s">
        <v>25</v>
      </c>
      <c r="M1586" s="4" t="s">
        <v>19</v>
      </c>
    </row>
    <row r="1587" spans="1:13" ht="15" x14ac:dyDescent="0.25">
      <c r="A1587" s="41" t="s">
        <v>5118</v>
      </c>
      <c r="B1587" s="4" t="s">
        <v>2701</v>
      </c>
      <c r="C1587" s="2">
        <v>45636</v>
      </c>
      <c r="D1587" s="2" t="s">
        <v>28</v>
      </c>
      <c r="E1587" s="2" t="s">
        <v>28</v>
      </c>
      <c r="F1587" s="2" t="s">
        <v>28</v>
      </c>
      <c r="G1587" s="4" t="s">
        <v>2304</v>
      </c>
      <c r="H1587" s="4" t="s">
        <v>2305</v>
      </c>
      <c r="I1587" s="4" t="s">
        <v>4413</v>
      </c>
      <c r="J1587" s="5">
        <v>28395050.02</v>
      </c>
      <c r="K1587" s="2">
        <v>45652</v>
      </c>
      <c r="L1587" s="4" t="s">
        <v>25</v>
      </c>
      <c r="M1587" s="4" t="s">
        <v>19</v>
      </c>
    </row>
    <row r="1588" spans="1:13" ht="15" x14ac:dyDescent="0.25">
      <c r="A1588" s="41" t="s">
        <v>5119</v>
      </c>
      <c r="B1588" s="4" t="s">
        <v>2705</v>
      </c>
      <c r="C1588" s="2">
        <v>45636</v>
      </c>
      <c r="D1588" s="2" t="s">
        <v>28</v>
      </c>
      <c r="E1588" s="2" t="s">
        <v>28</v>
      </c>
      <c r="F1588" s="2" t="s">
        <v>28</v>
      </c>
      <c r="G1588" s="4" t="s">
        <v>2304</v>
      </c>
      <c r="H1588" s="4" t="s">
        <v>2305</v>
      </c>
      <c r="I1588" s="4" t="s">
        <v>4413</v>
      </c>
      <c r="J1588" s="5">
        <v>14531778.82</v>
      </c>
      <c r="K1588" s="2">
        <v>45652</v>
      </c>
      <c r="L1588" s="4" t="s">
        <v>25</v>
      </c>
      <c r="M1588" s="4" t="s">
        <v>19</v>
      </c>
    </row>
    <row r="1589" spans="1:13" ht="15" x14ac:dyDescent="0.25">
      <c r="A1589" s="41" t="s">
        <v>5120</v>
      </c>
      <c r="B1589" s="4" t="s">
        <v>2344</v>
      </c>
      <c r="C1589" s="2">
        <v>45636</v>
      </c>
      <c r="D1589" s="2" t="s">
        <v>28</v>
      </c>
      <c r="E1589" s="2" t="s">
        <v>28</v>
      </c>
      <c r="F1589" s="2" t="s">
        <v>28</v>
      </c>
      <c r="G1589" s="4" t="s">
        <v>2304</v>
      </c>
      <c r="H1589" s="4" t="s">
        <v>2305</v>
      </c>
      <c r="I1589" s="4" t="s">
        <v>4413</v>
      </c>
      <c r="J1589" s="5">
        <v>12552177.800000001</v>
      </c>
      <c r="K1589" s="2">
        <v>45652</v>
      </c>
      <c r="L1589" s="4" t="s">
        <v>25</v>
      </c>
      <c r="M1589" s="4" t="s">
        <v>19</v>
      </c>
    </row>
    <row r="1590" spans="1:13" ht="15" x14ac:dyDescent="0.25">
      <c r="A1590" s="41" t="s">
        <v>5121</v>
      </c>
      <c r="B1590" s="4" t="s">
        <v>2529</v>
      </c>
      <c r="C1590" s="2">
        <v>45636</v>
      </c>
      <c r="D1590" s="2" t="s">
        <v>28</v>
      </c>
      <c r="E1590" s="2" t="s">
        <v>28</v>
      </c>
      <c r="F1590" s="2" t="s">
        <v>28</v>
      </c>
      <c r="G1590" s="4" t="s">
        <v>1245</v>
      </c>
      <c r="H1590" s="4" t="s">
        <v>1246</v>
      </c>
      <c r="I1590" s="4" t="s">
        <v>4413</v>
      </c>
      <c r="J1590" s="5">
        <v>13522885.800000001</v>
      </c>
      <c r="K1590" s="2">
        <v>45653</v>
      </c>
      <c r="L1590" s="4" t="s">
        <v>25</v>
      </c>
      <c r="M1590" s="4" t="s">
        <v>19</v>
      </c>
    </row>
    <row r="1591" spans="1:13" ht="15" x14ac:dyDescent="0.25">
      <c r="A1591" s="41" t="s">
        <v>5122</v>
      </c>
      <c r="B1591" s="4" t="s">
        <v>2936</v>
      </c>
      <c r="C1591" s="2">
        <v>45632</v>
      </c>
      <c r="D1591" s="2" t="s">
        <v>28</v>
      </c>
      <c r="E1591" s="2" t="s">
        <v>28</v>
      </c>
      <c r="F1591" s="2" t="s">
        <v>28</v>
      </c>
      <c r="G1591" s="4" t="s">
        <v>2267</v>
      </c>
      <c r="H1591" s="4" t="s">
        <v>5123</v>
      </c>
      <c r="I1591" s="4" t="s">
        <v>4413</v>
      </c>
      <c r="J1591" s="5">
        <v>19256023.199999999</v>
      </c>
      <c r="K1591" s="2">
        <v>45653</v>
      </c>
      <c r="L1591" s="4" t="s">
        <v>25</v>
      </c>
      <c r="M1591" s="4" t="s">
        <v>19</v>
      </c>
    </row>
    <row r="1592" spans="1:13" ht="15" x14ac:dyDescent="0.25">
      <c r="A1592" s="41" t="s">
        <v>5124</v>
      </c>
      <c r="B1592" s="4" t="s">
        <v>2646</v>
      </c>
      <c r="C1592" s="2">
        <v>45630</v>
      </c>
      <c r="D1592" s="2" t="s">
        <v>28</v>
      </c>
      <c r="E1592" s="2" t="s">
        <v>28</v>
      </c>
      <c r="F1592" s="2" t="s">
        <v>28</v>
      </c>
      <c r="G1592" s="4" t="s">
        <v>2267</v>
      </c>
      <c r="H1592" s="4" t="s">
        <v>5123</v>
      </c>
      <c r="I1592" s="4" t="s">
        <v>4413</v>
      </c>
      <c r="J1592" s="5">
        <v>22640085.399999999</v>
      </c>
      <c r="K1592" s="2">
        <v>45653</v>
      </c>
      <c r="L1592" s="4" t="s">
        <v>25</v>
      </c>
      <c r="M1592" s="4" t="s">
        <v>19</v>
      </c>
    </row>
    <row r="1593" spans="1:13" ht="15" x14ac:dyDescent="0.25">
      <c r="A1593" s="41" t="s">
        <v>5125</v>
      </c>
      <c r="B1593" s="4" t="s">
        <v>2259</v>
      </c>
      <c r="C1593" s="2">
        <v>45630</v>
      </c>
      <c r="D1593" s="2" t="s">
        <v>28</v>
      </c>
      <c r="E1593" s="2" t="s">
        <v>28</v>
      </c>
      <c r="F1593" s="2" t="s">
        <v>28</v>
      </c>
      <c r="G1593" s="4" t="s">
        <v>948</v>
      </c>
      <c r="H1593" s="4" t="s">
        <v>949</v>
      </c>
      <c r="I1593" s="4" t="s">
        <v>4413</v>
      </c>
      <c r="J1593" s="5">
        <v>18319672.600000001</v>
      </c>
      <c r="K1593" s="2">
        <v>45656</v>
      </c>
      <c r="L1593" s="4" t="s">
        <v>25</v>
      </c>
      <c r="M1593" s="4" t="s">
        <v>19</v>
      </c>
    </row>
    <row r="1594" spans="1:13" ht="15" x14ac:dyDescent="0.25">
      <c r="A1594" s="41" t="s">
        <v>5126</v>
      </c>
      <c r="B1594" s="4" t="s">
        <v>2352</v>
      </c>
      <c r="C1594" s="2">
        <v>45632</v>
      </c>
      <c r="D1594" s="2" t="s">
        <v>28</v>
      </c>
      <c r="E1594" s="2" t="s">
        <v>28</v>
      </c>
      <c r="F1594" s="2" t="s">
        <v>28</v>
      </c>
      <c r="G1594" s="4" t="s">
        <v>948</v>
      </c>
      <c r="H1594" s="4" t="s">
        <v>949</v>
      </c>
      <c r="I1594" s="4" t="s">
        <v>4413</v>
      </c>
      <c r="J1594" s="5">
        <v>18885347</v>
      </c>
      <c r="K1594" s="2">
        <v>45656</v>
      </c>
      <c r="L1594" s="4" t="s">
        <v>25</v>
      </c>
      <c r="M1594" s="4" t="s">
        <v>19</v>
      </c>
    </row>
    <row r="1595" spans="1:13" ht="15" x14ac:dyDescent="0.25">
      <c r="A1595" s="41" t="s">
        <v>5127</v>
      </c>
      <c r="B1595" s="4" t="s">
        <v>2359</v>
      </c>
      <c r="C1595" s="2">
        <v>45630</v>
      </c>
      <c r="D1595" s="2" t="s">
        <v>28</v>
      </c>
      <c r="E1595" s="2" t="s">
        <v>28</v>
      </c>
      <c r="F1595" s="2" t="s">
        <v>28</v>
      </c>
      <c r="G1595" s="4" t="s">
        <v>948</v>
      </c>
      <c r="H1595" s="4" t="s">
        <v>949</v>
      </c>
      <c r="I1595" s="4" t="s">
        <v>4413</v>
      </c>
      <c r="J1595" s="5">
        <v>17149735.399999999</v>
      </c>
      <c r="K1595" s="2">
        <v>45656</v>
      </c>
      <c r="L1595" s="4" t="s">
        <v>25</v>
      </c>
      <c r="M1595" s="4" t="s">
        <v>19</v>
      </c>
    </row>
    <row r="1596" spans="1:13" ht="15" x14ac:dyDescent="0.25">
      <c r="A1596" s="41" t="s">
        <v>5128</v>
      </c>
      <c r="B1596" s="4" t="s">
        <v>5129</v>
      </c>
      <c r="C1596" s="2">
        <v>45474</v>
      </c>
      <c r="D1596" s="2" t="s">
        <v>28</v>
      </c>
      <c r="E1596" s="4" t="s">
        <v>2912</v>
      </c>
      <c r="F1596" s="2" t="s">
        <v>28</v>
      </c>
      <c r="G1596" s="8" t="s">
        <v>5130</v>
      </c>
      <c r="H1596" s="4" t="s">
        <v>5131</v>
      </c>
      <c r="I1596" s="4" t="s">
        <v>5099</v>
      </c>
      <c r="J1596" s="3">
        <v>10068341.5</v>
      </c>
      <c r="K1596" s="2">
        <v>45503</v>
      </c>
      <c r="L1596" s="4" t="s">
        <v>25</v>
      </c>
      <c r="M1596" s="4" t="s">
        <v>19</v>
      </c>
    </row>
    <row r="1597" spans="1:13" ht="15" x14ac:dyDescent="0.25">
      <c r="A1597" s="41" t="s">
        <v>5132</v>
      </c>
      <c r="B1597" s="4" t="s">
        <v>5133</v>
      </c>
      <c r="C1597" s="2">
        <v>45457</v>
      </c>
      <c r="D1597" s="2" t="s">
        <v>28</v>
      </c>
      <c r="E1597" s="4" t="s">
        <v>2912</v>
      </c>
      <c r="F1597" s="2" t="s">
        <v>28</v>
      </c>
      <c r="G1597" s="8" t="s">
        <v>2246</v>
      </c>
      <c r="H1597" s="4" t="s">
        <v>2247</v>
      </c>
      <c r="I1597" s="4" t="s">
        <v>2220</v>
      </c>
      <c r="J1597" s="3">
        <v>8766459.4000000004</v>
      </c>
      <c r="K1597" s="2">
        <v>45483</v>
      </c>
      <c r="L1597" s="4" t="s">
        <v>25</v>
      </c>
      <c r="M1597" s="4" t="s">
        <v>19</v>
      </c>
    </row>
    <row r="1598" spans="1:13" ht="15" x14ac:dyDescent="0.25">
      <c r="A1598" s="41" t="s">
        <v>5134</v>
      </c>
      <c r="B1598" s="4" t="s">
        <v>2469</v>
      </c>
      <c r="C1598" s="2">
        <v>45644</v>
      </c>
      <c r="D1598" s="2" t="s">
        <v>28</v>
      </c>
      <c r="E1598" s="2" t="s">
        <v>28</v>
      </c>
      <c r="F1598" s="2" t="s">
        <v>28</v>
      </c>
      <c r="G1598" s="24" t="s">
        <v>1249</v>
      </c>
      <c r="H1598" s="25" t="s">
        <v>2466</v>
      </c>
      <c r="I1598" s="25" t="s">
        <v>2348</v>
      </c>
      <c r="J1598" s="5">
        <v>8999302.5999999996</v>
      </c>
      <c r="K1598" s="2">
        <v>45665</v>
      </c>
      <c r="L1598" s="4" t="s">
        <v>25</v>
      </c>
      <c r="M1598" s="4" t="s">
        <v>19</v>
      </c>
    </row>
    <row r="1599" spans="1:13" ht="15" x14ac:dyDescent="0.25">
      <c r="A1599" s="41" t="s">
        <v>5135</v>
      </c>
      <c r="B1599" s="4" t="s">
        <v>2356</v>
      </c>
      <c r="C1599" s="2">
        <v>45635</v>
      </c>
      <c r="D1599" s="2" t="s">
        <v>28</v>
      </c>
      <c r="E1599" s="2" t="s">
        <v>28</v>
      </c>
      <c r="F1599" s="2" t="s">
        <v>28</v>
      </c>
      <c r="G1599" s="24" t="s">
        <v>963</v>
      </c>
      <c r="H1599" s="25" t="s">
        <v>964</v>
      </c>
      <c r="I1599" s="25" t="s">
        <v>2348</v>
      </c>
      <c r="J1599" s="5">
        <v>19879096.399999999</v>
      </c>
      <c r="K1599" s="2">
        <v>45665</v>
      </c>
      <c r="L1599" s="4" t="s">
        <v>25</v>
      </c>
      <c r="M1599" s="4" t="s">
        <v>19</v>
      </c>
    </row>
    <row r="1600" spans="1:13" ht="15" x14ac:dyDescent="0.25">
      <c r="A1600" s="41" t="s">
        <v>5136</v>
      </c>
      <c r="B1600" s="4" t="s">
        <v>2276</v>
      </c>
      <c r="C1600" s="2">
        <v>45643</v>
      </c>
      <c r="D1600" s="2" t="s">
        <v>28</v>
      </c>
      <c r="E1600" s="2" t="s">
        <v>28</v>
      </c>
      <c r="F1600" s="2" t="s">
        <v>28</v>
      </c>
      <c r="G1600" s="4" t="s">
        <v>2267</v>
      </c>
      <c r="H1600" s="4" t="s">
        <v>2268</v>
      </c>
      <c r="I1600" s="4" t="s">
        <v>2348</v>
      </c>
      <c r="J1600" s="5">
        <v>19622853.899999999</v>
      </c>
      <c r="K1600" s="2">
        <v>45665</v>
      </c>
      <c r="L1600" s="4" t="s">
        <v>25</v>
      </c>
      <c r="M1600" s="4" t="s">
        <v>19</v>
      </c>
    </row>
    <row r="1601" spans="1:13" ht="15" x14ac:dyDescent="0.25">
      <c r="A1601" s="41" t="s">
        <v>5137</v>
      </c>
      <c r="B1601" s="4" t="s">
        <v>2631</v>
      </c>
      <c r="C1601" s="2">
        <v>45638</v>
      </c>
      <c r="D1601" s="2" t="s">
        <v>28</v>
      </c>
      <c r="E1601" s="2" t="s">
        <v>28</v>
      </c>
      <c r="F1601" s="2" t="s">
        <v>28</v>
      </c>
      <c r="G1601" s="4" t="s">
        <v>2267</v>
      </c>
      <c r="H1601" s="4" t="s">
        <v>2268</v>
      </c>
      <c r="I1601" s="4" t="s">
        <v>2348</v>
      </c>
      <c r="J1601" s="5">
        <v>12541036.5</v>
      </c>
      <c r="K1601" s="2">
        <v>45665</v>
      </c>
      <c r="L1601" s="4" t="s">
        <v>25</v>
      </c>
      <c r="M1601" s="4" t="s">
        <v>19</v>
      </c>
    </row>
    <row r="1602" spans="1:13" ht="15" x14ac:dyDescent="0.25">
      <c r="A1602" s="41" t="s">
        <v>5138</v>
      </c>
      <c r="B1602" s="4" t="s">
        <v>2266</v>
      </c>
      <c r="C1602" s="2">
        <v>45636</v>
      </c>
      <c r="D1602" s="2" t="s">
        <v>28</v>
      </c>
      <c r="E1602" s="2" t="s">
        <v>28</v>
      </c>
      <c r="F1602" s="2" t="s">
        <v>28</v>
      </c>
      <c r="G1602" s="4" t="s">
        <v>2267</v>
      </c>
      <c r="H1602" s="4" t="s">
        <v>2268</v>
      </c>
      <c r="I1602" s="4" t="s">
        <v>2348</v>
      </c>
      <c r="J1602" s="5">
        <v>15371627.5</v>
      </c>
      <c r="K1602" s="2">
        <v>45665</v>
      </c>
      <c r="L1602" s="4" t="s">
        <v>25</v>
      </c>
      <c r="M1602" s="4" t="s">
        <v>19</v>
      </c>
    </row>
    <row r="1603" spans="1:13" ht="15" x14ac:dyDescent="0.25">
      <c r="A1603" s="41" t="s">
        <v>5139</v>
      </c>
      <c r="B1603" s="4" t="s">
        <v>2633</v>
      </c>
      <c r="C1603" s="2">
        <v>45636</v>
      </c>
      <c r="D1603" s="2" t="s">
        <v>28</v>
      </c>
      <c r="E1603" s="2" t="s">
        <v>28</v>
      </c>
      <c r="F1603" s="2" t="s">
        <v>28</v>
      </c>
      <c r="G1603" s="4" t="s">
        <v>2634</v>
      </c>
      <c r="H1603" s="4" t="s">
        <v>2635</v>
      </c>
      <c r="I1603" s="4" t="s">
        <v>2348</v>
      </c>
      <c r="J1603" s="5">
        <v>12235437.199999999</v>
      </c>
      <c r="K1603" s="2">
        <v>45665</v>
      </c>
      <c r="L1603" s="4" t="s">
        <v>25</v>
      </c>
      <c r="M1603" s="4" t="s">
        <v>19</v>
      </c>
    </row>
    <row r="1604" spans="1:13" ht="15" x14ac:dyDescent="0.25">
      <c r="A1604" s="41" t="s">
        <v>5140</v>
      </c>
      <c r="B1604" s="4" t="s">
        <v>2471</v>
      </c>
      <c r="C1604" s="2">
        <v>45635</v>
      </c>
      <c r="D1604" s="2" t="s">
        <v>28</v>
      </c>
      <c r="E1604" s="2" t="s">
        <v>28</v>
      </c>
      <c r="F1604" s="2" t="s">
        <v>28</v>
      </c>
      <c r="G1604" s="4" t="s">
        <v>826</v>
      </c>
      <c r="H1604" s="4" t="s">
        <v>827</v>
      </c>
      <c r="I1604" s="4" t="s">
        <v>2348</v>
      </c>
      <c r="J1604" s="5">
        <v>13563396.1</v>
      </c>
      <c r="K1604" s="2">
        <v>45665</v>
      </c>
      <c r="L1604" s="4" t="s">
        <v>25</v>
      </c>
      <c r="M1604" s="4" t="s">
        <v>19</v>
      </c>
    </row>
    <row r="1605" spans="1:13" ht="15" x14ac:dyDescent="0.25">
      <c r="A1605" s="41" t="s">
        <v>5141</v>
      </c>
      <c r="B1605" s="4" t="s">
        <v>2625</v>
      </c>
      <c r="C1605" s="2">
        <v>45639</v>
      </c>
      <c r="D1605" s="2" t="s">
        <v>28</v>
      </c>
      <c r="E1605" s="2" t="s">
        <v>28</v>
      </c>
      <c r="F1605" s="2" t="s">
        <v>28</v>
      </c>
      <c r="G1605" s="4" t="s">
        <v>5142</v>
      </c>
      <c r="H1605" s="4" t="s">
        <v>2627</v>
      </c>
      <c r="I1605" s="4" t="s">
        <v>2348</v>
      </c>
      <c r="J1605" s="5">
        <v>12703805.800000001</v>
      </c>
      <c r="K1605" s="2">
        <v>45665</v>
      </c>
      <c r="L1605" s="4" t="s">
        <v>25</v>
      </c>
      <c r="M1605" s="4" t="s">
        <v>19</v>
      </c>
    </row>
    <row r="1606" spans="1:13" ht="15" x14ac:dyDescent="0.25">
      <c r="A1606" s="41" t="s">
        <v>5143</v>
      </c>
      <c r="B1606" s="4" t="s">
        <v>2604</v>
      </c>
      <c r="C1606" s="2">
        <v>45638</v>
      </c>
      <c r="D1606" s="2" t="s">
        <v>28</v>
      </c>
      <c r="E1606" s="2" t="s">
        <v>28</v>
      </c>
      <c r="F1606" s="2" t="s">
        <v>28</v>
      </c>
      <c r="G1606" s="4" t="s">
        <v>2417</v>
      </c>
      <c r="H1606" s="4" t="s">
        <v>4537</v>
      </c>
      <c r="I1606" s="4" t="s">
        <v>2348</v>
      </c>
      <c r="J1606" s="5">
        <v>14776490.4</v>
      </c>
      <c r="K1606" s="2">
        <v>45666</v>
      </c>
      <c r="L1606" s="4" t="s">
        <v>25</v>
      </c>
      <c r="M1606" s="4" t="s">
        <v>19</v>
      </c>
    </row>
    <row r="1607" spans="1:13" ht="15" x14ac:dyDescent="0.25">
      <c r="A1607" s="41" t="s">
        <v>5144</v>
      </c>
      <c r="B1607" s="4" t="s">
        <v>2607</v>
      </c>
      <c r="C1607" s="2">
        <v>45643</v>
      </c>
      <c r="D1607" s="2" t="s">
        <v>28</v>
      </c>
      <c r="E1607" s="2" t="s">
        <v>28</v>
      </c>
      <c r="F1607" s="2" t="s">
        <v>28</v>
      </c>
      <c r="G1607" s="4" t="s">
        <v>2417</v>
      </c>
      <c r="H1607" s="4" t="s">
        <v>4537</v>
      </c>
      <c r="I1607" s="4" t="s">
        <v>2348</v>
      </c>
      <c r="J1607" s="5">
        <v>14378312.199999999</v>
      </c>
      <c r="K1607" s="2">
        <v>45666</v>
      </c>
      <c r="L1607" s="4" t="s">
        <v>25</v>
      </c>
      <c r="M1607" s="4" t="s">
        <v>19</v>
      </c>
    </row>
    <row r="1608" spans="1:13" ht="15" x14ac:dyDescent="0.25">
      <c r="A1608" s="41" t="s">
        <v>5145</v>
      </c>
      <c r="B1608" s="4" t="s">
        <v>2432</v>
      </c>
      <c r="C1608" s="2">
        <v>45643</v>
      </c>
      <c r="D1608" s="2" t="s">
        <v>28</v>
      </c>
      <c r="E1608" s="2" t="s">
        <v>28</v>
      </c>
      <c r="F1608" s="2" t="s">
        <v>28</v>
      </c>
      <c r="G1608" s="4" t="s">
        <v>2417</v>
      </c>
      <c r="H1608" s="4" t="s">
        <v>4537</v>
      </c>
      <c r="I1608" s="4" t="s">
        <v>2348</v>
      </c>
      <c r="J1608" s="5">
        <v>23785241.399999999</v>
      </c>
      <c r="K1608" s="2">
        <v>45666</v>
      </c>
      <c r="L1608" s="4" t="s">
        <v>25</v>
      </c>
      <c r="M1608" s="4" t="s">
        <v>19</v>
      </c>
    </row>
    <row r="1609" spans="1:13" ht="15" x14ac:dyDescent="0.25">
      <c r="A1609" s="41" t="s">
        <v>5146</v>
      </c>
      <c r="B1609" s="4" t="s">
        <v>2773</v>
      </c>
      <c r="C1609" s="2">
        <v>45644</v>
      </c>
      <c r="D1609" s="2" t="s">
        <v>28</v>
      </c>
      <c r="E1609" s="2" t="s">
        <v>28</v>
      </c>
      <c r="F1609" s="2" t="s">
        <v>28</v>
      </c>
      <c r="G1609" s="4" t="s">
        <v>2417</v>
      </c>
      <c r="H1609" s="4" t="s">
        <v>4537</v>
      </c>
      <c r="I1609" s="4" t="s">
        <v>2348</v>
      </c>
      <c r="J1609" s="5">
        <v>13124467.199999999</v>
      </c>
      <c r="K1609" s="2">
        <v>45666</v>
      </c>
      <c r="L1609" s="4" t="s">
        <v>25</v>
      </c>
      <c r="M1609" s="4" t="s">
        <v>19</v>
      </c>
    </row>
    <row r="1610" spans="1:13" ht="15" x14ac:dyDescent="0.25">
      <c r="A1610" s="41" t="s">
        <v>5147</v>
      </c>
      <c r="B1610" s="4" t="s">
        <v>2416</v>
      </c>
      <c r="C1610" s="2">
        <v>45644</v>
      </c>
      <c r="D1610" s="2" t="s">
        <v>28</v>
      </c>
      <c r="E1610" s="2" t="s">
        <v>28</v>
      </c>
      <c r="F1610" s="2" t="s">
        <v>28</v>
      </c>
      <c r="G1610" s="4" t="s">
        <v>2417</v>
      </c>
      <c r="H1610" s="4" t="s">
        <v>4537</v>
      </c>
      <c r="I1610" s="4" t="s">
        <v>2348</v>
      </c>
      <c r="J1610" s="3">
        <v>13047136.199999999</v>
      </c>
      <c r="K1610" s="2">
        <v>45666</v>
      </c>
      <c r="L1610" s="4" t="s">
        <v>25</v>
      </c>
      <c r="M1610" s="4" t="s">
        <v>19</v>
      </c>
    </row>
    <row r="1611" spans="1:13" ht="15" x14ac:dyDescent="0.25">
      <c r="A1611" s="41" t="s">
        <v>5148</v>
      </c>
      <c r="B1611" s="4" t="s">
        <v>2424</v>
      </c>
      <c r="C1611" s="2">
        <v>45643</v>
      </c>
      <c r="D1611" s="2" t="s">
        <v>28</v>
      </c>
      <c r="E1611" s="2" t="s">
        <v>28</v>
      </c>
      <c r="F1611" s="2" t="s">
        <v>28</v>
      </c>
      <c r="G1611" s="4" t="s">
        <v>2417</v>
      </c>
      <c r="H1611" s="4" t="s">
        <v>4537</v>
      </c>
      <c r="I1611" s="4" t="s">
        <v>2348</v>
      </c>
      <c r="J1611" s="3">
        <v>26574085.800000001</v>
      </c>
      <c r="K1611" s="2">
        <v>45666</v>
      </c>
      <c r="L1611" s="4" t="s">
        <v>25</v>
      </c>
      <c r="M1611" s="4" t="s">
        <v>19</v>
      </c>
    </row>
    <row r="1612" spans="1:13" ht="15" x14ac:dyDescent="0.25">
      <c r="A1612" s="41" t="s">
        <v>5149</v>
      </c>
      <c r="B1612" s="4" t="s">
        <v>2586</v>
      </c>
      <c r="C1612" s="2">
        <v>45642</v>
      </c>
      <c r="D1612" s="2" t="s">
        <v>28</v>
      </c>
      <c r="E1612" s="2" t="s">
        <v>28</v>
      </c>
      <c r="F1612" s="2" t="s">
        <v>28</v>
      </c>
      <c r="G1612" s="4" t="s">
        <v>2587</v>
      </c>
      <c r="H1612" s="4" t="s">
        <v>5150</v>
      </c>
      <c r="I1612" s="4" t="s">
        <v>2348</v>
      </c>
      <c r="J1612" s="3">
        <v>13819005.199999999</v>
      </c>
      <c r="K1612" s="2">
        <v>45666</v>
      </c>
      <c r="L1612" s="4" t="s">
        <v>25</v>
      </c>
      <c r="M1612" s="4" t="s">
        <v>19</v>
      </c>
    </row>
    <row r="1613" spans="1:13" ht="15" x14ac:dyDescent="0.25">
      <c r="A1613" s="41" t="s">
        <v>5151</v>
      </c>
      <c r="B1613" s="4" t="s">
        <v>2331</v>
      </c>
      <c r="C1613" s="2">
        <v>45644</v>
      </c>
      <c r="D1613" s="2" t="s">
        <v>28</v>
      </c>
      <c r="E1613" s="2" t="s">
        <v>28</v>
      </c>
      <c r="F1613" s="2" t="s">
        <v>28</v>
      </c>
      <c r="G1613" s="4" t="s">
        <v>2267</v>
      </c>
      <c r="H1613" s="4" t="s">
        <v>5152</v>
      </c>
      <c r="I1613" s="4" t="s">
        <v>2348</v>
      </c>
      <c r="J1613" s="3">
        <v>16167524</v>
      </c>
      <c r="K1613" s="2">
        <v>45666</v>
      </c>
      <c r="L1613" s="4" t="s">
        <v>25</v>
      </c>
      <c r="M1613" s="4" t="s">
        <v>19</v>
      </c>
    </row>
    <row r="1614" spans="1:13" ht="15" x14ac:dyDescent="0.25">
      <c r="A1614" s="41" t="s">
        <v>5153</v>
      </c>
      <c r="B1614" s="4" t="s">
        <v>5154</v>
      </c>
      <c r="C1614" s="2">
        <v>45638</v>
      </c>
      <c r="D1614" s="2" t="s">
        <v>28</v>
      </c>
      <c r="E1614" s="2" t="s">
        <v>28</v>
      </c>
      <c r="F1614" s="2" t="s">
        <v>28</v>
      </c>
      <c r="G1614" s="4" t="s">
        <v>2267</v>
      </c>
      <c r="H1614" s="4" t="s">
        <v>5152</v>
      </c>
      <c r="I1614" s="4" t="s">
        <v>2348</v>
      </c>
      <c r="J1614" s="3">
        <v>16072835.58</v>
      </c>
      <c r="K1614" s="2">
        <v>45666</v>
      </c>
      <c r="L1614" s="4" t="s">
        <v>25</v>
      </c>
      <c r="M1614" s="4" t="s">
        <v>19</v>
      </c>
    </row>
    <row r="1615" spans="1:13" ht="15" x14ac:dyDescent="0.25">
      <c r="A1615" s="41" t="s">
        <v>5155</v>
      </c>
      <c r="B1615" s="4" t="s">
        <v>2370</v>
      </c>
      <c r="C1615" s="2">
        <v>45635</v>
      </c>
      <c r="D1615" s="2" t="s">
        <v>28</v>
      </c>
      <c r="E1615" s="2" t="s">
        <v>28</v>
      </c>
      <c r="F1615" s="2" t="s">
        <v>28</v>
      </c>
      <c r="G1615" s="4" t="s">
        <v>746</v>
      </c>
      <c r="H1615" s="4" t="s">
        <v>747</v>
      </c>
      <c r="I1615" s="4" t="s">
        <v>2348</v>
      </c>
      <c r="J1615" s="3">
        <v>22640240.600000001</v>
      </c>
      <c r="K1615" s="2">
        <v>45665</v>
      </c>
      <c r="L1615" s="4" t="s">
        <v>25</v>
      </c>
      <c r="M1615" s="4" t="s">
        <v>19</v>
      </c>
    </row>
    <row r="1616" spans="1:13" ht="15" x14ac:dyDescent="0.25">
      <c r="A1616" s="41" t="s">
        <v>5156</v>
      </c>
      <c r="B1616" s="4" t="s">
        <v>5157</v>
      </c>
      <c r="C1616" s="2">
        <v>45642</v>
      </c>
      <c r="D1616" s="2" t="s">
        <v>28</v>
      </c>
      <c r="E1616" s="2" t="s">
        <v>28</v>
      </c>
      <c r="F1616" s="2" t="s">
        <v>28</v>
      </c>
      <c r="G1616" s="24" t="s">
        <v>2313</v>
      </c>
      <c r="H1616" s="25" t="s">
        <v>2385</v>
      </c>
      <c r="I1616" s="25" t="s">
        <v>2348</v>
      </c>
      <c r="J1616" s="3">
        <v>12607146</v>
      </c>
      <c r="K1616" s="2">
        <v>45667</v>
      </c>
      <c r="L1616" s="4" t="s">
        <v>25</v>
      </c>
      <c r="M1616" s="4" t="s">
        <v>19</v>
      </c>
    </row>
    <row r="1617" spans="1:13" ht="15" x14ac:dyDescent="0.25">
      <c r="A1617" s="41" t="s">
        <v>5158</v>
      </c>
      <c r="B1617" s="4" t="s">
        <v>2521</v>
      </c>
      <c r="C1617" s="2">
        <v>45644</v>
      </c>
      <c r="D1617" s="2" t="s">
        <v>28</v>
      </c>
      <c r="E1617" s="2" t="s">
        <v>28</v>
      </c>
      <c r="F1617" s="2" t="s">
        <v>28</v>
      </c>
      <c r="G1617" s="24" t="s">
        <v>2522</v>
      </c>
      <c r="H1617" s="25" t="s">
        <v>5159</v>
      </c>
      <c r="I1617" s="25" t="s">
        <v>2348</v>
      </c>
      <c r="J1617" s="3">
        <v>18606723.800000001</v>
      </c>
      <c r="K1617" s="2">
        <v>45667</v>
      </c>
      <c r="L1617" s="4" t="s">
        <v>25</v>
      </c>
      <c r="M1617" s="4" t="s">
        <v>19</v>
      </c>
    </row>
    <row r="1618" spans="1:13" ht="15" x14ac:dyDescent="0.25">
      <c r="A1618" s="41" t="s">
        <v>5160</v>
      </c>
      <c r="B1618" s="4" t="s">
        <v>2312</v>
      </c>
      <c r="C1618" s="2">
        <v>45638</v>
      </c>
      <c r="D1618" s="2" t="s">
        <v>28</v>
      </c>
      <c r="E1618" s="2" t="s">
        <v>28</v>
      </c>
      <c r="F1618" s="2" t="s">
        <v>28</v>
      </c>
      <c r="G1618" s="24" t="s">
        <v>2313</v>
      </c>
      <c r="H1618" s="25" t="s">
        <v>2385</v>
      </c>
      <c r="I1618" s="25" t="s">
        <v>2348</v>
      </c>
      <c r="J1618" s="3">
        <v>10789885.6</v>
      </c>
      <c r="K1618" s="2">
        <v>45667</v>
      </c>
      <c r="L1618" s="4" t="s">
        <v>25</v>
      </c>
      <c r="M1618" s="4" t="s">
        <v>19</v>
      </c>
    </row>
    <row r="1619" spans="1:13" ht="15" x14ac:dyDescent="0.25">
      <c r="A1619" s="41" t="s">
        <v>5161</v>
      </c>
      <c r="B1619" s="4" t="s">
        <v>2388</v>
      </c>
      <c r="C1619" s="2">
        <v>45638</v>
      </c>
      <c r="D1619" s="2" t="s">
        <v>28</v>
      </c>
      <c r="E1619" s="2" t="s">
        <v>28</v>
      </c>
      <c r="F1619" s="2" t="s">
        <v>28</v>
      </c>
      <c r="G1619" s="24" t="s">
        <v>2313</v>
      </c>
      <c r="H1619" s="25" t="s">
        <v>2385</v>
      </c>
      <c r="I1619" s="25" t="s">
        <v>2348</v>
      </c>
      <c r="J1619" s="3">
        <v>16821872.600000001</v>
      </c>
      <c r="K1619" s="2">
        <v>45667</v>
      </c>
      <c r="L1619" s="4" t="s">
        <v>25</v>
      </c>
      <c r="M1619" s="4" t="s">
        <v>19</v>
      </c>
    </row>
    <row r="1620" spans="1:13" ht="15" x14ac:dyDescent="0.25">
      <c r="A1620" s="41" t="s">
        <v>5162</v>
      </c>
      <c r="B1620" s="4" t="s">
        <v>2619</v>
      </c>
      <c r="C1620" s="2">
        <v>45652</v>
      </c>
      <c r="D1620" s="2" t="s">
        <v>28</v>
      </c>
      <c r="E1620" s="2" t="s">
        <v>28</v>
      </c>
      <c r="F1620" s="2" t="s">
        <v>28</v>
      </c>
      <c r="G1620" s="24" t="s">
        <v>2611</v>
      </c>
      <c r="H1620" s="25" t="s">
        <v>5163</v>
      </c>
      <c r="I1620" s="25" t="s">
        <v>2348</v>
      </c>
      <c r="J1620" s="3">
        <v>15486389.800000001</v>
      </c>
      <c r="K1620" s="2">
        <v>45667</v>
      </c>
      <c r="L1620" s="4" t="s">
        <v>25</v>
      </c>
      <c r="M1620" s="4" t="s">
        <v>19</v>
      </c>
    </row>
    <row r="1621" spans="1:13" ht="15" x14ac:dyDescent="0.25">
      <c r="A1621" s="41" t="s">
        <v>5164</v>
      </c>
      <c r="B1621" s="4" t="s">
        <v>2448</v>
      </c>
      <c r="C1621" s="2">
        <v>45638</v>
      </c>
      <c r="D1621" s="2" t="s">
        <v>28</v>
      </c>
      <c r="E1621" s="2" t="s">
        <v>28</v>
      </c>
      <c r="F1621" s="2" t="s">
        <v>28</v>
      </c>
      <c r="G1621" s="24" t="s">
        <v>2313</v>
      </c>
      <c r="H1621" s="25" t="s">
        <v>2385</v>
      </c>
      <c r="I1621" s="25" t="s">
        <v>2348</v>
      </c>
      <c r="J1621" s="3">
        <v>10431824.199999999</v>
      </c>
      <c r="K1621" s="2">
        <v>45667</v>
      </c>
      <c r="L1621" s="4" t="s">
        <v>25</v>
      </c>
      <c r="M1621" s="4" t="s">
        <v>19</v>
      </c>
    </row>
    <row r="1622" spans="1:13" ht="15" x14ac:dyDescent="0.25">
      <c r="A1622" s="41" t="s">
        <v>5165</v>
      </c>
      <c r="B1622" s="4" t="s">
        <v>2615</v>
      </c>
      <c r="C1622" s="2">
        <v>45652</v>
      </c>
      <c r="D1622" s="2" t="s">
        <v>28</v>
      </c>
      <c r="E1622" s="2" t="s">
        <v>28</v>
      </c>
      <c r="F1622" s="2" t="s">
        <v>28</v>
      </c>
      <c r="G1622" s="24" t="s">
        <v>2611</v>
      </c>
      <c r="H1622" s="25" t="s">
        <v>5163</v>
      </c>
      <c r="I1622" s="25" t="s">
        <v>2348</v>
      </c>
      <c r="J1622" s="3">
        <v>8531416.9000000004</v>
      </c>
      <c r="K1622" s="2">
        <v>45667</v>
      </c>
      <c r="L1622" s="4" t="s">
        <v>25</v>
      </c>
      <c r="M1622" s="4" t="s">
        <v>19</v>
      </c>
    </row>
    <row r="1623" spans="1:13" ht="15" x14ac:dyDescent="0.25">
      <c r="A1623" s="41" t="s">
        <v>5166</v>
      </c>
      <c r="B1623" s="4" t="s">
        <v>2451</v>
      </c>
      <c r="C1623" s="2">
        <v>45652</v>
      </c>
      <c r="D1623" s="2" t="s">
        <v>28</v>
      </c>
      <c r="E1623" s="2" t="s">
        <v>28</v>
      </c>
      <c r="F1623" s="2" t="s">
        <v>28</v>
      </c>
      <c r="G1623" s="24" t="s">
        <v>2452</v>
      </c>
      <c r="H1623" s="25" t="s">
        <v>2453</v>
      </c>
      <c r="I1623" s="25" t="s">
        <v>2348</v>
      </c>
      <c r="J1623" s="3">
        <v>17357965.800000001</v>
      </c>
      <c r="K1623" s="2">
        <v>45667</v>
      </c>
      <c r="L1623" s="4" t="s">
        <v>25</v>
      </c>
      <c r="M1623" s="4" t="s">
        <v>19</v>
      </c>
    </row>
    <row r="1624" spans="1:13" ht="15" x14ac:dyDescent="0.25">
      <c r="A1624" s="41" t="s">
        <v>5167</v>
      </c>
      <c r="B1624" s="4" t="s">
        <v>2456</v>
      </c>
      <c r="C1624" s="2">
        <v>45652</v>
      </c>
      <c r="D1624" s="2" t="s">
        <v>28</v>
      </c>
      <c r="E1624" s="2" t="s">
        <v>28</v>
      </c>
      <c r="F1624" s="2" t="s">
        <v>28</v>
      </c>
      <c r="G1624" s="24" t="s">
        <v>2452</v>
      </c>
      <c r="H1624" s="25" t="s">
        <v>2453</v>
      </c>
      <c r="I1624" s="25" t="s">
        <v>2348</v>
      </c>
      <c r="J1624" s="3">
        <v>10948703.9</v>
      </c>
      <c r="K1624" s="2">
        <v>45667</v>
      </c>
      <c r="L1624" s="4" t="s">
        <v>25</v>
      </c>
      <c r="M1624" s="4" t="s">
        <v>19</v>
      </c>
    </row>
    <row r="1625" spans="1:13" ht="15" x14ac:dyDescent="0.25">
      <c r="A1625" s="41" t="s">
        <v>5168</v>
      </c>
      <c r="B1625" s="4" t="s">
        <v>4504</v>
      </c>
      <c r="C1625" s="2">
        <v>45652</v>
      </c>
      <c r="D1625" s="2" t="s">
        <v>28</v>
      </c>
      <c r="E1625" s="2" t="s">
        <v>28</v>
      </c>
      <c r="F1625" s="2" t="s">
        <v>28</v>
      </c>
      <c r="G1625" s="24" t="s">
        <v>2452</v>
      </c>
      <c r="H1625" s="25" t="s">
        <v>2453</v>
      </c>
      <c r="I1625" s="25" t="s">
        <v>2348</v>
      </c>
      <c r="J1625" s="3">
        <v>18002566.600000001</v>
      </c>
      <c r="K1625" s="2">
        <v>45667</v>
      </c>
      <c r="L1625" s="4" t="s">
        <v>25</v>
      </c>
      <c r="M1625" s="4" t="s">
        <v>19</v>
      </c>
    </row>
    <row r="1626" spans="1:13" ht="15" x14ac:dyDescent="0.25">
      <c r="A1626" s="41" t="s">
        <v>5169</v>
      </c>
      <c r="B1626" s="4" t="s">
        <v>2463</v>
      </c>
      <c r="C1626" s="2">
        <v>45636</v>
      </c>
      <c r="D1626" s="2" t="s">
        <v>28</v>
      </c>
      <c r="E1626" s="2" t="s">
        <v>28</v>
      </c>
      <c r="F1626" s="2" t="s">
        <v>28</v>
      </c>
      <c r="G1626" s="24" t="s">
        <v>2272</v>
      </c>
      <c r="H1626" s="25" t="s">
        <v>2273</v>
      </c>
      <c r="I1626" s="25" t="s">
        <v>2348</v>
      </c>
      <c r="J1626" s="3">
        <v>9534398.4000000004</v>
      </c>
      <c r="K1626" s="2">
        <v>45670</v>
      </c>
      <c r="L1626" s="4" t="s">
        <v>25</v>
      </c>
      <c r="M1626" s="4" t="s">
        <v>19</v>
      </c>
    </row>
    <row r="1627" spans="1:13" ht="15" x14ac:dyDescent="0.25">
      <c r="A1627" s="41" t="s">
        <v>5170</v>
      </c>
      <c r="B1627" s="4" t="s">
        <v>5171</v>
      </c>
      <c r="C1627" s="2">
        <v>45653</v>
      </c>
      <c r="D1627" s="2" t="s">
        <v>28</v>
      </c>
      <c r="E1627" s="2" t="s">
        <v>28</v>
      </c>
      <c r="F1627" s="2" t="s">
        <v>28</v>
      </c>
      <c r="G1627" s="24" t="s">
        <v>2272</v>
      </c>
      <c r="H1627" s="25" t="s">
        <v>2273</v>
      </c>
      <c r="I1627" s="25" t="s">
        <v>2348</v>
      </c>
      <c r="J1627" s="3">
        <v>19146670.800000001</v>
      </c>
      <c r="K1627" s="2">
        <v>45670</v>
      </c>
      <c r="L1627" s="4" t="s">
        <v>25</v>
      </c>
      <c r="M1627" s="4" t="s">
        <v>19</v>
      </c>
    </row>
    <row r="1628" spans="1:13" ht="15" x14ac:dyDescent="0.25">
      <c r="A1628" s="41" t="s">
        <v>5172</v>
      </c>
      <c r="B1628" s="4" t="s">
        <v>2465</v>
      </c>
      <c r="C1628" s="2">
        <v>45635</v>
      </c>
      <c r="D1628" s="2" t="s">
        <v>28</v>
      </c>
      <c r="E1628" s="2" t="s">
        <v>28</v>
      </c>
      <c r="F1628" s="2" t="s">
        <v>28</v>
      </c>
      <c r="G1628" s="24" t="s">
        <v>1249</v>
      </c>
      <c r="H1628" s="25" t="s">
        <v>1250</v>
      </c>
      <c r="I1628" s="25" t="s">
        <v>2348</v>
      </c>
      <c r="J1628" s="3">
        <v>13242215</v>
      </c>
      <c r="K1628" s="2">
        <v>45670</v>
      </c>
      <c r="L1628" s="4" t="s">
        <v>25</v>
      </c>
      <c r="M1628" s="4" t="s">
        <v>19</v>
      </c>
    </row>
    <row r="1629" spans="1:13" ht="15" x14ac:dyDescent="0.25">
      <c r="A1629" s="41" t="s">
        <v>5173</v>
      </c>
      <c r="B1629" s="4" t="s">
        <v>2427</v>
      </c>
      <c r="C1629" s="2">
        <v>45653</v>
      </c>
      <c r="D1629" s="2" t="s">
        <v>28</v>
      </c>
      <c r="E1629" s="2" t="s">
        <v>28</v>
      </c>
      <c r="F1629" s="2" t="s">
        <v>28</v>
      </c>
      <c r="G1629" s="24" t="s">
        <v>2272</v>
      </c>
      <c r="H1629" s="25" t="s">
        <v>2273</v>
      </c>
      <c r="I1629" s="25" t="s">
        <v>2348</v>
      </c>
      <c r="J1629" s="3">
        <v>13752155</v>
      </c>
      <c r="K1629" s="2">
        <v>45670</v>
      </c>
      <c r="L1629" s="4" t="s">
        <v>25</v>
      </c>
      <c r="M1629" s="4" t="s">
        <v>19</v>
      </c>
    </row>
    <row r="1630" spans="1:13" ht="15" x14ac:dyDescent="0.25">
      <c r="A1630" s="41" t="s">
        <v>5174</v>
      </c>
      <c r="B1630" s="4" t="s">
        <v>2413</v>
      </c>
      <c r="C1630" s="2">
        <v>45649</v>
      </c>
      <c r="D1630" s="2" t="s">
        <v>28</v>
      </c>
      <c r="E1630" s="2" t="s">
        <v>28</v>
      </c>
      <c r="F1630" s="2" t="s">
        <v>28</v>
      </c>
      <c r="G1630" s="24" t="s">
        <v>2322</v>
      </c>
      <c r="H1630" s="25" t="s">
        <v>5175</v>
      </c>
      <c r="I1630" s="25" t="s">
        <v>2348</v>
      </c>
      <c r="J1630" s="3">
        <v>12756485</v>
      </c>
      <c r="K1630" s="2">
        <v>45670</v>
      </c>
      <c r="L1630" s="4" t="s">
        <v>25</v>
      </c>
      <c r="M1630" s="4" t="s">
        <v>19</v>
      </c>
    </row>
    <row r="1631" spans="1:13" ht="15" x14ac:dyDescent="0.25">
      <c r="A1631" s="41" t="s">
        <v>5176</v>
      </c>
      <c r="B1631" s="4" t="s">
        <v>2321</v>
      </c>
      <c r="C1631" s="2">
        <v>45643</v>
      </c>
      <c r="D1631" s="2" t="s">
        <v>28</v>
      </c>
      <c r="E1631" s="2" t="s">
        <v>28</v>
      </c>
      <c r="F1631" s="2" t="s">
        <v>28</v>
      </c>
      <c r="G1631" s="24" t="s">
        <v>2322</v>
      </c>
      <c r="H1631" s="25" t="s">
        <v>5175</v>
      </c>
      <c r="I1631" s="25" t="s">
        <v>2348</v>
      </c>
      <c r="J1631" s="3">
        <v>11740805.5</v>
      </c>
      <c r="K1631" s="2">
        <v>45670</v>
      </c>
      <c r="L1631" s="4" t="s">
        <v>25</v>
      </c>
      <c r="M1631" s="4" t="s">
        <v>19</v>
      </c>
    </row>
    <row r="1632" spans="1:13" ht="15" x14ac:dyDescent="0.25">
      <c r="A1632" s="41" t="s">
        <v>5177</v>
      </c>
      <c r="B1632" s="4" t="s">
        <v>2354</v>
      </c>
      <c r="C1632" s="2">
        <v>45649</v>
      </c>
      <c r="D1632" s="2" t="s">
        <v>28</v>
      </c>
      <c r="E1632" s="2" t="s">
        <v>28</v>
      </c>
      <c r="F1632" s="2" t="s">
        <v>28</v>
      </c>
      <c r="G1632" s="4" t="s">
        <v>948</v>
      </c>
      <c r="H1632" s="4" t="s">
        <v>5178</v>
      </c>
      <c r="I1632" s="4" t="s">
        <v>2348</v>
      </c>
      <c r="J1632" s="3">
        <v>18256552.800000001</v>
      </c>
      <c r="K1632" s="2">
        <v>45671</v>
      </c>
      <c r="L1632" s="4" t="s">
        <v>25</v>
      </c>
      <c r="M1632" s="4" t="s">
        <v>19</v>
      </c>
    </row>
    <row r="1633" spans="1:13" ht="15" x14ac:dyDescent="0.25">
      <c r="A1633" s="41" t="s">
        <v>5179</v>
      </c>
      <c r="B1633" s="4" t="s">
        <v>2838</v>
      </c>
      <c r="C1633" s="2">
        <v>45642</v>
      </c>
      <c r="D1633" s="2" t="s">
        <v>28</v>
      </c>
      <c r="E1633" s="2" t="s">
        <v>28</v>
      </c>
      <c r="F1633" s="2" t="s">
        <v>28</v>
      </c>
      <c r="G1633" s="4" t="s">
        <v>2839</v>
      </c>
      <c r="H1633" s="4" t="s">
        <v>2840</v>
      </c>
      <c r="I1633" s="4" t="s">
        <v>2348</v>
      </c>
      <c r="J1633" s="3">
        <v>17693109.600000001</v>
      </c>
      <c r="K1633" s="2">
        <v>45671</v>
      </c>
      <c r="L1633" s="4" t="s">
        <v>25</v>
      </c>
      <c r="M1633" s="4" t="s">
        <v>19</v>
      </c>
    </row>
    <row r="1634" spans="1:13" ht="15" x14ac:dyDescent="0.25">
      <c r="A1634" s="41" t="s">
        <v>5180</v>
      </c>
      <c r="B1634" s="4" t="s">
        <v>2591</v>
      </c>
      <c r="C1634" s="2">
        <v>45642</v>
      </c>
      <c r="D1634" s="2" t="s">
        <v>28</v>
      </c>
      <c r="E1634" s="2" t="s">
        <v>28</v>
      </c>
      <c r="F1634" s="2" t="s">
        <v>28</v>
      </c>
      <c r="G1634" s="4" t="s">
        <v>948</v>
      </c>
      <c r="H1634" s="4" t="s">
        <v>5178</v>
      </c>
      <c r="I1634" s="4" t="s">
        <v>2348</v>
      </c>
      <c r="J1634" s="3">
        <v>11743956.5</v>
      </c>
      <c r="K1634" s="2">
        <v>45671</v>
      </c>
      <c r="L1634" s="4" t="s">
        <v>25</v>
      </c>
      <c r="M1634" s="4" t="s">
        <v>19</v>
      </c>
    </row>
    <row r="1635" spans="1:13" ht="15" x14ac:dyDescent="0.25">
      <c r="A1635" s="41" t="s">
        <v>5181</v>
      </c>
      <c r="B1635" s="4" t="s">
        <v>4532</v>
      </c>
      <c r="C1635" s="2">
        <v>45649</v>
      </c>
      <c r="D1635" s="2" t="s">
        <v>28</v>
      </c>
      <c r="E1635" s="2" t="s">
        <v>28</v>
      </c>
      <c r="F1635" s="2" t="s">
        <v>28</v>
      </c>
      <c r="G1635" s="4" t="s">
        <v>2839</v>
      </c>
      <c r="H1635" s="4" t="s">
        <v>2840</v>
      </c>
      <c r="I1635" s="4" t="s">
        <v>2348</v>
      </c>
      <c r="J1635" s="3">
        <v>16793564.600000001</v>
      </c>
      <c r="K1635" s="2">
        <v>45671</v>
      </c>
      <c r="L1635" s="4" t="s">
        <v>25</v>
      </c>
      <c r="M1635" s="4" t="s">
        <v>19</v>
      </c>
    </row>
    <row r="1636" spans="1:13" ht="15" x14ac:dyDescent="0.25">
      <c r="A1636" s="41" t="s">
        <v>5182</v>
      </c>
      <c r="B1636" s="4" t="s">
        <v>2639</v>
      </c>
      <c r="C1636" s="2">
        <v>45642</v>
      </c>
      <c r="D1636" s="2" t="s">
        <v>28</v>
      </c>
      <c r="E1636" s="2" t="s">
        <v>28</v>
      </c>
      <c r="F1636" s="2" t="s">
        <v>28</v>
      </c>
      <c r="G1636" s="4" t="s">
        <v>2497</v>
      </c>
      <c r="H1636" s="4" t="s">
        <v>2498</v>
      </c>
      <c r="I1636" s="4" t="s">
        <v>2348</v>
      </c>
      <c r="J1636" s="3">
        <v>24185259.199999999</v>
      </c>
      <c r="K1636" s="2">
        <v>45671</v>
      </c>
      <c r="L1636" s="4" t="s">
        <v>25</v>
      </c>
      <c r="M1636" s="4" t="s">
        <v>19</v>
      </c>
    </row>
    <row r="1637" spans="1:13" ht="15" x14ac:dyDescent="0.25">
      <c r="A1637" s="41" t="s">
        <v>5183</v>
      </c>
      <c r="B1637" s="4" t="s">
        <v>2402</v>
      </c>
      <c r="C1637" s="2">
        <v>45649</v>
      </c>
      <c r="D1637" s="2" t="s">
        <v>28</v>
      </c>
      <c r="E1637" s="2" t="s">
        <v>28</v>
      </c>
      <c r="F1637" s="2" t="s">
        <v>28</v>
      </c>
      <c r="G1637" s="4" t="s">
        <v>1149</v>
      </c>
      <c r="H1637" s="4" t="s">
        <v>5184</v>
      </c>
      <c r="I1637" s="4" t="s">
        <v>2348</v>
      </c>
      <c r="J1637" s="3">
        <v>10852582.1</v>
      </c>
      <c r="K1637" s="2">
        <v>45671</v>
      </c>
      <c r="L1637" s="4" t="s">
        <v>25</v>
      </c>
      <c r="M1637" s="4" t="s">
        <v>19</v>
      </c>
    </row>
    <row r="1638" spans="1:13" ht="15" x14ac:dyDescent="0.25">
      <c r="A1638" s="41" t="s">
        <v>5185</v>
      </c>
      <c r="B1638" s="4" t="s">
        <v>2656</v>
      </c>
      <c r="C1638" s="2">
        <v>45649</v>
      </c>
      <c r="D1638" s="2" t="s">
        <v>28</v>
      </c>
      <c r="E1638" s="2" t="s">
        <v>28</v>
      </c>
      <c r="F1638" s="2" t="s">
        <v>28</v>
      </c>
      <c r="G1638" s="4" t="s">
        <v>2657</v>
      </c>
      <c r="H1638" s="4" t="s">
        <v>5186</v>
      </c>
      <c r="I1638" s="4" t="s">
        <v>2348</v>
      </c>
      <c r="J1638" s="3">
        <v>14088164</v>
      </c>
      <c r="K1638" s="2">
        <v>45672</v>
      </c>
      <c r="L1638" s="4" t="s">
        <v>25</v>
      </c>
      <c r="M1638" s="4" t="s">
        <v>19</v>
      </c>
    </row>
    <row r="1639" spans="1:13" ht="15" x14ac:dyDescent="0.25">
      <c r="A1639" s="41" t="s">
        <v>5187</v>
      </c>
      <c r="B1639" s="4" t="s">
        <v>2496</v>
      </c>
      <c r="C1639" s="2">
        <v>45642</v>
      </c>
      <c r="D1639" s="2" t="s">
        <v>28</v>
      </c>
      <c r="E1639" s="2" t="s">
        <v>28</v>
      </c>
      <c r="F1639" s="2" t="s">
        <v>28</v>
      </c>
      <c r="G1639" s="4" t="s">
        <v>2497</v>
      </c>
      <c r="H1639" s="4" t="s">
        <v>2498</v>
      </c>
      <c r="I1639" s="4" t="s">
        <v>2348</v>
      </c>
      <c r="J1639" s="3">
        <v>16485966.800000001</v>
      </c>
      <c r="K1639" s="2">
        <v>45672</v>
      </c>
      <c r="L1639" s="4" t="s">
        <v>25</v>
      </c>
      <c r="M1639" s="4" t="s">
        <v>19</v>
      </c>
    </row>
    <row r="1640" spans="1:13" ht="15" x14ac:dyDescent="0.25">
      <c r="A1640" s="41" t="s">
        <v>5188</v>
      </c>
      <c r="B1640" s="4" t="s">
        <v>2501</v>
      </c>
      <c r="C1640" s="2">
        <v>45643</v>
      </c>
      <c r="D1640" s="2" t="s">
        <v>28</v>
      </c>
      <c r="E1640" s="2" t="s">
        <v>28</v>
      </c>
      <c r="F1640" s="2" t="s">
        <v>28</v>
      </c>
      <c r="G1640" s="4" t="s">
        <v>2497</v>
      </c>
      <c r="H1640" s="4" t="s">
        <v>2498</v>
      </c>
      <c r="I1640" s="4" t="s">
        <v>2348</v>
      </c>
      <c r="J1640" s="3">
        <v>15339948.6</v>
      </c>
      <c r="K1640" s="2">
        <v>45672</v>
      </c>
      <c r="L1640" s="4" t="s">
        <v>25</v>
      </c>
      <c r="M1640" s="4" t="s">
        <v>19</v>
      </c>
    </row>
    <row r="1641" spans="1:13" ht="15" x14ac:dyDescent="0.25">
      <c r="A1641" s="41" t="s">
        <v>5189</v>
      </c>
      <c r="B1641" s="4" t="s">
        <v>5190</v>
      </c>
      <c r="C1641" s="2">
        <v>45643</v>
      </c>
      <c r="D1641" s="2" t="s">
        <v>28</v>
      </c>
      <c r="E1641" s="2" t="s">
        <v>28</v>
      </c>
      <c r="F1641" s="2" t="s">
        <v>28</v>
      </c>
      <c r="G1641" s="4" t="s">
        <v>2497</v>
      </c>
      <c r="H1641" s="4" t="s">
        <v>2498</v>
      </c>
      <c r="I1641" s="4" t="s">
        <v>2348</v>
      </c>
      <c r="J1641" s="3">
        <v>15142721.4</v>
      </c>
      <c r="K1641" s="2">
        <v>45672</v>
      </c>
      <c r="L1641" s="4" t="s">
        <v>25</v>
      </c>
      <c r="M1641" s="4" t="s">
        <v>19</v>
      </c>
    </row>
    <row r="1642" spans="1:13" ht="15" x14ac:dyDescent="0.25">
      <c r="A1642" s="41" t="s">
        <v>5191</v>
      </c>
      <c r="B1642" s="4" t="s">
        <v>2460</v>
      </c>
      <c r="C1642" s="2">
        <v>45649</v>
      </c>
      <c r="D1642" s="2" t="s">
        <v>28</v>
      </c>
      <c r="E1642" s="2" t="s">
        <v>28</v>
      </c>
      <c r="F1642" s="2" t="s">
        <v>28</v>
      </c>
      <c r="G1642" s="4" t="s">
        <v>433</v>
      </c>
      <c r="H1642" s="4" t="s">
        <v>5192</v>
      </c>
      <c r="I1642" s="4" t="s">
        <v>2348</v>
      </c>
      <c r="J1642" s="3">
        <v>12754322</v>
      </c>
      <c r="K1642" s="2">
        <v>45673</v>
      </c>
      <c r="L1642" s="4" t="s">
        <v>25</v>
      </c>
      <c r="M1642" s="4" t="s">
        <v>19</v>
      </c>
    </row>
    <row r="1643" spans="1:13" ht="15" x14ac:dyDescent="0.25">
      <c r="A1643" s="41" t="s">
        <v>5193</v>
      </c>
      <c r="B1643" s="4" t="s">
        <v>2539</v>
      </c>
      <c r="C1643" s="2">
        <v>45649</v>
      </c>
      <c r="D1643" s="2" t="s">
        <v>28</v>
      </c>
      <c r="E1643" s="2" t="s">
        <v>28</v>
      </c>
      <c r="F1643" s="2" t="s">
        <v>28</v>
      </c>
      <c r="G1643" s="4" t="s">
        <v>2540</v>
      </c>
      <c r="H1643" s="4" t="s">
        <v>5194</v>
      </c>
      <c r="I1643" s="4" t="s">
        <v>2348</v>
      </c>
      <c r="J1643" s="3">
        <v>17344329.800000001</v>
      </c>
      <c r="K1643" s="2">
        <v>45673</v>
      </c>
      <c r="L1643" s="4" t="s">
        <v>25</v>
      </c>
      <c r="M1643" s="4" t="s">
        <v>19</v>
      </c>
    </row>
    <row r="1644" spans="1:13" ht="15" x14ac:dyDescent="0.25">
      <c r="A1644" s="41" t="s">
        <v>5195</v>
      </c>
      <c r="B1644" s="4" t="s">
        <v>4512</v>
      </c>
      <c r="C1644" s="2">
        <v>45629</v>
      </c>
      <c r="D1644" s="2">
        <v>45630</v>
      </c>
      <c r="E1644" s="7">
        <v>1825</v>
      </c>
      <c r="F1644" s="2">
        <v>47455</v>
      </c>
      <c r="G1644" s="4" t="s">
        <v>2507</v>
      </c>
      <c r="H1644" s="4" t="s">
        <v>2508</v>
      </c>
      <c r="I1644" s="4" t="s">
        <v>5196</v>
      </c>
      <c r="J1644" s="3">
        <v>10266688.800000001</v>
      </c>
      <c r="K1644" s="2">
        <v>46018</v>
      </c>
      <c r="L1644" s="4" t="s">
        <v>25</v>
      </c>
      <c r="M1644" s="4" t="s">
        <v>19</v>
      </c>
    </row>
    <row r="1645" spans="1:13" ht="15" x14ac:dyDescent="0.25">
      <c r="A1645" s="41" t="s">
        <v>5197</v>
      </c>
      <c r="B1645" s="4" t="s">
        <v>2566</v>
      </c>
      <c r="C1645" s="2">
        <v>45649</v>
      </c>
      <c r="D1645" s="2" t="s">
        <v>28</v>
      </c>
      <c r="E1645" s="2" t="s">
        <v>28</v>
      </c>
      <c r="F1645" s="2" t="s">
        <v>28</v>
      </c>
      <c r="G1645" s="4" t="s">
        <v>927</v>
      </c>
      <c r="H1645" s="4" t="s">
        <v>5198</v>
      </c>
      <c r="I1645" s="4" t="s">
        <v>2348</v>
      </c>
      <c r="J1645" s="3">
        <v>11591396.6</v>
      </c>
      <c r="K1645" s="2">
        <v>45681</v>
      </c>
      <c r="L1645" s="4" t="s">
        <v>25</v>
      </c>
      <c r="M1645" s="4" t="s">
        <v>19</v>
      </c>
    </row>
    <row r="1646" spans="1:13" ht="15" x14ac:dyDescent="0.25">
      <c r="A1646" s="41" t="s">
        <v>5199</v>
      </c>
      <c r="B1646" s="4" t="s">
        <v>4542</v>
      </c>
      <c r="C1646" s="2">
        <v>45653</v>
      </c>
      <c r="D1646" s="2" t="s">
        <v>28</v>
      </c>
      <c r="E1646" s="2" t="s">
        <v>28</v>
      </c>
      <c r="F1646" s="2" t="s">
        <v>28</v>
      </c>
      <c r="G1646" s="4" t="s">
        <v>193</v>
      </c>
      <c r="H1646" s="4" t="s">
        <v>194</v>
      </c>
      <c r="I1646" s="4" t="s">
        <v>2348</v>
      </c>
      <c r="J1646" s="3">
        <v>14756666.4</v>
      </c>
      <c r="K1646" s="2">
        <v>45681</v>
      </c>
      <c r="L1646" s="4" t="s">
        <v>25</v>
      </c>
      <c r="M1646" s="4" t="s">
        <v>19</v>
      </c>
    </row>
    <row r="1647" spans="1:13" ht="15" x14ac:dyDescent="0.25">
      <c r="A1647" s="41" t="s">
        <v>5200</v>
      </c>
      <c r="B1647" s="4" t="s">
        <v>5201</v>
      </c>
      <c r="C1647" s="2">
        <v>45488</v>
      </c>
      <c r="D1647" s="2">
        <v>45488</v>
      </c>
      <c r="E1647" s="4">
        <f>_xlfn.DAYS(F1647,D1647)+1</f>
        <v>1826</v>
      </c>
      <c r="F1647" s="2">
        <v>47313</v>
      </c>
      <c r="G1647" s="8" t="s">
        <v>2057</v>
      </c>
      <c r="H1647" s="4" t="s">
        <v>2058</v>
      </c>
      <c r="I1647" s="4" t="s">
        <v>5202</v>
      </c>
      <c r="J1647" s="3">
        <v>11287421.6</v>
      </c>
      <c r="K1647" s="2">
        <v>45492</v>
      </c>
      <c r="L1647" s="4" t="s">
        <v>25</v>
      </c>
      <c r="M1647" s="4" t="s">
        <v>4930</v>
      </c>
    </row>
    <row r="1648" spans="1:13" ht="15" x14ac:dyDescent="0.25">
      <c r="A1648" s="41" t="s">
        <v>5203</v>
      </c>
      <c r="B1648" s="4" t="s">
        <v>4508</v>
      </c>
      <c r="C1648" s="2">
        <v>45631</v>
      </c>
      <c r="D1648" s="2" t="s">
        <v>28</v>
      </c>
      <c r="E1648" s="2" t="s">
        <v>28</v>
      </c>
      <c r="F1648" s="2" t="s">
        <v>28</v>
      </c>
      <c r="G1648" s="4" t="s">
        <v>2304</v>
      </c>
      <c r="H1648" s="4" t="s">
        <v>2305</v>
      </c>
      <c r="I1648" s="4" t="s">
        <v>4413</v>
      </c>
      <c r="J1648" s="5">
        <v>13964306</v>
      </c>
      <c r="K1648" s="2">
        <v>45649</v>
      </c>
      <c r="L1648" s="4" t="s">
        <v>25</v>
      </c>
      <c r="M1648" s="4" t="s">
        <v>19</v>
      </c>
    </row>
    <row r="1649" spans="1:13" ht="15" x14ac:dyDescent="0.25">
      <c r="A1649" s="41" t="s">
        <v>5204</v>
      </c>
      <c r="B1649" s="4" t="s">
        <v>2513</v>
      </c>
      <c r="C1649" s="2">
        <v>45631</v>
      </c>
      <c r="D1649" s="2" t="s">
        <v>28</v>
      </c>
      <c r="E1649" s="2" t="s">
        <v>28</v>
      </c>
      <c r="F1649" s="2" t="s">
        <v>28</v>
      </c>
      <c r="G1649" s="4" t="s">
        <v>2304</v>
      </c>
      <c r="H1649" s="4" t="s">
        <v>2305</v>
      </c>
      <c r="I1649" s="4" t="s">
        <v>4413</v>
      </c>
      <c r="J1649" s="5">
        <v>17943360.600000001</v>
      </c>
      <c r="K1649" s="2">
        <v>45649</v>
      </c>
      <c r="L1649" s="4" t="s">
        <v>25</v>
      </c>
      <c r="M1649" s="4" t="s">
        <v>19</v>
      </c>
    </row>
    <row r="1650" spans="1:13" ht="15" x14ac:dyDescent="0.25">
      <c r="A1650" s="41" t="s">
        <v>5205</v>
      </c>
      <c r="B1650" s="4" t="s">
        <v>2483</v>
      </c>
      <c r="C1650" s="2">
        <v>45635</v>
      </c>
      <c r="D1650" s="2" t="s">
        <v>28</v>
      </c>
      <c r="E1650" s="2" t="s">
        <v>28</v>
      </c>
      <c r="F1650" s="2" t="s">
        <v>28</v>
      </c>
      <c r="G1650" s="4" t="s">
        <v>963</v>
      </c>
      <c r="H1650" s="4" t="s">
        <v>2484</v>
      </c>
      <c r="I1650" s="4" t="s">
        <v>2348</v>
      </c>
      <c r="J1650" s="5">
        <v>11584419.699999999</v>
      </c>
      <c r="K1650" s="2">
        <v>45665</v>
      </c>
      <c r="L1650" s="4" t="s">
        <v>25</v>
      </c>
      <c r="M1650" s="4" t="s">
        <v>19</v>
      </c>
    </row>
    <row r="1651" spans="1:13" ht="15" x14ac:dyDescent="0.25">
      <c r="A1651" s="41" t="s">
        <v>5206</v>
      </c>
      <c r="B1651" s="4" t="s">
        <v>2300</v>
      </c>
      <c r="C1651" s="2">
        <v>45638</v>
      </c>
      <c r="D1651" s="2" t="s">
        <v>28</v>
      </c>
      <c r="E1651" s="2" t="s">
        <v>28</v>
      </c>
      <c r="F1651" s="2" t="s">
        <v>28</v>
      </c>
      <c r="G1651" s="4" t="s">
        <v>2267</v>
      </c>
      <c r="H1651" s="4" t="s">
        <v>2268</v>
      </c>
      <c r="I1651" s="4" t="s">
        <v>2348</v>
      </c>
      <c r="J1651" s="5">
        <v>23063436.059999999</v>
      </c>
      <c r="K1651" s="2">
        <v>45665</v>
      </c>
      <c r="L1651" s="4" t="s">
        <v>25</v>
      </c>
      <c r="M1651" s="4" t="s">
        <v>19</v>
      </c>
    </row>
    <row r="1652" spans="1:13" ht="15" x14ac:dyDescent="0.25">
      <c r="A1652" s="41" t="s">
        <v>5207</v>
      </c>
      <c r="B1652" s="4" t="s">
        <v>2610</v>
      </c>
      <c r="C1652" s="2">
        <v>45652</v>
      </c>
      <c r="D1652" s="2" t="s">
        <v>28</v>
      </c>
      <c r="E1652" s="2" t="s">
        <v>28</v>
      </c>
      <c r="F1652" s="2" t="s">
        <v>28</v>
      </c>
      <c r="G1652" s="4" t="s">
        <v>2611</v>
      </c>
      <c r="H1652" s="4" t="s">
        <v>5163</v>
      </c>
      <c r="I1652" s="4" t="s">
        <v>2348</v>
      </c>
      <c r="J1652" s="3">
        <v>7489711.5999999996</v>
      </c>
      <c r="K1652" s="2">
        <v>45667</v>
      </c>
      <c r="L1652" s="4" t="s">
        <v>25</v>
      </c>
      <c r="M1652" s="4" t="s">
        <v>19</v>
      </c>
    </row>
    <row r="1653" spans="1:13" ht="15" x14ac:dyDescent="0.25">
      <c r="A1653" s="41" t="s">
        <v>5208</v>
      </c>
      <c r="B1653" s="4" t="s">
        <v>2491</v>
      </c>
      <c r="C1653" s="2">
        <v>45649</v>
      </c>
      <c r="D1653" s="2" t="s">
        <v>28</v>
      </c>
      <c r="E1653" s="2" t="s">
        <v>28</v>
      </c>
      <c r="F1653" s="2" t="s">
        <v>28</v>
      </c>
      <c r="G1653" s="4" t="s">
        <v>2492</v>
      </c>
      <c r="H1653" s="4" t="s">
        <v>5209</v>
      </c>
      <c r="I1653" s="4" t="s">
        <v>2348</v>
      </c>
      <c r="J1653" s="3">
        <v>17369751</v>
      </c>
      <c r="K1653" s="2">
        <v>45672</v>
      </c>
      <c r="L1653" s="4" t="s">
        <v>25</v>
      </c>
      <c r="M1653" s="4" t="s">
        <v>19</v>
      </c>
    </row>
    <row r="1654" spans="1:13" ht="15" x14ac:dyDescent="0.25">
      <c r="A1654" s="41" t="s">
        <v>5210</v>
      </c>
      <c r="B1654" s="4" t="s">
        <v>2378</v>
      </c>
      <c r="C1654" s="2">
        <v>45644</v>
      </c>
      <c r="D1654" s="2" t="s">
        <v>28</v>
      </c>
      <c r="E1654" s="2" t="s">
        <v>28</v>
      </c>
      <c r="F1654" s="2" t="s">
        <v>28</v>
      </c>
      <c r="G1654" s="4" t="s">
        <v>746</v>
      </c>
      <c r="H1654" s="4" t="s">
        <v>5211</v>
      </c>
      <c r="I1654" s="4" t="s">
        <v>2348</v>
      </c>
      <c r="J1654" s="3">
        <v>11373273.699999999</v>
      </c>
      <c r="K1654" s="2">
        <v>45679</v>
      </c>
      <c r="L1654" s="4" t="s">
        <v>25</v>
      </c>
      <c r="M1654" s="4" t="s">
        <v>19</v>
      </c>
    </row>
    <row r="1655" spans="1:13" ht="15" x14ac:dyDescent="0.25">
      <c r="A1655" s="41" t="s">
        <v>5212</v>
      </c>
      <c r="B1655" s="4" t="s">
        <v>5213</v>
      </c>
      <c r="C1655" s="2">
        <v>45323</v>
      </c>
      <c r="D1655" s="2" t="s">
        <v>28</v>
      </c>
      <c r="E1655" s="2" t="s">
        <v>28</v>
      </c>
      <c r="F1655" s="2" t="s">
        <v>28</v>
      </c>
      <c r="G1655" s="8" t="s">
        <v>1025</v>
      </c>
      <c r="H1655" s="4" t="s">
        <v>1026</v>
      </c>
      <c r="I1655" s="4" t="s">
        <v>2220</v>
      </c>
      <c r="J1655" s="3">
        <v>16423326</v>
      </c>
      <c r="K1655" s="2">
        <v>45372</v>
      </c>
      <c r="L1655" s="4" t="s">
        <v>25</v>
      </c>
      <c r="M1655" s="4" t="s">
        <v>19</v>
      </c>
    </row>
    <row r="1656" spans="1:13" ht="15" x14ac:dyDescent="0.25">
      <c r="A1656" s="37" t="s">
        <v>5214</v>
      </c>
      <c r="B1656" s="1" t="s">
        <v>5215</v>
      </c>
      <c r="C1656" s="2" t="s">
        <v>4732</v>
      </c>
      <c r="D1656" s="2" t="s">
        <v>28</v>
      </c>
      <c r="E1656" s="4">
        <f>_xlfn.DAYS(F1656,C1656)+1</f>
        <v>1826</v>
      </c>
      <c r="F1656" s="2">
        <v>47135</v>
      </c>
      <c r="G1656" s="1" t="s">
        <v>1775</v>
      </c>
      <c r="H1656" s="1" t="s">
        <v>1776</v>
      </c>
      <c r="I1656" s="1" t="s">
        <v>5202</v>
      </c>
      <c r="J1656" s="3">
        <v>9964388.6999999993</v>
      </c>
      <c r="K1656" s="2" t="s">
        <v>5216</v>
      </c>
      <c r="L1656" s="1" t="s">
        <v>25</v>
      </c>
      <c r="M1656" s="1" t="s">
        <v>19</v>
      </c>
    </row>
    <row r="1657" spans="1:13" ht="15" x14ac:dyDescent="0.25">
      <c r="A1657" s="37" t="s">
        <v>5217</v>
      </c>
      <c r="B1657" s="1" t="s">
        <v>5218</v>
      </c>
      <c r="C1657" s="2" t="s">
        <v>3790</v>
      </c>
      <c r="D1657" s="2" t="s">
        <v>28</v>
      </c>
      <c r="E1657" s="4">
        <f>_xlfn.DAYS(F1657,C1657)+1</f>
        <v>1826</v>
      </c>
      <c r="F1657" s="2">
        <v>47147</v>
      </c>
      <c r="G1657" s="1" t="s">
        <v>1745</v>
      </c>
      <c r="H1657" s="1" t="s">
        <v>1746</v>
      </c>
      <c r="I1657" s="1" t="s">
        <v>5202</v>
      </c>
      <c r="J1657" s="3">
        <v>33807279.5</v>
      </c>
      <c r="K1657" s="2" t="s">
        <v>5216</v>
      </c>
      <c r="L1657" s="1" t="s">
        <v>25</v>
      </c>
      <c r="M1657" s="1" t="s">
        <v>19</v>
      </c>
    </row>
    <row r="1658" spans="1:13" ht="15" x14ac:dyDescent="0.25">
      <c r="A1658" s="37" t="s">
        <v>5219</v>
      </c>
      <c r="B1658" s="1" t="s">
        <v>5220</v>
      </c>
      <c r="C1658" s="2" t="s">
        <v>5221</v>
      </c>
      <c r="D1658" s="2" t="s">
        <v>28</v>
      </c>
      <c r="E1658" s="4">
        <f>_xlfn.DAYS(F1658,C1658)+1</f>
        <v>1826</v>
      </c>
      <c r="F1658" s="2">
        <v>47152</v>
      </c>
      <c r="G1658" s="1" t="s">
        <v>981</v>
      </c>
      <c r="H1658" s="1" t="s">
        <v>5222</v>
      </c>
      <c r="I1658" s="1" t="s">
        <v>5202</v>
      </c>
      <c r="J1658" s="3">
        <v>11657208.800000001</v>
      </c>
      <c r="K1658" s="2" t="s">
        <v>5223</v>
      </c>
      <c r="L1658" s="1" t="s">
        <v>25</v>
      </c>
      <c r="M1658" s="1" t="s">
        <v>19</v>
      </c>
    </row>
    <row r="1659" spans="1:13" ht="15" x14ac:dyDescent="0.25">
      <c r="A1659" s="34" t="s">
        <v>5224</v>
      </c>
      <c r="B1659" s="1" t="s">
        <v>5225</v>
      </c>
      <c r="C1659" s="2">
        <v>45322</v>
      </c>
      <c r="D1659" s="2" t="s">
        <v>28</v>
      </c>
      <c r="E1659" s="4">
        <f ca="1">_xlfn.DAYS(F1659,TODAY())</f>
        <v>603</v>
      </c>
      <c r="F1659" s="2">
        <v>46294</v>
      </c>
      <c r="G1659" s="1" t="s">
        <v>5226</v>
      </c>
      <c r="H1659" s="1" t="s">
        <v>5227</v>
      </c>
      <c r="I1659" s="1" t="s">
        <v>5202</v>
      </c>
      <c r="J1659" s="3">
        <v>8749104.3000000007</v>
      </c>
      <c r="K1659" s="2">
        <v>45405</v>
      </c>
      <c r="L1659" s="1" t="s">
        <v>25</v>
      </c>
      <c r="M1659" s="1" t="s">
        <v>19</v>
      </c>
    </row>
    <row r="1660" spans="1:13" ht="15" x14ac:dyDescent="0.25">
      <c r="A1660" s="37" t="s">
        <v>5228</v>
      </c>
      <c r="B1660" s="1" t="s">
        <v>5229</v>
      </c>
      <c r="C1660" s="2" t="s">
        <v>3790</v>
      </c>
      <c r="D1660" s="2" t="s">
        <v>28</v>
      </c>
      <c r="E1660" s="4">
        <f t="shared" ref="E1660:E1666" si="9">_xlfn.DAYS(F1660,C1660)+1</f>
        <v>1827</v>
      </c>
      <c r="F1660" s="2">
        <v>47148</v>
      </c>
      <c r="G1660" s="1" t="s">
        <v>1814</v>
      </c>
      <c r="H1660" s="1" t="s">
        <v>1815</v>
      </c>
      <c r="I1660" s="1" t="s">
        <v>5202</v>
      </c>
      <c r="J1660" s="3">
        <v>17217414.800000001</v>
      </c>
      <c r="K1660" s="2" t="s">
        <v>4488</v>
      </c>
      <c r="L1660" s="1" t="s">
        <v>25</v>
      </c>
      <c r="M1660" s="1" t="s">
        <v>19</v>
      </c>
    </row>
    <row r="1661" spans="1:13" ht="15" x14ac:dyDescent="0.25">
      <c r="A1661" s="37" t="s">
        <v>5230</v>
      </c>
      <c r="B1661" s="1" t="s">
        <v>5231</v>
      </c>
      <c r="C1661" s="2" t="s">
        <v>3790</v>
      </c>
      <c r="D1661" s="2" t="s">
        <v>28</v>
      </c>
      <c r="E1661" s="4">
        <f t="shared" si="9"/>
        <v>1827</v>
      </c>
      <c r="F1661" s="2">
        <v>47148</v>
      </c>
      <c r="G1661" s="1" t="s">
        <v>1814</v>
      </c>
      <c r="H1661" s="1" t="s">
        <v>5232</v>
      </c>
      <c r="I1661" s="1" t="s">
        <v>5202</v>
      </c>
      <c r="J1661" s="3">
        <v>35849247.600000001</v>
      </c>
      <c r="K1661" s="2" t="s">
        <v>4488</v>
      </c>
      <c r="L1661" s="1" t="s">
        <v>25</v>
      </c>
      <c r="M1661" s="1" t="s">
        <v>19</v>
      </c>
    </row>
    <row r="1662" spans="1:13" ht="15" x14ac:dyDescent="0.25">
      <c r="A1662" s="37" t="s">
        <v>5233</v>
      </c>
      <c r="B1662" s="1" t="s">
        <v>5234</v>
      </c>
      <c r="C1662" s="2" t="s">
        <v>3790</v>
      </c>
      <c r="D1662" s="2" t="s">
        <v>28</v>
      </c>
      <c r="E1662" s="4">
        <f t="shared" si="9"/>
        <v>1827</v>
      </c>
      <c r="F1662" s="2">
        <v>47148</v>
      </c>
      <c r="G1662" s="1" t="s">
        <v>3485</v>
      </c>
      <c r="H1662" s="1" t="s">
        <v>5235</v>
      </c>
      <c r="I1662" s="1" t="s">
        <v>5202</v>
      </c>
      <c r="J1662" s="3">
        <v>23257730.600000001</v>
      </c>
      <c r="K1662" s="2" t="s">
        <v>5236</v>
      </c>
      <c r="L1662" s="1" t="s">
        <v>25</v>
      </c>
      <c r="M1662" s="1" t="s">
        <v>19</v>
      </c>
    </row>
    <row r="1663" spans="1:13" ht="15" x14ac:dyDescent="0.25">
      <c r="A1663" s="37" t="s">
        <v>5237</v>
      </c>
      <c r="B1663" s="1" t="s">
        <v>5238</v>
      </c>
      <c r="C1663" s="2" t="s">
        <v>5221</v>
      </c>
      <c r="D1663" s="2" t="s">
        <v>28</v>
      </c>
      <c r="E1663" s="4">
        <f t="shared" si="9"/>
        <v>1826</v>
      </c>
      <c r="F1663" s="2">
        <v>47152</v>
      </c>
      <c r="G1663" s="1" t="s">
        <v>2162</v>
      </c>
      <c r="H1663" s="1" t="s">
        <v>5239</v>
      </c>
      <c r="I1663" s="1" t="s">
        <v>5202</v>
      </c>
      <c r="J1663" s="3">
        <v>16584685.6</v>
      </c>
      <c r="K1663" s="2" t="s">
        <v>4492</v>
      </c>
      <c r="L1663" s="1" t="s">
        <v>25</v>
      </c>
      <c r="M1663" s="1" t="s">
        <v>19</v>
      </c>
    </row>
    <row r="1664" spans="1:13" ht="15" x14ac:dyDescent="0.25">
      <c r="A1664" s="37" t="s">
        <v>5240</v>
      </c>
      <c r="B1664" s="1" t="s">
        <v>5241</v>
      </c>
      <c r="C1664" s="2" t="s">
        <v>5242</v>
      </c>
      <c r="D1664" s="2" t="s">
        <v>28</v>
      </c>
      <c r="E1664" s="4">
        <f t="shared" si="9"/>
        <v>1826</v>
      </c>
      <c r="F1664" s="2">
        <v>47148</v>
      </c>
      <c r="G1664" s="1" t="s">
        <v>1921</v>
      </c>
      <c r="H1664" s="1" t="s">
        <v>5243</v>
      </c>
      <c r="I1664" s="1" t="s">
        <v>5202</v>
      </c>
      <c r="J1664" s="3">
        <v>10712780.1</v>
      </c>
      <c r="K1664" s="2" t="s">
        <v>5236</v>
      </c>
      <c r="L1664" s="1" t="s">
        <v>25</v>
      </c>
      <c r="M1664" s="1" t="s">
        <v>19</v>
      </c>
    </row>
    <row r="1665" spans="1:13" ht="15" x14ac:dyDescent="0.25">
      <c r="A1665" s="37" t="s">
        <v>5244</v>
      </c>
      <c r="B1665" s="1" t="s">
        <v>1733</v>
      </c>
      <c r="C1665" s="2" t="s">
        <v>5245</v>
      </c>
      <c r="D1665" s="2" t="s">
        <v>28</v>
      </c>
      <c r="E1665" s="4">
        <f t="shared" si="9"/>
        <v>1827</v>
      </c>
      <c r="F1665" s="2">
        <v>47189</v>
      </c>
      <c r="G1665" s="1" t="s">
        <v>1079</v>
      </c>
      <c r="H1665" s="1" t="s">
        <v>1734</v>
      </c>
      <c r="I1665" s="1" t="s">
        <v>5202</v>
      </c>
      <c r="J1665" s="3">
        <v>15999855.199999999</v>
      </c>
      <c r="K1665" s="2" t="s">
        <v>4488</v>
      </c>
      <c r="L1665" s="1" t="s">
        <v>25</v>
      </c>
      <c r="M1665" s="1" t="s">
        <v>19</v>
      </c>
    </row>
    <row r="1666" spans="1:13" ht="15" x14ac:dyDescent="0.25">
      <c r="A1666" s="37" t="s">
        <v>5246</v>
      </c>
      <c r="B1666" s="1" t="s">
        <v>5247</v>
      </c>
      <c r="C1666" s="2" t="s">
        <v>4518</v>
      </c>
      <c r="D1666" s="2" t="s">
        <v>28</v>
      </c>
      <c r="E1666" s="4">
        <f t="shared" si="9"/>
        <v>1826</v>
      </c>
      <c r="F1666" s="2">
        <v>47182</v>
      </c>
      <c r="G1666" s="1" t="s">
        <v>1968</v>
      </c>
      <c r="H1666" s="1" t="s">
        <v>1969</v>
      </c>
      <c r="I1666" s="1" t="s">
        <v>5202</v>
      </c>
      <c r="J1666" s="3">
        <v>7364497</v>
      </c>
      <c r="K1666" s="2" t="s">
        <v>4488</v>
      </c>
      <c r="L1666" s="1" t="s">
        <v>25</v>
      </c>
      <c r="M1666" s="1" t="s">
        <v>19</v>
      </c>
    </row>
    <row r="1667" spans="1:13" ht="15" x14ac:dyDescent="0.25">
      <c r="A1667" s="37" t="s">
        <v>5248</v>
      </c>
      <c r="B1667" s="1" t="s">
        <v>1935</v>
      </c>
      <c r="C1667" s="2">
        <v>45553</v>
      </c>
      <c r="D1667" s="2">
        <v>44469</v>
      </c>
      <c r="E1667" s="4">
        <f>F1667-D1667</f>
        <v>1825</v>
      </c>
      <c r="F1667" s="2">
        <v>46294</v>
      </c>
      <c r="G1667" s="1" t="s">
        <v>5249</v>
      </c>
      <c r="H1667" s="1" t="s">
        <v>1937</v>
      </c>
      <c r="I1667" s="1" t="s">
        <v>5202</v>
      </c>
      <c r="J1667" s="3">
        <v>19059377.600000001</v>
      </c>
      <c r="K1667" s="2">
        <v>45555</v>
      </c>
      <c r="L1667" s="1" t="s">
        <v>25</v>
      </c>
      <c r="M1667" s="1" t="s">
        <v>19</v>
      </c>
    </row>
    <row r="1668" spans="1:13" ht="15" x14ac:dyDescent="0.25">
      <c r="A1668" s="37" t="s">
        <v>5250</v>
      </c>
      <c r="B1668" s="1" t="s">
        <v>5251</v>
      </c>
      <c r="C1668" s="2" t="s">
        <v>5252</v>
      </c>
      <c r="D1668" s="2" t="s">
        <v>28</v>
      </c>
      <c r="E1668" s="4">
        <f t="shared" ref="E1668:E1707" si="10">_xlfn.DAYS(F1668,C1668)+1</f>
        <v>1352</v>
      </c>
      <c r="F1668" s="2">
        <v>46646</v>
      </c>
      <c r="G1668" s="1" t="s">
        <v>5253</v>
      </c>
      <c r="H1668" s="1" t="s">
        <v>5254</v>
      </c>
      <c r="I1668" s="1" t="s">
        <v>4648</v>
      </c>
      <c r="J1668" s="3">
        <v>12651447.9</v>
      </c>
      <c r="K1668" s="2" t="s">
        <v>4652</v>
      </c>
      <c r="L1668" s="1" t="s">
        <v>25</v>
      </c>
      <c r="M1668" s="1" t="s">
        <v>19</v>
      </c>
    </row>
    <row r="1669" spans="1:13" ht="15" x14ac:dyDescent="0.25">
      <c r="A1669" s="37" t="s">
        <v>5255</v>
      </c>
      <c r="B1669" s="1" t="s">
        <v>5256</v>
      </c>
      <c r="C1669" s="2" t="s">
        <v>5257</v>
      </c>
      <c r="D1669" s="2" t="s">
        <v>28</v>
      </c>
      <c r="E1669" s="4">
        <f t="shared" si="10"/>
        <v>1580</v>
      </c>
      <c r="F1669" s="2">
        <v>46752</v>
      </c>
      <c r="G1669" s="1" t="s">
        <v>5258</v>
      </c>
      <c r="H1669" s="1" t="s">
        <v>5259</v>
      </c>
      <c r="I1669" s="1" t="s">
        <v>4648</v>
      </c>
      <c r="J1669" s="3">
        <v>10728519.699999999</v>
      </c>
      <c r="K1669" s="2">
        <v>45435</v>
      </c>
      <c r="L1669" s="1" t="s">
        <v>25</v>
      </c>
      <c r="M1669" s="1" t="s">
        <v>19</v>
      </c>
    </row>
    <row r="1670" spans="1:13" ht="15" x14ac:dyDescent="0.25">
      <c r="A1670" s="37" t="s">
        <v>5260</v>
      </c>
      <c r="B1670" s="1" t="s">
        <v>5261</v>
      </c>
      <c r="C1670" s="2" t="s">
        <v>4622</v>
      </c>
      <c r="D1670" s="2" t="s">
        <v>28</v>
      </c>
      <c r="E1670" s="4">
        <f t="shared" si="10"/>
        <v>1454</v>
      </c>
      <c r="F1670" s="2">
        <v>46752</v>
      </c>
      <c r="G1670" s="1" t="s">
        <v>4721</v>
      </c>
      <c r="H1670" s="1" t="s">
        <v>5262</v>
      </c>
      <c r="I1670" s="1" t="s">
        <v>5263</v>
      </c>
      <c r="J1670" s="3">
        <v>12821299.93</v>
      </c>
      <c r="K1670" s="2" t="s">
        <v>4704</v>
      </c>
      <c r="L1670" s="1" t="s">
        <v>25</v>
      </c>
      <c r="M1670" s="1" t="s">
        <v>19</v>
      </c>
    </row>
    <row r="1671" spans="1:13" ht="15" x14ac:dyDescent="0.25">
      <c r="A1671" s="37" t="s">
        <v>5264</v>
      </c>
      <c r="B1671" s="1" t="s">
        <v>5265</v>
      </c>
      <c r="C1671" s="2" t="s">
        <v>4622</v>
      </c>
      <c r="D1671" s="2" t="s">
        <v>28</v>
      </c>
      <c r="E1671" s="4">
        <f t="shared" si="10"/>
        <v>1454</v>
      </c>
      <c r="F1671" s="2">
        <v>46752</v>
      </c>
      <c r="G1671" s="1" t="s">
        <v>1611</v>
      </c>
      <c r="H1671" s="1" t="s">
        <v>1612</v>
      </c>
      <c r="I1671" s="1" t="s">
        <v>5266</v>
      </c>
      <c r="J1671" s="3">
        <v>7358288</v>
      </c>
      <c r="K1671" s="2" t="s">
        <v>4662</v>
      </c>
      <c r="L1671" s="1" t="s">
        <v>25</v>
      </c>
      <c r="M1671" s="1" t="s">
        <v>19</v>
      </c>
    </row>
    <row r="1672" spans="1:13" ht="15" x14ac:dyDescent="0.25">
      <c r="A1672" s="37" t="s">
        <v>5267</v>
      </c>
      <c r="B1672" s="1" t="s">
        <v>5268</v>
      </c>
      <c r="C1672" s="2" t="s">
        <v>4622</v>
      </c>
      <c r="D1672" s="2" t="s">
        <v>28</v>
      </c>
      <c r="E1672" s="4">
        <f t="shared" si="10"/>
        <v>1454</v>
      </c>
      <c r="F1672" s="2">
        <v>46752</v>
      </c>
      <c r="G1672" s="1" t="s">
        <v>1611</v>
      </c>
      <c r="H1672" s="1" t="s">
        <v>5269</v>
      </c>
      <c r="I1672" s="1" t="s">
        <v>5270</v>
      </c>
      <c r="J1672" s="3">
        <v>17680223.399999999</v>
      </c>
      <c r="K1672" s="2" t="s">
        <v>4662</v>
      </c>
      <c r="L1672" s="1" t="s">
        <v>25</v>
      </c>
      <c r="M1672" s="1" t="s">
        <v>19</v>
      </c>
    </row>
    <row r="1673" spans="1:13" ht="15" x14ac:dyDescent="0.25">
      <c r="A1673" s="37" t="s">
        <v>5271</v>
      </c>
      <c r="B1673" s="1" t="s">
        <v>5272</v>
      </c>
      <c r="C1673" s="2" t="s">
        <v>5273</v>
      </c>
      <c r="D1673" s="2" t="s">
        <v>28</v>
      </c>
      <c r="E1673" s="4">
        <f t="shared" si="10"/>
        <v>1423</v>
      </c>
      <c r="F1673" s="2">
        <v>46752</v>
      </c>
      <c r="G1673" s="1" t="s">
        <v>5274</v>
      </c>
      <c r="H1673" s="1" t="s">
        <v>5275</v>
      </c>
      <c r="I1673" s="1" t="s">
        <v>5276</v>
      </c>
      <c r="J1673" s="3">
        <v>7992225.5</v>
      </c>
      <c r="K1673" s="2" t="s">
        <v>4482</v>
      </c>
      <c r="L1673" s="1" t="s">
        <v>25</v>
      </c>
      <c r="M1673" s="1" t="s">
        <v>19</v>
      </c>
    </row>
    <row r="1674" spans="1:13" ht="15" x14ac:dyDescent="0.25">
      <c r="A1674" s="37" t="s">
        <v>5277</v>
      </c>
      <c r="B1674" s="1" t="s">
        <v>5278</v>
      </c>
      <c r="C1674" s="2" t="s">
        <v>4640</v>
      </c>
      <c r="D1674" s="2" t="s">
        <v>28</v>
      </c>
      <c r="E1674" s="4">
        <f t="shared" si="10"/>
        <v>1347</v>
      </c>
      <c r="F1674" s="2">
        <v>46646</v>
      </c>
      <c r="G1674" s="1" t="s">
        <v>5253</v>
      </c>
      <c r="H1674" s="1" t="s">
        <v>5254</v>
      </c>
      <c r="I1674" s="1" t="s">
        <v>4648</v>
      </c>
      <c r="J1674" s="3">
        <v>12651447.9</v>
      </c>
      <c r="K1674" s="2" t="s">
        <v>4604</v>
      </c>
      <c r="L1674" s="1" t="s">
        <v>25</v>
      </c>
      <c r="M1674" s="1" t="s">
        <v>19</v>
      </c>
    </row>
    <row r="1675" spans="1:13" ht="15" x14ac:dyDescent="0.25">
      <c r="A1675" s="37" t="s">
        <v>5279</v>
      </c>
      <c r="B1675" s="1" t="s">
        <v>5280</v>
      </c>
      <c r="C1675" s="2" t="s">
        <v>5281</v>
      </c>
      <c r="D1675" s="2" t="s">
        <v>28</v>
      </c>
      <c r="E1675" s="4">
        <f t="shared" si="10"/>
        <v>594</v>
      </c>
      <c r="F1675" s="2">
        <v>45924</v>
      </c>
      <c r="G1675" s="1" t="s">
        <v>1685</v>
      </c>
      <c r="H1675" s="1" t="s">
        <v>5282</v>
      </c>
      <c r="I1675" s="1" t="s">
        <v>5283</v>
      </c>
      <c r="J1675" s="3">
        <v>16287091.199999999</v>
      </c>
      <c r="K1675" s="2" t="s">
        <v>4765</v>
      </c>
      <c r="L1675" s="1" t="s">
        <v>25</v>
      </c>
      <c r="M1675" s="1" t="s">
        <v>19</v>
      </c>
    </row>
    <row r="1676" spans="1:13" ht="15" x14ac:dyDescent="0.25">
      <c r="A1676" s="37" t="s">
        <v>5284</v>
      </c>
      <c r="B1676" s="1" t="s">
        <v>5285</v>
      </c>
      <c r="C1676" s="2" t="s">
        <v>4647</v>
      </c>
      <c r="D1676" s="2" t="s">
        <v>28</v>
      </c>
      <c r="E1676" s="4">
        <f t="shared" si="10"/>
        <v>458</v>
      </c>
      <c r="F1676" s="2">
        <v>45697</v>
      </c>
      <c r="G1676" s="1" t="s">
        <v>4684</v>
      </c>
      <c r="H1676" s="1" t="s">
        <v>4685</v>
      </c>
      <c r="I1676" s="1" t="s">
        <v>5286</v>
      </c>
      <c r="J1676" s="3">
        <v>7076360.2999999998</v>
      </c>
      <c r="K1676" s="2" t="s">
        <v>4687</v>
      </c>
      <c r="L1676" s="1" t="s">
        <v>25</v>
      </c>
      <c r="M1676" s="1" t="s">
        <v>19</v>
      </c>
    </row>
    <row r="1677" spans="1:13" ht="15" x14ac:dyDescent="0.25">
      <c r="A1677" s="37" t="s">
        <v>5287</v>
      </c>
      <c r="B1677" s="1" t="s">
        <v>5288</v>
      </c>
      <c r="C1677" s="2" t="s">
        <v>4665</v>
      </c>
      <c r="D1677" s="2" t="s">
        <v>28</v>
      </c>
      <c r="E1677" s="4">
        <f t="shared" si="10"/>
        <v>1450</v>
      </c>
      <c r="F1677" s="2">
        <v>46752</v>
      </c>
      <c r="G1677" s="1" t="s">
        <v>3888</v>
      </c>
      <c r="H1677" s="1" t="s">
        <v>4656</v>
      </c>
      <c r="I1677" s="1" t="s">
        <v>5289</v>
      </c>
      <c r="J1677" s="3">
        <v>21579548.199999999</v>
      </c>
      <c r="K1677" s="2" t="s">
        <v>4658</v>
      </c>
      <c r="L1677" s="1" t="s">
        <v>25</v>
      </c>
      <c r="M1677" s="1" t="s">
        <v>19</v>
      </c>
    </row>
    <row r="1678" spans="1:13" ht="15" x14ac:dyDescent="0.25">
      <c r="A1678" s="37" t="s">
        <v>5290</v>
      </c>
      <c r="B1678" s="1" t="s">
        <v>5261</v>
      </c>
      <c r="C1678" s="2" t="s">
        <v>5291</v>
      </c>
      <c r="D1678" s="2" t="s">
        <v>28</v>
      </c>
      <c r="E1678" s="4">
        <f t="shared" si="10"/>
        <v>1555</v>
      </c>
      <c r="F1678" s="2">
        <v>46735</v>
      </c>
      <c r="G1678" s="1" t="s">
        <v>4721</v>
      </c>
      <c r="H1678" s="1" t="s">
        <v>5262</v>
      </c>
      <c r="I1678" s="1" t="s">
        <v>5292</v>
      </c>
      <c r="J1678" s="3">
        <v>12821299.93</v>
      </c>
      <c r="K1678" s="2">
        <v>45432</v>
      </c>
      <c r="L1678" s="1" t="s">
        <v>25</v>
      </c>
      <c r="M1678" s="1" t="s">
        <v>19</v>
      </c>
    </row>
    <row r="1679" spans="1:13" ht="15" x14ac:dyDescent="0.25">
      <c r="A1679" s="37" t="s">
        <v>5293</v>
      </c>
      <c r="B1679" s="1" t="s">
        <v>5256</v>
      </c>
      <c r="C1679" s="2" t="s">
        <v>5294</v>
      </c>
      <c r="D1679" s="2" t="s">
        <v>28</v>
      </c>
      <c r="E1679" s="4">
        <f t="shared" si="10"/>
        <v>1507</v>
      </c>
      <c r="F1679" s="2">
        <v>46752</v>
      </c>
      <c r="G1679" s="1" t="s">
        <v>5258</v>
      </c>
      <c r="H1679" s="1" t="s">
        <v>5295</v>
      </c>
      <c r="I1679" s="1" t="s">
        <v>5296</v>
      </c>
      <c r="J1679" s="3">
        <v>10728519.699999999</v>
      </c>
      <c r="K1679" s="2" t="s">
        <v>4687</v>
      </c>
      <c r="L1679" s="1" t="s">
        <v>25</v>
      </c>
      <c r="M1679" s="1" t="s">
        <v>19</v>
      </c>
    </row>
    <row r="1680" spans="1:13" ht="15" x14ac:dyDescent="0.25">
      <c r="A1680" s="37" t="s">
        <v>5297</v>
      </c>
      <c r="B1680" s="1" t="s">
        <v>5298</v>
      </c>
      <c r="C1680" s="2" t="s">
        <v>5299</v>
      </c>
      <c r="D1680" s="2" t="s">
        <v>28</v>
      </c>
      <c r="E1680" s="4">
        <f t="shared" si="10"/>
        <v>1473</v>
      </c>
      <c r="F1680" s="2">
        <v>46719</v>
      </c>
      <c r="G1680" s="1" t="s">
        <v>4684</v>
      </c>
      <c r="H1680" s="1" t="s">
        <v>5300</v>
      </c>
      <c r="I1680" s="1" t="s">
        <v>5301</v>
      </c>
      <c r="J1680" s="3">
        <v>9812595.1999999993</v>
      </c>
      <c r="K1680" s="2" t="s">
        <v>4687</v>
      </c>
      <c r="L1680" s="1" t="s">
        <v>25</v>
      </c>
      <c r="M1680" s="1" t="s">
        <v>19</v>
      </c>
    </row>
    <row r="1681" spans="1:13" ht="15" x14ac:dyDescent="0.25">
      <c r="A1681" s="37" t="s">
        <v>5302</v>
      </c>
      <c r="B1681" s="1" t="s">
        <v>5303</v>
      </c>
      <c r="C1681" s="2" t="s">
        <v>5299</v>
      </c>
      <c r="D1681" s="2" t="s">
        <v>28</v>
      </c>
      <c r="E1681" s="4">
        <f t="shared" si="10"/>
        <v>451</v>
      </c>
      <c r="F1681" s="2">
        <v>45697</v>
      </c>
      <c r="G1681" s="1" t="s">
        <v>4684</v>
      </c>
      <c r="H1681" s="1" t="s">
        <v>4685</v>
      </c>
      <c r="I1681" s="1" t="s">
        <v>5304</v>
      </c>
      <c r="J1681" s="3">
        <v>8453817.5999999996</v>
      </c>
      <c r="K1681" s="2" t="s">
        <v>4687</v>
      </c>
      <c r="L1681" s="1" t="s">
        <v>25</v>
      </c>
      <c r="M1681" s="1" t="s">
        <v>19</v>
      </c>
    </row>
    <row r="1682" spans="1:13" ht="15" x14ac:dyDescent="0.25">
      <c r="A1682" s="37" t="s">
        <v>5305</v>
      </c>
      <c r="B1682" s="1" t="s">
        <v>5306</v>
      </c>
      <c r="C1682" s="2" t="s">
        <v>5299</v>
      </c>
      <c r="D1682" s="2" t="s">
        <v>28</v>
      </c>
      <c r="E1682" s="4">
        <f t="shared" si="10"/>
        <v>1810</v>
      </c>
      <c r="F1682" s="2">
        <v>47056</v>
      </c>
      <c r="G1682" s="1" t="s">
        <v>4684</v>
      </c>
      <c r="H1682" s="1" t="s">
        <v>4685</v>
      </c>
      <c r="I1682" s="1" t="s">
        <v>5307</v>
      </c>
      <c r="J1682" s="3">
        <v>10728519.699999999</v>
      </c>
      <c r="K1682" s="2" t="s">
        <v>4687</v>
      </c>
      <c r="L1682" s="1" t="s">
        <v>25</v>
      </c>
      <c r="M1682" s="1" t="s">
        <v>19</v>
      </c>
    </row>
    <row r="1683" spans="1:13" ht="15" x14ac:dyDescent="0.25">
      <c r="A1683" s="37" t="s">
        <v>5308</v>
      </c>
      <c r="B1683" s="1" t="s">
        <v>5309</v>
      </c>
      <c r="C1683" s="2">
        <v>45485</v>
      </c>
      <c r="D1683" s="2" t="s">
        <v>28</v>
      </c>
      <c r="E1683" s="4">
        <f t="shared" si="10"/>
        <v>1268</v>
      </c>
      <c r="F1683" s="2">
        <v>46752</v>
      </c>
      <c r="G1683" s="1" t="s">
        <v>414</v>
      </c>
      <c r="H1683" s="1" t="s">
        <v>5310</v>
      </c>
      <c r="I1683" s="1" t="s">
        <v>5311</v>
      </c>
      <c r="J1683" s="3">
        <v>23501016</v>
      </c>
      <c r="K1683" s="2">
        <v>45572</v>
      </c>
      <c r="L1683" s="1" t="s">
        <v>25</v>
      </c>
      <c r="M1683" s="1" t="s">
        <v>19</v>
      </c>
    </row>
    <row r="1684" spans="1:13" ht="15" x14ac:dyDescent="0.25">
      <c r="A1684" s="37" t="s">
        <v>5312</v>
      </c>
      <c r="B1684" s="1" t="s">
        <v>5313</v>
      </c>
      <c r="C1684" s="2" t="s">
        <v>4732</v>
      </c>
      <c r="D1684" s="2" t="s">
        <v>28</v>
      </c>
      <c r="E1684" s="4">
        <f t="shared" si="10"/>
        <v>1739</v>
      </c>
      <c r="F1684" s="2">
        <v>47048</v>
      </c>
      <c r="G1684" s="1" t="s">
        <v>414</v>
      </c>
      <c r="H1684" s="1" t="s">
        <v>5310</v>
      </c>
      <c r="I1684" s="1" t="s">
        <v>5314</v>
      </c>
      <c r="J1684" s="3">
        <v>19399041.199999999</v>
      </c>
      <c r="K1684" s="2" t="s">
        <v>4482</v>
      </c>
      <c r="L1684" s="1" t="s">
        <v>25</v>
      </c>
      <c r="M1684" s="1" t="s">
        <v>19</v>
      </c>
    </row>
    <row r="1685" spans="1:13" ht="15" x14ac:dyDescent="0.25">
      <c r="A1685" s="37" t="s">
        <v>5315</v>
      </c>
      <c r="B1685" s="1" t="s">
        <v>5316</v>
      </c>
      <c r="C1685" s="2" t="s">
        <v>4732</v>
      </c>
      <c r="D1685" s="2" t="s">
        <v>28</v>
      </c>
      <c r="E1685" s="4">
        <f t="shared" si="10"/>
        <v>290</v>
      </c>
      <c r="F1685" s="2">
        <v>45599</v>
      </c>
      <c r="G1685" s="1" t="s">
        <v>1685</v>
      </c>
      <c r="H1685" s="1" t="s">
        <v>1686</v>
      </c>
      <c r="I1685" s="1" t="s">
        <v>5317</v>
      </c>
      <c r="J1685" s="3">
        <v>13306260.4</v>
      </c>
      <c r="K1685" s="2" t="s">
        <v>4658</v>
      </c>
      <c r="L1685" s="1" t="s">
        <v>25</v>
      </c>
      <c r="M1685" s="1" t="s">
        <v>19</v>
      </c>
    </row>
    <row r="1686" spans="1:13" ht="15" x14ac:dyDescent="0.25">
      <c r="A1686" s="37" t="s">
        <v>5318</v>
      </c>
      <c r="B1686" s="1" t="s">
        <v>5319</v>
      </c>
      <c r="C1686" s="2" t="s">
        <v>4772</v>
      </c>
      <c r="D1686" s="2" t="s">
        <v>28</v>
      </c>
      <c r="E1686" s="4">
        <f t="shared" si="10"/>
        <v>282</v>
      </c>
      <c r="F1686" s="2">
        <v>45596</v>
      </c>
      <c r="G1686" s="1" t="s">
        <v>1013</v>
      </c>
      <c r="H1686" s="1" t="s">
        <v>1014</v>
      </c>
      <c r="I1686" s="1" t="s">
        <v>5320</v>
      </c>
      <c r="J1686" s="3">
        <v>17335827.600000001</v>
      </c>
      <c r="K1686" s="2" t="s">
        <v>4652</v>
      </c>
      <c r="L1686" s="1" t="s">
        <v>25</v>
      </c>
      <c r="M1686" s="1" t="s">
        <v>19</v>
      </c>
    </row>
    <row r="1687" spans="1:13" ht="15" x14ac:dyDescent="0.25">
      <c r="A1687" s="37" t="s">
        <v>5321</v>
      </c>
      <c r="B1687" s="1" t="s">
        <v>5322</v>
      </c>
      <c r="C1687" s="2" t="s">
        <v>5323</v>
      </c>
      <c r="D1687" s="2" t="s">
        <v>28</v>
      </c>
      <c r="E1687" s="4">
        <f t="shared" si="10"/>
        <v>1499</v>
      </c>
      <c r="F1687" s="2">
        <v>46752</v>
      </c>
      <c r="G1687" s="1" t="s">
        <v>5258</v>
      </c>
      <c r="H1687" s="1" t="s">
        <v>5295</v>
      </c>
      <c r="I1687" s="1" t="s">
        <v>5324</v>
      </c>
      <c r="J1687" s="3">
        <v>10369384</v>
      </c>
      <c r="K1687" s="2" t="s">
        <v>4687</v>
      </c>
      <c r="L1687" s="1" t="s">
        <v>25</v>
      </c>
      <c r="M1687" s="1" t="s">
        <v>19</v>
      </c>
    </row>
    <row r="1688" spans="1:13" ht="15" x14ac:dyDescent="0.25">
      <c r="A1688" s="37" t="s">
        <v>5325</v>
      </c>
      <c r="B1688" s="1" t="s">
        <v>5261</v>
      </c>
      <c r="C1688" s="2" t="s">
        <v>3880</v>
      </c>
      <c r="D1688" s="2" t="s">
        <v>28</v>
      </c>
      <c r="E1688" s="4">
        <f t="shared" si="10"/>
        <v>1404</v>
      </c>
      <c r="F1688" s="2">
        <v>46752</v>
      </c>
      <c r="G1688" s="1" t="s">
        <v>4721</v>
      </c>
      <c r="H1688" s="1" t="s">
        <v>5262</v>
      </c>
      <c r="I1688" s="1" t="s">
        <v>5326</v>
      </c>
      <c r="J1688" s="3">
        <v>12821299.93</v>
      </c>
      <c r="K1688" s="2" t="s">
        <v>4704</v>
      </c>
      <c r="L1688" s="1" t="s">
        <v>25</v>
      </c>
      <c r="M1688" s="1" t="s">
        <v>19</v>
      </c>
    </row>
    <row r="1689" spans="1:13" ht="15" x14ac:dyDescent="0.25">
      <c r="A1689" s="37" t="s">
        <v>5327</v>
      </c>
      <c r="B1689" s="1" t="s">
        <v>5322</v>
      </c>
      <c r="C1689" s="2" t="s">
        <v>3788</v>
      </c>
      <c r="D1689" s="2" t="s">
        <v>28</v>
      </c>
      <c r="E1689" s="4">
        <f t="shared" si="10"/>
        <v>1375</v>
      </c>
      <c r="F1689" s="2">
        <v>46752</v>
      </c>
      <c r="G1689" s="1" t="s">
        <v>5258</v>
      </c>
      <c r="H1689" s="1" t="s">
        <v>5295</v>
      </c>
      <c r="I1689" s="1" t="s">
        <v>5328</v>
      </c>
      <c r="J1689" s="3">
        <v>10369384</v>
      </c>
      <c r="K1689" s="2" t="s">
        <v>4658</v>
      </c>
      <c r="L1689" s="1" t="s">
        <v>25</v>
      </c>
      <c r="M1689" s="1" t="s">
        <v>19</v>
      </c>
    </row>
    <row r="1690" spans="1:13" ht="15" x14ac:dyDescent="0.25">
      <c r="A1690" s="37" t="s">
        <v>5329</v>
      </c>
      <c r="B1690" s="1" t="s">
        <v>4650</v>
      </c>
      <c r="C1690" s="2" t="s">
        <v>4506</v>
      </c>
      <c r="D1690" s="2" t="s">
        <v>28</v>
      </c>
      <c r="E1690" s="4">
        <f t="shared" si="10"/>
        <v>1433</v>
      </c>
      <c r="F1690" s="2">
        <v>46752</v>
      </c>
      <c r="G1690" s="1" t="s">
        <v>1013</v>
      </c>
      <c r="H1690" s="1" t="s">
        <v>1014</v>
      </c>
      <c r="I1690" s="1" t="s">
        <v>5330</v>
      </c>
      <c r="J1690" s="3">
        <v>18104430.399999999</v>
      </c>
      <c r="K1690" s="2" t="s">
        <v>4652</v>
      </c>
      <c r="L1690" s="1" t="s">
        <v>25</v>
      </c>
      <c r="M1690" s="1" t="s">
        <v>19</v>
      </c>
    </row>
    <row r="1691" spans="1:13" ht="15" x14ac:dyDescent="0.25">
      <c r="A1691" s="37" t="s">
        <v>5331</v>
      </c>
      <c r="B1691" s="1" t="s">
        <v>4767</v>
      </c>
      <c r="C1691" s="2" t="s">
        <v>5332</v>
      </c>
      <c r="D1691" s="2" t="s">
        <v>28</v>
      </c>
      <c r="E1691" s="4">
        <f t="shared" si="10"/>
        <v>1680</v>
      </c>
      <c r="F1691" s="2">
        <v>46939</v>
      </c>
      <c r="G1691" s="1" t="s">
        <v>927</v>
      </c>
      <c r="H1691" s="1" t="s">
        <v>2579</v>
      </c>
      <c r="I1691" s="1" t="s">
        <v>5333</v>
      </c>
      <c r="J1691" s="3">
        <v>24157316.399999999</v>
      </c>
      <c r="K1691" s="2" t="s">
        <v>4658</v>
      </c>
      <c r="L1691" s="1" t="s">
        <v>25</v>
      </c>
      <c r="M1691" s="1" t="s">
        <v>19</v>
      </c>
    </row>
    <row r="1692" spans="1:13" ht="15" x14ac:dyDescent="0.25">
      <c r="A1692" s="37" t="s">
        <v>5334</v>
      </c>
      <c r="B1692" s="1" t="s">
        <v>5335</v>
      </c>
      <c r="C1692" s="2" t="s">
        <v>3790</v>
      </c>
      <c r="D1692" s="2" t="s">
        <v>28</v>
      </c>
      <c r="E1692" s="4">
        <f t="shared" si="10"/>
        <v>1421</v>
      </c>
      <c r="F1692" s="2">
        <v>46742</v>
      </c>
      <c r="G1692" s="1" t="s">
        <v>4762</v>
      </c>
      <c r="H1692" s="1" t="s">
        <v>5336</v>
      </c>
      <c r="I1692" s="1" t="s">
        <v>5337</v>
      </c>
      <c r="J1692" s="3">
        <v>12951909.800000001</v>
      </c>
      <c r="K1692" s="2" t="s">
        <v>4765</v>
      </c>
      <c r="L1692" s="1" t="s">
        <v>25</v>
      </c>
      <c r="M1692" s="1" t="s">
        <v>19</v>
      </c>
    </row>
    <row r="1693" spans="1:13" ht="15" x14ac:dyDescent="0.25">
      <c r="A1693" s="37" t="s">
        <v>5338</v>
      </c>
      <c r="B1693" s="1" t="s">
        <v>5339</v>
      </c>
      <c r="C1693" s="2">
        <v>45295</v>
      </c>
      <c r="D1693" s="2" t="s">
        <v>28</v>
      </c>
      <c r="E1693" s="4">
        <f t="shared" si="10"/>
        <v>1458</v>
      </c>
      <c r="F1693" s="2">
        <v>46752</v>
      </c>
      <c r="G1693" s="1" t="s">
        <v>5340</v>
      </c>
      <c r="H1693" s="1" t="s">
        <v>5341</v>
      </c>
      <c r="I1693" s="1" t="s">
        <v>4648</v>
      </c>
      <c r="J1693" s="3">
        <v>9751413</v>
      </c>
      <c r="K1693" s="2">
        <v>45499</v>
      </c>
      <c r="L1693" s="1" t="s">
        <v>25</v>
      </c>
      <c r="M1693" s="1" t="s">
        <v>19</v>
      </c>
    </row>
    <row r="1694" spans="1:13" ht="15" x14ac:dyDescent="0.25">
      <c r="A1694" s="37" t="s">
        <v>5342</v>
      </c>
      <c r="B1694" s="1" t="s">
        <v>5343</v>
      </c>
      <c r="C1694" s="2">
        <v>45251</v>
      </c>
      <c r="D1694" s="2" t="s">
        <v>28</v>
      </c>
      <c r="E1694" s="4">
        <f t="shared" si="10"/>
        <v>1502</v>
      </c>
      <c r="F1694" s="2">
        <v>46752</v>
      </c>
      <c r="G1694" s="1" t="s">
        <v>5344</v>
      </c>
      <c r="H1694" s="1" t="s">
        <v>5345</v>
      </c>
      <c r="I1694" s="1" t="s">
        <v>4648</v>
      </c>
      <c r="J1694" s="3">
        <v>8128089.7000000002</v>
      </c>
      <c r="K1694" s="2">
        <v>45475</v>
      </c>
      <c r="L1694" s="1" t="s">
        <v>25</v>
      </c>
      <c r="M1694" s="1" t="s">
        <v>19</v>
      </c>
    </row>
    <row r="1695" spans="1:13" ht="15" x14ac:dyDescent="0.25">
      <c r="A1695" s="37" t="s">
        <v>5346</v>
      </c>
      <c r="B1695" s="1" t="s">
        <v>5347</v>
      </c>
      <c r="C1695" s="2">
        <v>45324</v>
      </c>
      <c r="D1695" s="2" t="s">
        <v>28</v>
      </c>
      <c r="E1695" s="4">
        <f t="shared" si="10"/>
        <v>1429</v>
      </c>
      <c r="F1695" s="2">
        <v>46752</v>
      </c>
      <c r="G1695" s="1" t="s">
        <v>3893</v>
      </c>
      <c r="H1695" s="1" t="s">
        <v>3894</v>
      </c>
      <c r="I1695" s="1" t="s">
        <v>4648</v>
      </c>
      <c r="J1695" s="3">
        <v>26410287.600000001</v>
      </c>
      <c r="K1695" s="2">
        <v>45483</v>
      </c>
      <c r="L1695" s="1" t="s">
        <v>25</v>
      </c>
      <c r="M1695" s="1" t="s">
        <v>19</v>
      </c>
    </row>
    <row r="1696" spans="1:13" ht="15" x14ac:dyDescent="0.25">
      <c r="A1696" s="37" t="s">
        <v>5348</v>
      </c>
      <c r="B1696" s="1" t="s">
        <v>5349</v>
      </c>
      <c r="C1696" s="2">
        <v>45303</v>
      </c>
      <c r="D1696" s="2" t="s">
        <v>28</v>
      </c>
      <c r="E1696" s="4">
        <f t="shared" si="10"/>
        <v>1450</v>
      </c>
      <c r="F1696" s="2">
        <v>46752</v>
      </c>
      <c r="G1696" s="1" t="s">
        <v>1611</v>
      </c>
      <c r="H1696" s="1" t="s">
        <v>1612</v>
      </c>
      <c r="I1696" s="1" t="s">
        <v>4648</v>
      </c>
      <c r="J1696" s="3">
        <v>12710763</v>
      </c>
      <c r="K1696" s="2">
        <v>45572</v>
      </c>
      <c r="L1696" s="1" t="s">
        <v>25</v>
      </c>
      <c r="M1696" s="1" t="s">
        <v>19</v>
      </c>
    </row>
    <row r="1697" spans="1:13" ht="15" x14ac:dyDescent="0.25">
      <c r="A1697" s="37" t="s">
        <v>5350</v>
      </c>
      <c r="B1697" s="1" t="s">
        <v>5351</v>
      </c>
      <c r="C1697" s="2">
        <v>45257</v>
      </c>
      <c r="D1697" s="2" t="s">
        <v>28</v>
      </c>
      <c r="E1697" s="4">
        <f t="shared" si="10"/>
        <v>1425</v>
      </c>
      <c r="F1697" s="2">
        <v>46681</v>
      </c>
      <c r="G1697" s="1" t="s">
        <v>5344</v>
      </c>
      <c r="H1697" s="1" t="s">
        <v>5345</v>
      </c>
      <c r="I1697" s="1" t="s">
        <v>4648</v>
      </c>
      <c r="J1697" s="3">
        <v>12249809.199999999</v>
      </c>
      <c r="K1697" s="2">
        <v>45475</v>
      </c>
      <c r="L1697" s="1" t="s">
        <v>25</v>
      </c>
      <c r="M1697" s="1" t="s">
        <v>19</v>
      </c>
    </row>
    <row r="1698" spans="1:13" ht="15" x14ac:dyDescent="0.25">
      <c r="A1698" s="37" t="s">
        <v>5352</v>
      </c>
      <c r="B1698" s="1" t="s">
        <v>5353</v>
      </c>
      <c r="C1698" s="2">
        <v>45261</v>
      </c>
      <c r="D1698" s="2" t="s">
        <v>28</v>
      </c>
      <c r="E1698" s="4">
        <f t="shared" si="10"/>
        <v>1397</v>
      </c>
      <c r="F1698" s="2">
        <v>46657</v>
      </c>
      <c r="G1698" s="1" t="s">
        <v>4788</v>
      </c>
      <c r="H1698" s="1" t="s">
        <v>4789</v>
      </c>
      <c r="I1698" s="1" t="s">
        <v>4648</v>
      </c>
      <c r="J1698" s="3">
        <v>11924391.6</v>
      </c>
      <c r="K1698" s="2">
        <v>45489</v>
      </c>
      <c r="L1698" s="1" t="s">
        <v>25</v>
      </c>
      <c r="M1698" s="1" t="s">
        <v>19</v>
      </c>
    </row>
    <row r="1699" spans="1:13" ht="15" x14ac:dyDescent="0.25">
      <c r="A1699" s="37" t="s">
        <v>5354</v>
      </c>
      <c r="B1699" s="1" t="s">
        <v>5355</v>
      </c>
      <c r="C1699" s="2">
        <v>45370</v>
      </c>
      <c r="D1699" s="2" t="s">
        <v>28</v>
      </c>
      <c r="E1699" s="4">
        <f t="shared" si="10"/>
        <v>986</v>
      </c>
      <c r="F1699" s="2">
        <v>46355</v>
      </c>
      <c r="G1699" s="1" t="s">
        <v>3893</v>
      </c>
      <c r="H1699" s="1" t="s">
        <v>3894</v>
      </c>
      <c r="I1699" s="1" t="s">
        <v>4648</v>
      </c>
      <c r="J1699" s="3">
        <v>14418090.640000001</v>
      </c>
      <c r="K1699" s="2" t="s">
        <v>5356</v>
      </c>
      <c r="L1699" s="1" t="s">
        <v>25</v>
      </c>
      <c r="M1699" s="1" t="s">
        <v>19</v>
      </c>
    </row>
    <row r="1700" spans="1:13" ht="15" x14ac:dyDescent="0.25">
      <c r="A1700" s="37" t="s">
        <v>5357</v>
      </c>
      <c r="B1700" s="1" t="s">
        <v>5358</v>
      </c>
      <c r="C1700" s="2">
        <v>45322</v>
      </c>
      <c r="D1700" s="2" t="s">
        <v>28</v>
      </c>
      <c r="E1700" s="4">
        <f t="shared" si="10"/>
        <v>943</v>
      </c>
      <c r="F1700" s="2">
        <v>46264</v>
      </c>
      <c r="G1700" s="1" t="s">
        <v>3893</v>
      </c>
      <c r="H1700" s="1" t="s">
        <v>5359</v>
      </c>
      <c r="I1700" s="1" t="s">
        <v>4648</v>
      </c>
      <c r="J1700" s="3">
        <v>15775425.539999999</v>
      </c>
      <c r="K1700" s="2">
        <v>45483</v>
      </c>
      <c r="L1700" s="1" t="s">
        <v>25</v>
      </c>
      <c r="M1700" s="1" t="s">
        <v>19</v>
      </c>
    </row>
    <row r="1701" spans="1:13" ht="15" x14ac:dyDescent="0.25">
      <c r="A1701" s="37" t="s">
        <v>5360</v>
      </c>
      <c r="B1701" s="1" t="s">
        <v>5361</v>
      </c>
      <c r="C1701" s="2">
        <v>45351</v>
      </c>
      <c r="D1701" s="2" t="s">
        <v>28</v>
      </c>
      <c r="E1701" s="4">
        <f t="shared" si="10"/>
        <v>1399</v>
      </c>
      <c r="F1701" s="2">
        <v>46749</v>
      </c>
      <c r="G1701" s="1" t="s">
        <v>3893</v>
      </c>
      <c r="H1701" s="1" t="s">
        <v>3894</v>
      </c>
      <c r="I1701" s="1" t="s">
        <v>4648</v>
      </c>
      <c r="J1701" s="3">
        <v>7572315.7000000002</v>
      </c>
      <c r="K1701" s="2">
        <v>45483</v>
      </c>
      <c r="L1701" s="1" t="s">
        <v>25</v>
      </c>
      <c r="M1701" s="1" t="s">
        <v>19</v>
      </c>
    </row>
    <row r="1702" spans="1:13" ht="15" x14ac:dyDescent="0.25">
      <c r="A1702" s="37" t="s">
        <v>5362</v>
      </c>
      <c r="B1702" s="1" t="s">
        <v>5363</v>
      </c>
      <c r="C1702" s="2">
        <v>45078</v>
      </c>
      <c r="D1702" s="2" t="s">
        <v>28</v>
      </c>
      <c r="E1702" s="4">
        <f t="shared" si="10"/>
        <v>1642</v>
      </c>
      <c r="F1702" s="2">
        <v>46719</v>
      </c>
      <c r="G1702" s="1" t="s">
        <v>4816</v>
      </c>
      <c r="H1702" s="1" t="s">
        <v>4862</v>
      </c>
      <c r="I1702" s="1" t="s">
        <v>4648</v>
      </c>
      <c r="J1702" s="3">
        <v>20924496.600000001</v>
      </c>
      <c r="K1702" s="2">
        <v>45496</v>
      </c>
      <c r="L1702" s="1" t="s">
        <v>1225</v>
      </c>
      <c r="M1702" s="1" t="s">
        <v>19</v>
      </c>
    </row>
    <row r="1703" spans="1:13" ht="15" x14ac:dyDescent="0.25">
      <c r="A1703" s="37" t="s">
        <v>4756</v>
      </c>
      <c r="B1703" s="1" t="s">
        <v>4757</v>
      </c>
      <c r="C1703" s="2">
        <v>45252</v>
      </c>
      <c r="D1703" s="2" t="s">
        <v>28</v>
      </c>
      <c r="E1703" s="4">
        <f t="shared" si="10"/>
        <v>1532</v>
      </c>
      <c r="F1703" s="2">
        <v>46783</v>
      </c>
      <c r="G1703" s="1" t="s">
        <v>1644</v>
      </c>
      <c r="H1703" s="1" t="s">
        <v>5364</v>
      </c>
      <c r="I1703" s="1" t="s">
        <v>4648</v>
      </c>
      <c r="J1703" s="3">
        <v>10099875.4</v>
      </c>
      <c r="K1703" s="2">
        <v>45432</v>
      </c>
      <c r="L1703" s="1" t="s">
        <v>25</v>
      </c>
      <c r="M1703" s="1" t="s">
        <v>19</v>
      </c>
    </row>
    <row r="1704" spans="1:13" ht="15" x14ac:dyDescent="0.25">
      <c r="A1704" s="40" t="s">
        <v>5365</v>
      </c>
      <c r="B1704" s="7" t="s">
        <v>5034</v>
      </c>
      <c r="C1704" s="6" t="s">
        <v>5366</v>
      </c>
      <c r="D1704" s="2" t="s">
        <v>28</v>
      </c>
      <c r="E1704" s="4">
        <f t="shared" si="10"/>
        <v>1827</v>
      </c>
      <c r="F1704" s="6">
        <v>47150</v>
      </c>
      <c r="G1704" s="7" t="s">
        <v>1189</v>
      </c>
      <c r="H1704" s="7" t="s">
        <v>1190</v>
      </c>
      <c r="I1704" s="1" t="s">
        <v>4827</v>
      </c>
      <c r="J1704" s="5">
        <v>13230443.880000001</v>
      </c>
      <c r="K1704" s="6" t="s">
        <v>4294</v>
      </c>
      <c r="L1704" s="7" t="s">
        <v>1562</v>
      </c>
      <c r="M1704" s="7" t="s">
        <v>4930</v>
      </c>
    </row>
    <row r="1705" spans="1:13" ht="15" x14ac:dyDescent="0.25">
      <c r="A1705" s="40" t="s">
        <v>5367</v>
      </c>
      <c r="B1705" s="7" t="s">
        <v>4606</v>
      </c>
      <c r="C1705" s="6" t="s">
        <v>5368</v>
      </c>
      <c r="D1705" s="2" t="s">
        <v>28</v>
      </c>
      <c r="E1705" s="4">
        <f t="shared" si="10"/>
        <v>1733</v>
      </c>
      <c r="F1705" s="2">
        <v>47244</v>
      </c>
      <c r="G1705" s="1" t="s">
        <v>4608</v>
      </c>
      <c r="H1705" s="1" t="s">
        <v>4609</v>
      </c>
      <c r="I1705" s="1" t="s">
        <v>4827</v>
      </c>
      <c r="J1705" s="3">
        <v>22621877.579999998</v>
      </c>
      <c r="K1705" s="2" t="s">
        <v>4611</v>
      </c>
      <c r="L1705" s="1" t="s">
        <v>25</v>
      </c>
      <c r="M1705" s="7" t="s">
        <v>19</v>
      </c>
    </row>
    <row r="1706" spans="1:13" ht="15" x14ac:dyDescent="0.25">
      <c r="A1706" s="40" t="s">
        <v>5369</v>
      </c>
      <c r="B1706" s="7" t="s">
        <v>5049</v>
      </c>
      <c r="C1706" s="6" t="s">
        <v>5370</v>
      </c>
      <c r="D1706" s="2" t="s">
        <v>28</v>
      </c>
      <c r="E1706" s="4">
        <f t="shared" si="10"/>
        <v>320</v>
      </c>
      <c r="F1706" s="2">
        <v>45815</v>
      </c>
      <c r="G1706" s="7" t="s">
        <v>2139</v>
      </c>
      <c r="H1706" s="7" t="s">
        <v>2140</v>
      </c>
      <c r="I1706" s="1" t="s">
        <v>4648</v>
      </c>
      <c r="J1706" s="3">
        <v>16581307.4</v>
      </c>
      <c r="K1706" s="6" t="s">
        <v>5371</v>
      </c>
      <c r="L1706" s="7" t="s">
        <v>1562</v>
      </c>
      <c r="M1706" s="7" t="s">
        <v>19</v>
      </c>
    </row>
    <row r="1707" spans="1:13" ht="15" x14ac:dyDescent="0.25">
      <c r="A1707" s="40" t="s">
        <v>5372</v>
      </c>
      <c r="B1707" s="7" t="s">
        <v>4786</v>
      </c>
      <c r="C1707" s="6" t="s">
        <v>5373</v>
      </c>
      <c r="D1707" s="2">
        <v>45481</v>
      </c>
      <c r="E1707" s="4">
        <f t="shared" si="10"/>
        <v>1843</v>
      </c>
      <c r="F1707" s="6">
        <v>47306</v>
      </c>
      <c r="G1707" s="7" t="s">
        <v>4788</v>
      </c>
      <c r="H1707" s="7" t="s">
        <v>4789</v>
      </c>
      <c r="I1707" s="7" t="s">
        <v>5374</v>
      </c>
      <c r="J1707" s="5">
        <v>9521989.2599999998</v>
      </c>
      <c r="K1707" s="6" t="s">
        <v>5371</v>
      </c>
      <c r="L1707" s="7" t="s">
        <v>1562</v>
      </c>
      <c r="M1707" s="7" t="s">
        <v>19</v>
      </c>
    </row>
    <row r="1708" spans="1:13" ht="15" x14ac:dyDescent="0.25">
      <c r="A1708" s="40" t="s">
        <v>5375</v>
      </c>
      <c r="B1708" s="7" t="s">
        <v>5077</v>
      </c>
      <c r="C1708" s="6">
        <v>45567</v>
      </c>
      <c r="D1708" s="6">
        <v>45597</v>
      </c>
      <c r="E1708" s="7">
        <f>F1708-D1708</f>
        <v>1825</v>
      </c>
      <c r="F1708" s="6">
        <v>47422</v>
      </c>
      <c r="G1708" s="7" t="s">
        <v>927</v>
      </c>
      <c r="H1708" s="7" t="s">
        <v>5376</v>
      </c>
      <c r="I1708" s="26" t="s">
        <v>4854</v>
      </c>
      <c r="J1708" s="5">
        <v>23800428.120000001</v>
      </c>
      <c r="K1708" s="6" t="s">
        <v>4299</v>
      </c>
      <c r="L1708" s="7" t="s">
        <v>1562</v>
      </c>
      <c r="M1708" s="7" t="s">
        <v>19</v>
      </c>
    </row>
    <row r="1709" spans="1:13" ht="15" x14ac:dyDescent="0.25">
      <c r="A1709" s="40" t="s">
        <v>147</v>
      </c>
      <c r="B1709" s="7" t="s">
        <v>115</v>
      </c>
      <c r="C1709" s="6" t="s">
        <v>5370</v>
      </c>
      <c r="D1709" s="32" t="s">
        <v>28</v>
      </c>
      <c r="E1709" s="27" t="s">
        <v>28</v>
      </c>
      <c r="F1709" s="32" t="s">
        <v>28</v>
      </c>
      <c r="G1709" s="7" t="s">
        <v>44</v>
      </c>
      <c r="H1709" s="7" t="s">
        <v>783</v>
      </c>
      <c r="I1709" s="7" t="s">
        <v>49</v>
      </c>
      <c r="J1709" s="5">
        <v>16814775.600000001</v>
      </c>
      <c r="K1709" s="6" t="s">
        <v>4443</v>
      </c>
      <c r="L1709" s="7" t="s">
        <v>25</v>
      </c>
      <c r="M1709" s="7" t="s">
        <v>19</v>
      </c>
    </row>
    <row r="1710" spans="1:13" ht="15" x14ac:dyDescent="0.25">
      <c r="A1710" s="41" t="s">
        <v>5377</v>
      </c>
      <c r="B1710" s="4" t="s">
        <v>5378</v>
      </c>
      <c r="C1710" s="2">
        <v>45474</v>
      </c>
      <c r="D1710" s="2" t="s">
        <v>28</v>
      </c>
      <c r="E1710" s="2" t="s">
        <v>28</v>
      </c>
      <c r="F1710" s="2" t="s">
        <v>28</v>
      </c>
      <c r="G1710" s="8" t="s">
        <v>5379</v>
      </c>
      <c r="H1710" s="4" t="s">
        <v>5380</v>
      </c>
      <c r="I1710" s="4" t="s">
        <v>2220</v>
      </c>
      <c r="J1710" s="3">
        <v>6833417.5</v>
      </c>
      <c r="K1710" s="2">
        <v>45483</v>
      </c>
      <c r="L1710" s="4" t="s">
        <v>25</v>
      </c>
      <c r="M1710" s="4" t="s">
        <v>19</v>
      </c>
    </row>
    <row r="1711" spans="1:13" ht="15" x14ac:dyDescent="0.25">
      <c r="A1711" s="41" t="s">
        <v>5381</v>
      </c>
      <c r="B1711" s="4" t="s">
        <v>3689</v>
      </c>
      <c r="C1711" s="2">
        <v>45653</v>
      </c>
      <c r="D1711" s="2" t="s">
        <v>28</v>
      </c>
      <c r="E1711" s="2" t="s">
        <v>28</v>
      </c>
      <c r="F1711" s="2" t="s">
        <v>28</v>
      </c>
      <c r="G1711" s="24" t="s">
        <v>193</v>
      </c>
      <c r="H1711" s="25" t="s">
        <v>194</v>
      </c>
      <c r="I1711" s="25" t="s">
        <v>2348</v>
      </c>
      <c r="J1711" s="3">
        <v>24560987</v>
      </c>
      <c r="K1711" s="2">
        <v>45681</v>
      </c>
      <c r="L1711" s="4" t="s">
        <v>25</v>
      </c>
      <c r="M1711" s="4" t="s">
        <v>19</v>
      </c>
    </row>
    <row r="1712" spans="1:13" ht="15" x14ac:dyDescent="0.25">
      <c r="A1712" s="41" t="s">
        <v>5382</v>
      </c>
      <c r="B1712" s="4" t="s">
        <v>2473</v>
      </c>
      <c r="C1712" s="2">
        <v>45649</v>
      </c>
      <c r="D1712" s="2" t="s">
        <v>28</v>
      </c>
      <c r="E1712" s="2" t="s">
        <v>28</v>
      </c>
      <c r="F1712" s="2" t="s">
        <v>28</v>
      </c>
      <c r="G1712" s="24" t="s">
        <v>927</v>
      </c>
      <c r="H1712" s="25" t="s">
        <v>5383</v>
      </c>
      <c r="I1712" s="25" t="s">
        <v>2348</v>
      </c>
      <c r="J1712" s="3">
        <v>14859532.800000001</v>
      </c>
      <c r="K1712" s="2">
        <v>45681</v>
      </c>
      <c r="L1712" s="4" t="s">
        <v>25</v>
      </c>
      <c r="M1712" s="4" t="s">
        <v>19</v>
      </c>
    </row>
    <row r="1713" spans="1:13" ht="15" x14ac:dyDescent="0.25">
      <c r="A1713" s="41" t="s">
        <v>5384</v>
      </c>
      <c r="B1713" s="4" t="s">
        <v>2673</v>
      </c>
      <c r="C1713" s="2">
        <v>45653</v>
      </c>
      <c r="D1713" s="2" t="s">
        <v>28</v>
      </c>
      <c r="E1713" s="2" t="s">
        <v>28</v>
      </c>
      <c r="F1713" s="2" t="s">
        <v>28</v>
      </c>
      <c r="G1713" s="24" t="s">
        <v>2674</v>
      </c>
      <c r="H1713" s="25" t="s">
        <v>2678</v>
      </c>
      <c r="I1713" s="25" t="s">
        <v>2348</v>
      </c>
      <c r="J1713" s="3">
        <v>20863542</v>
      </c>
      <c r="K1713" s="2">
        <v>45313</v>
      </c>
      <c r="L1713" s="4" t="s">
        <v>25</v>
      </c>
      <c r="M1713" s="4" t="s">
        <v>19</v>
      </c>
    </row>
  </sheetData>
  <conditionalFormatting sqref="A1358">
    <cfRule type="containsBlanks" dxfId="158" priority="334">
      <formula>LEN(TRIM(A1358))=0</formula>
    </cfRule>
  </conditionalFormatting>
  <conditionalFormatting sqref="A1416">
    <cfRule type="containsBlanks" dxfId="157" priority="241">
      <formula>LEN(TRIM(A1416))=0</formula>
    </cfRule>
  </conditionalFormatting>
  <conditionalFormatting sqref="A1709:C1709 G1709:M1709">
    <cfRule type="containsBlanks" dxfId="156" priority="1">
      <formula>LEN(TRIM(A1709))=0</formula>
    </cfRule>
  </conditionalFormatting>
  <conditionalFormatting sqref="A1311:H1311 J1311:M1311">
    <cfRule type="containsBlanks" dxfId="155" priority="382">
      <formula>LEN(TRIM(A1311))=0</formula>
    </cfRule>
  </conditionalFormatting>
  <conditionalFormatting sqref="A1571:H1571 K1571">
    <cfRule type="containsBlanks" dxfId="154" priority="76">
      <formula>LEN(TRIM(A1571))=0</formula>
    </cfRule>
  </conditionalFormatting>
  <conditionalFormatting sqref="A1369:I1369 K1369:M1369">
    <cfRule type="containsBlanks" dxfId="153" priority="302">
      <formula>LEN(TRIM(A1369))=0</formula>
    </cfRule>
  </conditionalFormatting>
  <conditionalFormatting sqref="A1496:I1498 K1496:M1505 A1499:C1505 G1499:I1505">
    <cfRule type="containsBlanks" dxfId="152" priority="118">
      <formula>LEN(TRIM(A1496))=0</formula>
    </cfRule>
  </conditionalFormatting>
  <conditionalFormatting sqref="A1510:I1515 K1510:M1515 K1517:M1518">
    <cfRule type="containsBlanks" dxfId="151" priority="119">
      <formula>LEN(TRIM(A1510))=0</formula>
    </cfRule>
  </conditionalFormatting>
  <conditionalFormatting sqref="A1189:M1309">
    <cfRule type="containsBlanks" dxfId="150" priority="390">
      <formula>LEN(TRIM(A1189))=0</formula>
    </cfRule>
  </conditionalFormatting>
  <conditionalFormatting sqref="A1310:M1310">
    <cfRule type="containsBlanks" dxfId="149" priority="384">
      <formula>LEN(TRIM(A1310))=0</formula>
    </cfRule>
  </conditionalFormatting>
  <conditionalFormatting sqref="A1312:M1321">
    <cfRule type="containsBlanks" dxfId="148" priority="376">
      <formula>LEN(TRIM(A1312))=0</formula>
    </cfRule>
  </conditionalFormatting>
  <conditionalFormatting sqref="A1322:M1322 A1323:I1323 K1323:M1323 A1324:M1332">
    <cfRule type="containsBlanks" dxfId="147" priority="372">
      <formula>LEN(TRIM(A1322))=0</formula>
    </cfRule>
  </conditionalFormatting>
  <conditionalFormatting sqref="A1364:M1368">
    <cfRule type="containsBlanks" dxfId="146" priority="303">
      <formula>LEN(TRIM(A1364))=0</formula>
    </cfRule>
  </conditionalFormatting>
  <conditionalFormatting sqref="A1371:M1373">
    <cfRule type="containsBlanks" dxfId="145" priority="294">
      <formula>LEN(TRIM(A1371))=0</formula>
    </cfRule>
  </conditionalFormatting>
  <conditionalFormatting sqref="A1388:M1416">
    <cfRule type="containsBlanks" dxfId="144" priority="244">
      <formula>LEN(TRIM(A1388))=0</formula>
    </cfRule>
  </conditionalFormatting>
  <conditionalFormatting sqref="A1417:M1418">
    <cfRule type="containsBlanks" dxfId="143" priority="219">
      <formula>LEN(TRIM(A1417))=0</formula>
    </cfRule>
  </conditionalFormatting>
  <conditionalFormatting sqref="A1424:M1447">
    <cfRule type="containsBlanks" dxfId="142" priority="177">
      <formula>LEN(TRIM(A1424))=0</formula>
    </cfRule>
  </conditionalFormatting>
  <conditionalFormatting sqref="A1448:M1478">
    <cfRule type="containsBlanks" dxfId="141" priority="139">
      <formula>LEN(TRIM(A1448))=0</formula>
    </cfRule>
  </conditionalFormatting>
  <conditionalFormatting sqref="A1479:M1492">
    <cfRule type="containsBlanks" dxfId="140" priority="123">
      <formula>LEN(TRIM(A1479))=0</formula>
    </cfRule>
  </conditionalFormatting>
  <conditionalFormatting sqref="A1493:M1495">
    <cfRule type="containsBlanks" dxfId="139" priority="206">
      <formula>LEN(TRIM(A1493))=0</formula>
    </cfRule>
  </conditionalFormatting>
  <conditionalFormatting sqref="A1506:M1506 A1507:I1508 K1507:M1508 A1509:M1509 A1516:M1516 G1517:I1518 A1517:C1519 G1519:M1519">
    <cfRule type="containsBlanks" dxfId="138" priority="117">
      <formula>LEN(TRIM(A1506))=0</formula>
    </cfRule>
  </conditionalFormatting>
  <conditionalFormatting sqref="A1520:M1520">
    <cfRule type="containsBlanks" dxfId="137" priority="116">
      <formula>LEN(TRIM(A1520))=0</formula>
    </cfRule>
  </conditionalFormatting>
  <conditionalFormatting sqref="A1521:M1553">
    <cfRule type="containsBlanks" dxfId="136" priority="99">
      <formula>LEN(TRIM(A1521))=0</formula>
    </cfRule>
  </conditionalFormatting>
  <conditionalFormatting sqref="A1554:M1556">
    <cfRule type="containsBlanks" dxfId="135" priority="95">
      <formula>LEN(TRIM(A1554))=0</formula>
    </cfRule>
  </conditionalFormatting>
  <conditionalFormatting sqref="A1557:M1570">
    <cfRule type="containsBlanks" dxfId="134" priority="86">
      <formula>LEN(TRIM(A1557))=0</formula>
    </cfRule>
  </conditionalFormatting>
  <conditionalFormatting sqref="A1656:M1667">
    <cfRule type="containsBlanks" dxfId="133" priority="60">
      <formula>LEN(TRIM(A1656))=0</formula>
    </cfRule>
  </conditionalFormatting>
  <conditionalFormatting sqref="A1668:M1678">
    <cfRule type="containsBlanks" dxfId="132" priority="53">
      <formula>LEN(TRIM(A1668))=0</formula>
    </cfRule>
  </conditionalFormatting>
  <conditionalFormatting sqref="A1679:M1690">
    <cfRule type="containsBlanks" dxfId="131" priority="43">
      <formula>LEN(TRIM(A1679))=0</formula>
    </cfRule>
  </conditionalFormatting>
  <conditionalFormatting sqref="A1691:M1694">
    <cfRule type="containsBlanks" dxfId="130" priority="35">
      <formula>LEN(TRIM(A1691))=0</formula>
    </cfRule>
  </conditionalFormatting>
  <conditionalFormatting sqref="A1695:M1703 E1704">
    <cfRule type="containsBlanks" dxfId="129" priority="24">
      <formula>LEN(TRIM(A1695))=0</formula>
    </cfRule>
  </conditionalFormatting>
  <conditionalFormatting sqref="B1354:B1356">
    <cfRule type="containsBlanks" dxfId="128" priority="368">
      <formula>LEN(TRIM(B1354))=0</formula>
    </cfRule>
  </conditionalFormatting>
  <conditionalFormatting sqref="B1361">
    <cfRule type="containsBlanks" dxfId="127" priority="326">
      <formula>LEN(TRIM(B1361))=0</formula>
    </cfRule>
  </conditionalFormatting>
  <conditionalFormatting sqref="B1419:M1419">
    <cfRule type="containsBlanks" dxfId="126" priority="212">
      <formula>LEN(TRIM(B1419))=0</formula>
    </cfRule>
  </conditionalFormatting>
  <conditionalFormatting sqref="C1191">
    <cfRule type="containsBlanks" dxfId="125" priority="411">
      <formula>LEN(TRIM(C1191))=0</formula>
    </cfRule>
  </conditionalFormatting>
  <conditionalFormatting sqref="C1256:C1257">
    <cfRule type="containsBlanks" dxfId="124" priority="400">
      <formula>LEN(TRIM(C1256))=0</formula>
    </cfRule>
  </conditionalFormatting>
  <conditionalFormatting sqref="C1260:C1263 C1266:C1269">
    <cfRule type="containsBlanks" dxfId="123" priority="397">
      <formula>LEN(TRIM(C1260))=0</formula>
    </cfRule>
  </conditionalFormatting>
  <conditionalFormatting sqref="C1275 C1287">
    <cfRule type="containsBlanks" dxfId="122" priority="394">
      <formula>LEN(TRIM(C1275))=0</formula>
    </cfRule>
  </conditionalFormatting>
  <conditionalFormatting sqref="C1289:C1290">
    <cfRule type="containsBlanks" dxfId="121" priority="391">
      <formula>LEN(TRIM(C1289))=0</formula>
    </cfRule>
  </conditionalFormatting>
  <conditionalFormatting sqref="C1296:C1297 C1299:C1301">
    <cfRule type="containsBlanks" dxfId="120" priority="388">
      <formula>LEN(TRIM(C1296))=0</formula>
    </cfRule>
  </conditionalFormatting>
  <conditionalFormatting sqref="C1309:C1310">
    <cfRule type="containsBlanks" dxfId="119" priority="383">
      <formula>LEN(TRIM(C1309))=0</formula>
    </cfRule>
  </conditionalFormatting>
  <conditionalFormatting sqref="C1312 C1314:C1315">
    <cfRule type="containsBlanks" dxfId="118" priority="377">
      <formula>LEN(TRIM(C1312))=0</formula>
    </cfRule>
  </conditionalFormatting>
  <conditionalFormatting sqref="C1317:C1321">
    <cfRule type="containsBlanks" dxfId="117" priority="374">
      <formula>LEN(TRIM(C1317))=0</formula>
    </cfRule>
  </conditionalFormatting>
  <conditionalFormatting sqref="C1426">
    <cfRule type="containsBlanks" dxfId="116" priority="202">
      <formula>LEN(TRIM(C1426))=0</formula>
    </cfRule>
  </conditionalFormatting>
  <conditionalFormatting sqref="C1430">
    <cfRule type="containsBlanks" dxfId="115" priority="195">
      <formula>LEN(TRIM(C1430))=0</formula>
    </cfRule>
  </conditionalFormatting>
  <conditionalFormatting sqref="C1432">
    <cfRule type="containsBlanks" dxfId="114" priority="191">
      <formula>LEN(TRIM(C1432))=0</formula>
    </cfRule>
  </conditionalFormatting>
  <conditionalFormatting sqref="C1434:C1438">
    <cfRule type="containsBlanks" dxfId="113" priority="183">
      <formula>LEN(TRIM(C1434))=0</formula>
    </cfRule>
  </conditionalFormatting>
  <conditionalFormatting sqref="C1448:C1451">
    <cfRule type="containsBlanks" dxfId="112" priority="168">
      <formula>LEN(TRIM(C1448))=0</formula>
    </cfRule>
  </conditionalFormatting>
  <conditionalFormatting sqref="C1453:C1461">
    <cfRule type="containsBlanks" dxfId="111" priority="160">
      <formula>LEN(TRIM(C1453))=0</formula>
    </cfRule>
  </conditionalFormatting>
  <conditionalFormatting sqref="C1465:C1474">
    <cfRule type="containsBlanks" dxfId="110" priority="144">
      <formula>LEN(TRIM(C1465))=0</formula>
    </cfRule>
  </conditionalFormatting>
  <conditionalFormatting sqref="C1551">
    <cfRule type="containsBlanks" dxfId="109" priority="97">
      <formula>LEN(TRIM(C1551))=0</formula>
    </cfRule>
  </conditionalFormatting>
  <conditionalFormatting sqref="C1668">
    <cfRule type="containsBlanks" dxfId="108" priority="55">
      <formula>LEN(TRIM(C1668))=0</formula>
    </cfRule>
  </conditionalFormatting>
  <conditionalFormatting sqref="C1671:C1673 C1676:C1677">
    <cfRule type="containsBlanks" dxfId="107" priority="51">
      <formula>LEN(TRIM(C1671))=0</formula>
    </cfRule>
  </conditionalFormatting>
  <conditionalFormatting sqref="C1679:C1680 C1682:C1683 C1685">
    <cfRule type="containsBlanks" dxfId="106" priority="44">
      <formula>LEN(TRIM(C1679))=0</formula>
    </cfRule>
  </conditionalFormatting>
  <conditionalFormatting sqref="C1687:C1692">
    <cfRule type="containsBlanks" dxfId="105" priority="39">
      <formula>LEN(TRIM(C1687))=0</formula>
    </cfRule>
  </conditionalFormatting>
  <conditionalFormatting sqref="C1694">
    <cfRule type="containsBlanks" dxfId="104" priority="33">
      <formula>LEN(TRIM(C1694))=0</formula>
    </cfRule>
  </conditionalFormatting>
  <conditionalFormatting sqref="D1321">
    <cfRule type="containsBlanks" dxfId="103" priority="373">
      <formula>LEN(TRIM(D1321))=0</formula>
    </cfRule>
  </conditionalFormatting>
  <conditionalFormatting sqref="D1354:D1355">
    <cfRule type="containsBlanks" dxfId="102" priority="367">
      <formula>LEN(TRIM(D1354))=0</formula>
    </cfRule>
  </conditionalFormatting>
  <conditionalFormatting sqref="D1704:D1707">
    <cfRule type="containsBlanks" dxfId="101" priority="8">
      <formula>LEN(TRIM(D1704))=0</formula>
    </cfRule>
  </conditionalFormatting>
  <conditionalFormatting sqref="D1417:F1417">
    <cfRule type="containsBlanks" dxfId="100" priority="216">
      <formula>LEN(TRIM(D1417))=0</formula>
    </cfRule>
  </conditionalFormatting>
  <conditionalFormatting sqref="D1416:J1416">
    <cfRule type="containsBlanks" dxfId="99" priority="226">
      <formula>LEN(TRIM(D1416))=0</formula>
    </cfRule>
  </conditionalFormatting>
  <conditionalFormatting sqref="E1189:E1309">
    <cfRule type="cellIs" dxfId="98" priority="389" operator="lessThan">
      <formula>0</formula>
    </cfRule>
  </conditionalFormatting>
  <conditionalFormatting sqref="E1311">
    <cfRule type="containsBlanks" dxfId="97" priority="380">
      <formula>LEN(TRIM(E1311))=0</formula>
    </cfRule>
    <cfRule type="cellIs" dxfId="96" priority="381" operator="lessThan">
      <formula>0</formula>
    </cfRule>
  </conditionalFormatting>
  <conditionalFormatting sqref="E1312:E1321">
    <cfRule type="cellIs" dxfId="95" priority="375" operator="lessThan">
      <formula>0</formula>
    </cfRule>
  </conditionalFormatting>
  <conditionalFormatting sqref="E1333:E1351">
    <cfRule type="cellIs" dxfId="94" priority="370" operator="lessThan">
      <formula>0</formula>
    </cfRule>
  </conditionalFormatting>
  <conditionalFormatting sqref="E1354:E1357">
    <cfRule type="containsBlanks" dxfId="93" priority="341">
      <formula>LEN(TRIM(E1354))=0</formula>
    </cfRule>
  </conditionalFormatting>
  <conditionalFormatting sqref="E1370:E1371">
    <cfRule type="containsBlanks" dxfId="92" priority="293">
      <formula>LEN(TRIM(E1370))=0</formula>
    </cfRule>
  </conditionalFormatting>
  <conditionalFormatting sqref="E1370:E1377">
    <cfRule type="cellIs" dxfId="91" priority="297" operator="lessThan">
      <formula>0</formula>
    </cfRule>
  </conditionalFormatting>
  <conditionalFormatting sqref="E1374:E1375">
    <cfRule type="containsBlanks" dxfId="90" priority="291">
      <formula>LEN(TRIM(E1374))=0</formula>
    </cfRule>
  </conditionalFormatting>
  <conditionalFormatting sqref="E1378">
    <cfRule type="containsBlanks" dxfId="89" priority="280">
      <formula>LEN(TRIM(E1378))=0</formula>
    </cfRule>
    <cfRule type="cellIs" dxfId="88" priority="285" operator="lessThan">
      <formula>0</formula>
    </cfRule>
  </conditionalFormatting>
  <conditionalFormatting sqref="E1379:E1415">
    <cfRule type="cellIs" dxfId="87" priority="243" operator="lessThan">
      <formula>0</formula>
    </cfRule>
  </conditionalFormatting>
  <conditionalFormatting sqref="E1418:E1420">
    <cfRule type="cellIs" dxfId="86" priority="214" operator="lessThan">
      <formula>0</formula>
    </cfRule>
  </conditionalFormatting>
  <conditionalFormatting sqref="E1421:E1447">
    <cfRule type="cellIs" dxfId="85" priority="176" operator="lessThan">
      <formula>0</formula>
    </cfRule>
  </conditionalFormatting>
  <conditionalFormatting sqref="E1450:E1478">
    <cfRule type="cellIs" dxfId="84" priority="138" operator="lessThan">
      <formula>0</formula>
    </cfRule>
  </conditionalFormatting>
  <conditionalFormatting sqref="E1479">
    <cfRule type="containsBlanks" dxfId="83" priority="136">
      <formula>LEN(TRIM(E1479))=0</formula>
    </cfRule>
  </conditionalFormatting>
  <conditionalFormatting sqref="E1480:E1493">
    <cfRule type="cellIs" dxfId="82" priority="121" operator="lessThan">
      <formula>0</formula>
    </cfRule>
  </conditionalFormatting>
  <conditionalFormatting sqref="E1494">
    <cfRule type="containsBlanks" dxfId="81" priority="120">
      <formula>LEN(TRIM(E1494))=0</formula>
    </cfRule>
  </conditionalFormatting>
  <conditionalFormatting sqref="E1495">
    <cfRule type="cellIs" dxfId="80" priority="205" operator="lessThan">
      <formula>0</formula>
    </cfRule>
  </conditionalFormatting>
  <conditionalFormatting sqref="E1521:E1551">
    <cfRule type="cellIs" dxfId="79" priority="98" operator="lessThan">
      <formula>0</formula>
    </cfRule>
  </conditionalFormatting>
  <conditionalFormatting sqref="E1555:E1556">
    <cfRule type="cellIs" dxfId="78" priority="94" operator="lessThan">
      <formula>0</formula>
    </cfRule>
  </conditionalFormatting>
  <conditionalFormatting sqref="E1558:E1570">
    <cfRule type="cellIs" dxfId="77" priority="85" operator="lessThan">
      <formula>0</formula>
    </cfRule>
  </conditionalFormatting>
  <conditionalFormatting sqref="E1565:E1570">
    <cfRule type="containsBlanks" dxfId="76" priority="77">
      <formula>LEN(TRIM(E1565))=0</formula>
    </cfRule>
  </conditionalFormatting>
  <conditionalFormatting sqref="E1572:E1574">
    <cfRule type="cellIs" dxfId="75" priority="72" operator="lessThan">
      <formula>0</formula>
    </cfRule>
  </conditionalFormatting>
  <conditionalFormatting sqref="E1596:E1597">
    <cfRule type="cellIs" dxfId="74" priority="68" operator="lessThan">
      <formula>0</formula>
    </cfRule>
  </conditionalFormatting>
  <conditionalFormatting sqref="E1644">
    <cfRule type="containsBlanks" dxfId="73" priority="65">
      <formula>LEN(TRIM(E1644))=0</formula>
    </cfRule>
  </conditionalFormatting>
  <conditionalFormatting sqref="E1647">
    <cfRule type="cellIs" dxfId="72" priority="64" operator="lessThan">
      <formula>0</formula>
    </cfRule>
  </conditionalFormatting>
  <conditionalFormatting sqref="E1656 E1658:E1662 E1664:E1665">
    <cfRule type="cellIs" dxfId="71" priority="59" operator="lessThan">
      <formula>0</formula>
    </cfRule>
  </conditionalFormatting>
  <conditionalFormatting sqref="E1657 E1663">
    <cfRule type="containsBlanks" dxfId="70" priority="58">
      <formula>LEN(TRIM(E1657))=0</formula>
    </cfRule>
  </conditionalFormatting>
  <conditionalFormatting sqref="E1667:E1678">
    <cfRule type="cellIs" dxfId="69" priority="52" operator="lessThan">
      <formula>0</formula>
    </cfRule>
  </conditionalFormatting>
  <conditionalFormatting sqref="E1680:E1690">
    <cfRule type="cellIs" dxfId="68" priority="42" operator="lessThan">
      <formula>0</formula>
    </cfRule>
  </conditionalFormatting>
  <conditionalFormatting sqref="E1692:E1694">
    <cfRule type="cellIs" dxfId="67" priority="34" operator="lessThan">
      <formula>0</formula>
    </cfRule>
  </conditionalFormatting>
  <conditionalFormatting sqref="E1695">
    <cfRule type="containsBlanks" dxfId="66" priority="31">
      <formula>LEN(TRIM(E1695))=0</formula>
    </cfRule>
  </conditionalFormatting>
  <conditionalFormatting sqref="E1696:E1704">
    <cfRule type="cellIs" dxfId="65" priority="23" operator="lessThan">
      <formula>0</formula>
    </cfRule>
  </conditionalFormatting>
  <conditionalFormatting sqref="E1703:E1705">
    <cfRule type="containsBlanks" dxfId="64" priority="11">
      <formula>LEN(TRIM(E1703))=0</formula>
    </cfRule>
  </conditionalFormatting>
  <conditionalFormatting sqref="E1705">
    <cfRule type="cellIs" dxfId="63" priority="10" operator="lessThan">
      <formula>0</formula>
    </cfRule>
  </conditionalFormatting>
  <conditionalFormatting sqref="E1707">
    <cfRule type="containsBlanks" dxfId="62" priority="4">
      <formula>LEN(TRIM(E1707))=0</formula>
    </cfRule>
    <cfRule type="containsBlanks" dxfId="61" priority="2">
      <formula>LEN(TRIM(E1707))=0</formula>
    </cfRule>
    <cfRule type="cellIs" dxfId="60" priority="3" operator="lessThan">
      <formula>0</formula>
    </cfRule>
  </conditionalFormatting>
  <conditionalFormatting sqref="E1448:F1449">
    <cfRule type="containsBlanks" dxfId="59" priority="171">
      <formula>LEN(TRIM(E1448))=0</formula>
    </cfRule>
  </conditionalFormatting>
  <conditionalFormatting sqref="E1679:F1679">
    <cfRule type="containsBlanks" dxfId="58" priority="47">
      <formula>LEN(TRIM(E1679))=0</formula>
    </cfRule>
  </conditionalFormatting>
  <conditionalFormatting sqref="E1706:F1706">
    <cfRule type="containsBlanks" dxfId="57" priority="7">
      <formula>LEN(TRIM(E1706))=0</formula>
    </cfRule>
  </conditionalFormatting>
  <conditionalFormatting sqref="E1705:H1705">
    <cfRule type="containsBlanks" dxfId="56" priority="9">
      <formula>LEN(TRIM(E1705))=0</formula>
    </cfRule>
  </conditionalFormatting>
  <conditionalFormatting sqref="F1354:F1355">
    <cfRule type="containsBlanks" dxfId="55" priority="366">
      <formula>LEN(TRIM(F1354))=0</formula>
    </cfRule>
  </conditionalFormatting>
  <conditionalFormatting sqref="F1402">
    <cfRule type="containsBlanks" dxfId="54" priority="249">
      <formula>LEN(TRIM(F1402))=0</formula>
    </cfRule>
  </conditionalFormatting>
  <conditionalFormatting sqref="F1704:H1704 J1704:M1704 A1704:C1707 M1705 G1706:H1706 K1706:M1706 F1707:M1707 A1708:H1708 J1708:M1708">
    <cfRule type="containsBlanks" dxfId="53" priority="18">
      <formula>LEN(TRIM(A1704))=0</formula>
    </cfRule>
  </conditionalFormatting>
  <conditionalFormatting sqref="G1361">
    <cfRule type="containsBlanks" dxfId="52" priority="325">
      <formula>LEN(TRIM(G1361))=0</formula>
    </cfRule>
  </conditionalFormatting>
  <conditionalFormatting sqref="G1374:H1374">
    <cfRule type="containsBlanks" dxfId="51" priority="290">
      <formula>LEN(TRIM(G1374))=0</formula>
    </cfRule>
  </conditionalFormatting>
  <conditionalFormatting sqref="G1378:H1378">
    <cfRule type="containsBlanks" dxfId="50" priority="284">
      <formula>LEN(TRIM(G1378))=0</formula>
    </cfRule>
  </conditionalFormatting>
  <conditionalFormatting sqref="G1380:H1381">
    <cfRule type="containsBlanks" dxfId="49" priority="275">
      <formula>LEN(TRIM(G1380))=0</formula>
    </cfRule>
  </conditionalFormatting>
  <conditionalFormatting sqref="G1383:H1385">
    <cfRule type="containsBlanks" dxfId="48" priority="266">
      <formula>LEN(TRIM(G1383))=0</formula>
    </cfRule>
  </conditionalFormatting>
  <conditionalFormatting sqref="G1387:H1387">
    <cfRule type="containsBlanks" dxfId="47" priority="261">
      <formula>LEN(TRIM(G1387))=0</formula>
    </cfRule>
  </conditionalFormatting>
  <conditionalFormatting sqref="G1420:H1420">
    <cfRule type="containsBlanks" dxfId="46" priority="210">
      <formula>LEN(TRIM(G1420))=0</formula>
    </cfRule>
  </conditionalFormatting>
  <conditionalFormatting sqref="G1354:I1356">
    <cfRule type="containsBlanks" dxfId="45" priority="344">
      <formula>LEN(TRIM(G1354))=0</formula>
    </cfRule>
  </conditionalFormatting>
  <conditionalFormatting sqref="G1358:J1360">
    <cfRule type="containsBlanks" dxfId="44" priority="330">
      <formula>LEN(TRIM(G1358))=0</formula>
    </cfRule>
  </conditionalFormatting>
  <conditionalFormatting sqref="G1370:M1370">
    <cfRule type="containsBlanks" dxfId="43" priority="300">
      <formula>LEN(TRIM(G1370))=0</formula>
    </cfRule>
  </conditionalFormatting>
  <conditionalFormatting sqref="G1376:M1376">
    <cfRule type="containsBlanks" dxfId="42" priority="287">
      <formula>LEN(TRIM(G1376))=0</formula>
    </cfRule>
  </conditionalFormatting>
  <conditionalFormatting sqref="G1382:M1382">
    <cfRule type="containsBlanks" dxfId="41" priority="273">
      <formula>LEN(TRIM(G1382))=0</formula>
    </cfRule>
  </conditionalFormatting>
  <conditionalFormatting sqref="H1361:H1363">
    <cfRule type="containsBlanks" dxfId="40" priority="321">
      <formula>LEN(TRIM(H1361))=0</formula>
    </cfRule>
  </conditionalFormatting>
  <conditionalFormatting sqref="H1385">
    <cfRule type="containsBlanks" dxfId="39" priority="265">
      <formula>LEN(TRIM(H1385))=0</formula>
    </cfRule>
  </conditionalFormatting>
  <conditionalFormatting sqref="I1378">
    <cfRule type="containsBlanks" dxfId="38" priority="283">
      <formula>LEN(TRIM(I1378))=0</formula>
    </cfRule>
  </conditionalFormatting>
  <conditionalFormatting sqref="I1383:I1384">
    <cfRule type="containsBlanks" dxfId="37" priority="271">
      <formula>LEN(TRIM(I1383))=0</formula>
    </cfRule>
  </conditionalFormatting>
  <conditionalFormatting sqref="I1387">
    <cfRule type="containsBlanks" dxfId="36" priority="262">
      <formula>LEN(TRIM(I1387))=0</formula>
    </cfRule>
  </conditionalFormatting>
  <conditionalFormatting sqref="I1395:I1397">
    <cfRule type="containsBlanks" dxfId="35" priority="252">
      <formula>LEN(TRIM(I1395))=0</formula>
    </cfRule>
  </conditionalFormatting>
  <conditionalFormatting sqref="I1420">
    <cfRule type="containsBlanks" dxfId="34" priority="209">
      <formula>LEN(TRIM(I1420))=0</formula>
    </cfRule>
  </conditionalFormatting>
  <conditionalFormatting sqref="I1565:I1569">
    <cfRule type="containsBlanks" dxfId="33" priority="79">
      <formula>LEN(TRIM(I1565))=0</formula>
    </cfRule>
  </conditionalFormatting>
  <conditionalFormatting sqref="I1703:I1706">
    <cfRule type="containsBlanks" dxfId="32" priority="6">
      <formula>LEN(TRIM(I1703))=0</formula>
    </cfRule>
  </conditionalFormatting>
  <conditionalFormatting sqref="I1361:J1361">
    <cfRule type="containsBlanks" dxfId="31" priority="322">
      <formula>LEN(TRIM(I1361))=0</formula>
    </cfRule>
  </conditionalFormatting>
  <conditionalFormatting sqref="I1571:J1571">
    <cfRule type="containsBlanks" dxfId="30" priority="74">
      <formula>LEN(TRIM(I1571))=0</formula>
    </cfRule>
  </conditionalFormatting>
  <conditionalFormatting sqref="I1374:M1375">
    <cfRule type="containsBlanks" dxfId="29" priority="288">
      <formula>LEN(TRIM(I1374))=0</formula>
    </cfRule>
  </conditionalFormatting>
  <conditionalFormatting sqref="J1354:J1357">
    <cfRule type="containsBlanks" dxfId="28" priority="337">
      <formula>LEN(TRIM(J1354))=0</formula>
    </cfRule>
  </conditionalFormatting>
  <conditionalFormatting sqref="J1363">
    <cfRule type="containsBlanks" dxfId="27" priority="320">
      <formula>LEN(TRIM(J1363))=0</formula>
    </cfRule>
  </conditionalFormatting>
  <conditionalFormatting sqref="J1378">
    <cfRule type="containsBlanks" dxfId="26" priority="282">
      <formula>LEN(TRIM(J1378))=0</formula>
    </cfRule>
  </conditionalFormatting>
  <conditionalFormatting sqref="J1383:J1387">
    <cfRule type="containsBlanks" dxfId="25" priority="270">
      <formula>LEN(TRIM(J1383))=0</formula>
    </cfRule>
  </conditionalFormatting>
  <conditionalFormatting sqref="J1420">
    <cfRule type="containsBlanks" dxfId="24" priority="211">
      <formula>LEN(TRIM(J1420))=0</formula>
    </cfRule>
  </conditionalFormatting>
  <conditionalFormatting sqref="J1425:J1439">
    <cfRule type="containsBlanks" dxfId="23" priority="182">
      <formula>LEN(TRIM(J1425))=0</formula>
    </cfRule>
  </conditionalFormatting>
  <conditionalFormatting sqref="J1575:J1595">
    <cfRule type="containsBlanks" dxfId="22" priority="69">
      <formula>LEN(TRIM(J1575))=0</formula>
    </cfRule>
  </conditionalFormatting>
  <conditionalFormatting sqref="J1598:J1609">
    <cfRule type="containsBlanks" dxfId="21" priority="66">
      <formula>LEN(TRIM(J1598))=0</formula>
    </cfRule>
  </conditionalFormatting>
  <conditionalFormatting sqref="J1648:J1651">
    <cfRule type="containsBlanks" dxfId="20" priority="61">
      <formula>LEN(TRIM(J1648))=0</formula>
    </cfRule>
  </conditionalFormatting>
  <conditionalFormatting sqref="J1670:J1678">
    <cfRule type="containsBlanks" dxfId="19" priority="50">
      <formula>LEN(TRIM(J1670))=0</formula>
    </cfRule>
  </conditionalFormatting>
  <conditionalFormatting sqref="J1706">
    <cfRule type="containsBlanks" dxfId="18" priority="5">
      <formula>LEN(TRIM(J1706))=0</formula>
    </cfRule>
  </conditionalFormatting>
  <conditionalFormatting sqref="J1552:K1552">
    <cfRule type="containsBlanks" dxfId="17" priority="96">
      <formula>LEN(TRIM(J1552))=0</formula>
    </cfRule>
  </conditionalFormatting>
  <conditionalFormatting sqref="J1557:K1557">
    <cfRule type="containsBlanks" dxfId="16" priority="91">
      <formula>LEN(TRIM(J1557))=0</formula>
    </cfRule>
  </conditionalFormatting>
  <conditionalFormatting sqref="J1705:L1705">
    <cfRule type="containsBlanks" dxfId="15" priority="13">
      <formula>LEN(TRIM(J1705))=0</formula>
    </cfRule>
  </conditionalFormatting>
  <conditionalFormatting sqref="J1377:M1377">
    <cfRule type="containsBlanks" dxfId="14" priority="286">
      <formula>LEN(TRIM(J1377))=0</formula>
    </cfRule>
  </conditionalFormatting>
  <conditionalFormatting sqref="J1379:M1381">
    <cfRule type="containsBlanks" dxfId="13" priority="274">
      <formula>LEN(TRIM(J1379))=0</formula>
    </cfRule>
  </conditionalFormatting>
  <conditionalFormatting sqref="K1389">
    <cfRule type="containsBlanks" dxfId="12" priority="256">
      <formula>LEN(TRIM(K1389))=0</formula>
    </cfRule>
  </conditionalFormatting>
  <conditionalFormatting sqref="L1354:L1356">
    <cfRule type="containsBlanks" dxfId="11" priority="354">
      <formula>LEN(TRIM(L1354))=0</formula>
    </cfRule>
  </conditionalFormatting>
  <conditionalFormatting sqref="L1358:L1360">
    <cfRule type="containsBlanks" dxfId="10" priority="327">
      <formula>LEN(TRIM(L1358))=0</formula>
    </cfRule>
  </conditionalFormatting>
  <conditionalFormatting sqref="L1388">
    <cfRule type="containsBlanks" dxfId="9" priority="257">
      <formula>LEN(TRIM(L1388))=0</formula>
    </cfRule>
  </conditionalFormatting>
  <conditionalFormatting sqref="L1378:M1378">
    <cfRule type="containsBlanks" dxfId="8" priority="281">
      <formula>LEN(TRIM(L1378))=0</formula>
    </cfRule>
  </conditionalFormatting>
  <conditionalFormatting sqref="L1383:M1387">
    <cfRule type="containsBlanks" dxfId="7" priority="260">
      <formula>LEN(TRIM(L1383))=0</formula>
    </cfRule>
  </conditionalFormatting>
  <conditionalFormatting sqref="L1416:M1416">
    <cfRule type="containsBlanks" dxfId="6" priority="220">
      <formula>LEN(TRIM(L1416))=0</formula>
    </cfRule>
  </conditionalFormatting>
  <conditionalFormatting sqref="L1418:M1418">
    <cfRule type="containsBlanks" dxfId="5" priority="215">
      <formula>LEN(TRIM(L1418))=0</formula>
    </cfRule>
  </conditionalFormatting>
  <conditionalFormatting sqref="L1420:M1420">
    <cfRule type="containsBlanks" dxfId="4" priority="208">
      <formula>LEN(TRIM(L1420))=0</formula>
    </cfRule>
  </conditionalFormatting>
  <conditionalFormatting sqref="L1571:M1571">
    <cfRule type="containsBlanks" dxfId="3" priority="73">
      <formula>LEN(TRIM(L1571))=0</formula>
    </cfRule>
  </conditionalFormatting>
  <conditionalFormatting sqref="M1354:M1357">
    <cfRule type="containsBlanks" dxfId="2" priority="336">
      <formula>LEN(TRIM(M1354))=0</formula>
    </cfRule>
  </conditionalFormatting>
  <conditionalFormatting sqref="M1358:M1360">
    <cfRule type="containsBlanks" dxfId="1" priority="335">
      <formula>LEN(TRIM(M1358))=0</formula>
    </cfRule>
  </conditionalFormatting>
  <conditionalFormatting sqref="M1390:M1397">
    <cfRule type="containsBlanks" dxfId="0" priority="255">
      <formula>LEN(TRIM(M1390))=0</formula>
    </cfRule>
  </conditionalFormatting>
  <hyperlinks>
    <hyperlink ref="A2" r:id="rId1" xr:uid="{FADB3865-B5C0-4795-8A1C-AD5340D7D3D6}"/>
    <hyperlink ref="A3" r:id="rId2" xr:uid="{49DDDABE-042A-4A33-A2D2-E69253021FB0}"/>
    <hyperlink ref="A4" r:id="rId3" xr:uid="{E05054D4-D77A-4657-9C82-8C2DD3C08FAE}"/>
    <hyperlink ref="A5" r:id="rId4" xr:uid="{2412CE7A-1804-4571-8BDC-063F7D799C63}"/>
    <hyperlink ref="A6" r:id="rId5" xr:uid="{2004E96E-2B8B-4A86-9A92-8E77BC4511DD}"/>
    <hyperlink ref="A7" r:id="rId6" xr:uid="{B7F69F92-48FA-4FAD-A726-7B843407A929}"/>
    <hyperlink ref="A8" r:id="rId7" xr:uid="{16C98F4D-FF8C-419B-96D0-0AC66E00DA2F}"/>
    <hyperlink ref="A9" r:id="rId8" xr:uid="{F7FED9B9-CD87-46F5-A2FF-3B0783C5B10E}"/>
    <hyperlink ref="A10" r:id="rId9" xr:uid="{6A25F06C-8FFB-478B-BA1C-91C852252758}"/>
    <hyperlink ref="A11" r:id="rId10" xr:uid="{20DF448E-9A46-4BEF-804A-DCEBA7A27323}"/>
    <hyperlink ref="A12" r:id="rId11" xr:uid="{943093B5-1BE3-422F-B8D0-983DA247FEB1}"/>
    <hyperlink ref="A14" r:id="rId12" xr:uid="{4A2DF6A4-5566-4E52-B3DF-004ED37D5B29}"/>
    <hyperlink ref="A13" r:id="rId13" xr:uid="{6890CABD-8700-4981-B9A9-7B233575DA58}"/>
    <hyperlink ref="A15" r:id="rId14" xr:uid="{02232145-BBE2-4459-8FEA-F6DED2F2F1FD}"/>
    <hyperlink ref="A16" r:id="rId15" xr:uid="{86ED958B-2BE2-4382-8629-AE06E26A0A88}"/>
    <hyperlink ref="A17" r:id="rId16" xr:uid="{ACA7BF54-E1DC-48CE-8B97-8DC1129B5766}"/>
    <hyperlink ref="A18" r:id="rId17" xr:uid="{1EC52233-7687-4AD6-B3B9-50E80C942D32}"/>
    <hyperlink ref="A21" r:id="rId18" xr:uid="{561FAC59-B340-4B0A-9E4C-97DA291A56B3}"/>
    <hyperlink ref="A19" r:id="rId19" xr:uid="{D3F9F197-3E92-4D5F-A9DD-0C150B607680}"/>
    <hyperlink ref="A20" r:id="rId20" xr:uid="{CE7B008F-6964-4344-8B2C-4E2A87E1CABD}"/>
    <hyperlink ref="A25" r:id="rId21" xr:uid="{E5D526C5-7880-451F-8E16-5889D5DF7EAA}"/>
    <hyperlink ref="A23" r:id="rId22" xr:uid="{DA408D01-1C9D-4FCE-9A30-BB6ECEB1A424}"/>
    <hyperlink ref="A22" r:id="rId23" xr:uid="{5DB02952-2909-438D-9D81-CFD25DFF2353}"/>
    <hyperlink ref="A26" r:id="rId24" xr:uid="{448EE6F4-921A-4977-B41A-A6B13517FC63}"/>
    <hyperlink ref="A27" r:id="rId25" xr:uid="{AD73AF2A-331F-463D-94E2-B93D786C97C7}"/>
    <hyperlink ref="A24" r:id="rId26" xr:uid="{721A7171-CB21-4186-9AAB-7B5AF31D8E25}"/>
    <hyperlink ref="A28" r:id="rId27" xr:uid="{6D8BD1E9-5AEC-41F9-8B97-F84109718DB2}"/>
    <hyperlink ref="A29" r:id="rId28" xr:uid="{31DFB9E3-91FF-4D5D-9915-E3D209E96E31}"/>
    <hyperlink ref="A38" r:id="rId29" xr:uid="{13EC3B9F-1624-405B-B614-21FE6EE53FBA}"/>
    <hyperlink ref="A35" r:id="rId30" xr:uid="{3FA45108-E15D-4F3E-BDBD-3F3521B79D46}"/>
    <hyperlink ref="A34" r:id="rId31" xr:uid="{C320C068-6A23-4484-B1D7-23FC9E6AF73C}"/>
    <hyperlink ref="A33" r:id="rId32" xr:uid="{847C1F94-3FF2-485A-8D97-933D51E83F21}"/>
    <hyperlink ref="A31" r:id="rId33" xr:uid="{2D102E02-20B9-4566-87A1-B5195F1F99BA}"/>
    <hyperlink ref="A37" r:id="rId34" xr:uid="{9ECDC529-A595-40A6-B0DB-0C1A867205C3}"/>
    <hyperlink ref="A36" r:id="rId35" xr:uid="{6FDAAB82-F77C-41A8-BC24-46F18D108D5B}"/>
    <hyperlink ref="A39" r:id="rId36" xr:uid="{814BF875-83D2-4ED2-8EC5-314F6B45A7F2}"/>
    <hyperlink ref="A40" r:id="rId37" xr:uid="{28E1194D-1E41-4D26-B8F0-A2A078AE89BD}"/>
    <hyperlink ref="A41" r:id="rId38" xr:uid="{78C471DF-7E55-41AD-9548-F6E871812B11}"/>
    <hyperlink ref="A42" r:id="rId39" xr:uid="{1F28FECF-44B6-4E64-A416-0923B29C4207}"/>
    <hyperlink ref="A44" r:id="rId40" xr:uid="{1C560CFB-E118-49DE-9BEE-DBCF81BC472A}"/>
    <hyperlink ref="A45" r:id="rId41" xr:uid="{FFB85688-4F76-4C42-A3A5-D56143B2129E}"/>
    <hyperlink ref="A46" r:id="rId42" xr:uid="{0A235F99-1F13-4377-BA8D-2F217D3A6166}"/>
    <hyperlink ref="A47" r:id="rId43" xr:uid="{87156F30-3EF9-41A9-9BEC-6F4B039036B8}"/>
    <hyperlink ref="A54" r:id="rId44" xr:uid="{566A4106-7AF6-4F0C-9CAE-748629130E79}"/>
    <hyperlink ref="A53" r:id="rId45" xr:uid="{885EC0F4-6CE5-4A3E-8635-C02C902AC6AA}"/>
    <hyperlink ref="A52" r:id="rId46" xr:uid="{84316E7F-7E4B-4982-B382-D4B36C5EF212}"/>
    <hyperlink ref="A51" r:id="rId47" xr:uid="{1822EACA-B47A-4BD9-B91E-E15ECCB715F8}"/>
    <hyperlink ref="A50" r:id="rId48" xr:uid="{741A4574-9BBD-4260-BA79-C33CABE531ED}"/>
    <hyperlink ref="A48" r:id="rId49" xr:uid="{DEBBD672-2023-44FA-89F7-C136D080853D}"/>
    <hyperlink ref="A55" r:id="rId50" xr:uid="{036708FA-31DC-4D6D-89ED-B08C5CA2292D}"/>
    <hyperlink ref="A56" r:id="rId51" xr:uid="{F6410778-9A97-43D1-8464-E211D5408D73}"/>
    <hyperlink ref="A57" r:id="rId52" xr:uid="{C13DE003-326D-4CCD-A992-C9D167117330}"/>
    <hyperlink ref="A59" r:id="rId53" xr:uid="{02E7924F-A20F-46AA-A571-49E4F7B572F1}"/>
    <hyperlink ref="A58" r:id="rId54" xr:uid="{1978FD00-0EB5-4546-AE26-9761E002B0B9}"/>
    <hyperlink ref="A60" r:id="rId55" xr:uid="{A990BB58-CC85-4258-81C1-0309D9D11C19}"/>
    <hyperlink ref="A61" r:id="rId56" xr:uid="{34B75A34-CC61-48B3-B0ED-A884D5B2B882}"/>
    <hyperlink ref="A62" r:id="rId57" xr:uid="{D274E2F3-301B-4B51-8B63-6FD09D641884}"/>
    <hyperlink ref="A64" r:id="rId58" xr:uid="{472385AE-D499-4185-83C5-947A952AA053}"/>
    <hyperlink ref="A65" r:id="rId59" xr:uid="{C1121F14-CC9C-4219-85D6-0D4C300B73D4}"/>
    <hyperlink ref="A66" r:id="rId60" xr:uid="{1F8C4223-7CDB-4BCD-BED0-D319F30AC277}"/>
    <hyperlink ref="A67" r:id="rId61" xr:uid="{89FDD954-3244-4D63-833B-B17004FE3686}"/>
    <hyperlink ref="A68" r:id="rId62" xr:uid="{4A2965FD-FE31-46BE-ACCE-5DC823377F10}"/>
    <hyperlink ref="A69" r:id="rId63" xr:uid="{7745422D-7A76-4850-8C32-05D4C26AC91E}"/>
    <hyperlink ref="A70" r:id="rId64" xr:uid="{3A2AB55D-DCD9-4DF0-8CA0-47FBFCF0217C}"/>
    <hyperlink ref="A71" r:id="rId65" xr:uid="{85B791E7-68C7-414D-96AF-07DCC0C2C84B}"/>
    <hyperlink ref="A72" r:id="rId66" xr:uid="{AB98CAF8-E6CD-494E-ADB7-46F8518A5C20}"/>
    <hyperlink ref="A73" r:id="rId67" xr:uid="{3F4BE85E-0DC9-432C-8B85-97F603DEA1F5}"/>
    <hyperlink ref="A74" r:id="rId68" xr:uid="{83638822-EAA0-43FB-ADCD-8F066741E63F}"/>
    <hyperlink ref="A75" r:id="rId69" xr:uid="{0AB0025F-339F-4435-9D5A-DDEE65F42E41}"/>
    <hyperlink ref="A76" r:id="rId70" xr:uid="{4E81A3CF-00F0-4BC0-B545-A318125C122B}"/>
    <hyperlink ref="A77" r:id="rId71" xr:uid="{648D54B0-855E-42DE-BF8B-878502D22763}"/>
    <hyperlink ref="A78" r:id="rId72" xr:uid="{9858710B-106B-4CE2-BBD0-7A5AA48BDE6B}"/>
    <hyperlink ref="A79" r:id="rId73" xr:uid="{38292E66-C90E-4ED0-8B11-C724BB7FA2E4}"/>
    <hyperlink ref="A80" r:id="rId74" xr:uid="{4D1D6738-E057-42C6-99E5-03036ECDC680}"/>
    <hyperlink ref="A81" r:id="rId75" xr:uid="{D37B91A7-C6E1-445E-B498-CB8B9BDF920B}"/>
    <hyperlink ref="A82" r:id="rId76" xr:uid="{946A677A-68BF-45E7-939B-D4CD61297429}"/>
    <hyperlink ref="A93" r:id="rId77" xr:uid="{19E2533B-C370-4297-8136-048BE4F84BD6}"/>
    <hyperlink ref="A94" r:id="rId78" xr:uid="{7D54A78D-E870-4412-B9D7-B65F0503CCC3}"/>
    <hyperlink ref="A98" r:id="rId79" xr:uid="{8BD40E4D-E80B-4220-A991-05D04CD3042A}"/>
    <hyperlink ref="A101" r:id="rId80" xr:uid="{C5D8596B-1845-4DA5-97FF-DEC32A1AE032}"/>
    <hyperlink ref="A103" r:id="rId81" xr:uid="{5E2A157F-25D6-475A-9C15-534EF0D92B2A}"/>
    <hyperlink ref="A104" r:id="rId82" xr:uid="{EDCF3998-CBE5-48AB-92E8-06B9F7B27883}"/>
    <hyperlink ref="A105" r:id="rId83" xr:uid="{F8B0074B-A926-46E2-89C6-FB0801D11267}"/>
    <hyperlink ref="A114" r:id="rId84" xr:uid="{DA46CAF7-9120-44E9-BE51-73B6175F6D24}"/>
    <hyperlink ref="A111" r:id="rId85" xr:uid="{A3F7A88A-3EE8-4ECD-9365-FD345D426FAB}"/>
    <hyperlink ref="A110" r:id="rId86" xr:uid="{4E221C02-EB2E-4AEF-B603-3CC523278E8C}"/>
    <hyperlink ref="A115" r:id="rId87" xr:uid="{A0B74850-890B-45F5-B259-4B5638652AD5}"/>
    <hyperlink ref="A117" r:id="rId88" xr:uid="{3F8A090A-811F-42DD-A512-243B7B246193}"/>
    <hyperlink ref="A123" r:id="rId89" xr:uid="{5B29632D-2AF7-4AA4-B092-10FED2AFF761}"/>
    <hyperlink ref="A122" r:id="rId90" xr:uid="{8CC69C46-37C1-4C1E-A591-FC0FCC2C23F5}"/>
    <hyperlink ref="A125" r:id="rId91" xr:uid="{AEBE159B-441C-4B54-A08B-6994447E0988}"/>
    <hyperlink ref="A133" r:id="rId92" xr:uid="{4ADCF5C1-A635-4C7F-8565-4C08EEBE841C}"/>
    <hyperlink ref="A135" r:id="rId93" xr:uid="{0F528C4A-F158-49A2-8B58-2A40ED63F30E}"/>
    <hyperlink ref="A140" r:id="rId94" xr:uid="{CEBA7855-5A63-47FB-8615-080CE9BA2A7F}"/>
    <hyperlink ref="A147" r:id="rId95" xr:uid="{2A1E25BD-67E9-471F-81B5-6E4FB770F572}"/>
    <hyperlink ref="A155" r:id="rId96" xr:uid="{071E234F-57E0-4C95-960C-32553A81F833}"/>
    <hyperlink ref="A165" r:id="rId97" xr:uid="{AA393783-DEBC-4048-8E58-8AA74834FCFD}"/>
    <hyperlink ref="A161" r:id="rId98" xr:uid="{2EF34465-F09A-402B-8175-8599A892540C}"/>
    <hyperlink ref="A168" r:id="rId99" xr:uid="{BF0769AB-D351-4C1F-93B5-C66227866E92}"/>
    <hyperlink ref="A200" r:id="rId100" xr:uid="{621CA297-30C2-40C1-84D9-2A1FF20983F7}"/>
    <hyperlink ref="A203" r:id="rId101" xr:uid="{0DE8BEAD-F3D0-44B1-A073-11D62585A98E}"/>
    <hyperlink ref="A204" r:id="rId102" xr:uid="{122FD787-D950-4D3A-A378-E2DC49CA05A9}"/>
    <hyperlink ref="A206" r:id="rId103" xr:uid="{BFDDDD0B-73EB-483A-B367-B0D96997D190}"/>
    <hyperlink ref="A208" r:id="rId104" xr:uid="{4685366A-DD30-4006-8CBA-80FE2174E32B}"/>
    <hyperlink ref="A209" r:id="rId105" xr:uid="{7322A382-9387-4928-B801-DF89F7168D0F}"/>
    <hyperlink ref="A210" r:id="rId106" xr:uid="{C5A7860E-6A2A-4216-BDB8-2C150686038D}"/>
    <hyperlink ref="A211" r:id="rId107" xr:uid="{B2C2D7EA-86D6-46C5-A2A7-D5A2A388A86D}"/>
    <hyperlink ref="A213" r:id="rId108" xr:uid="{905F497C-44C5-4D23-B430-DE34F10200C5}"/>
    <hyperlink ref="A855" r:id="rId109" xr:uid="{9A11E339-194E-418D-823F-7FC7F9300488}"/>
    <hyperlink ref="A856" r:id="rId110" xr:uid="{FC16EBC1-A954-4EA5-B41D-C0B04CEB4FA6}"/>
    <hyperlink ref="A860" r:id="rId111" xr:uid="{F03481BD-4B39-4542-841A-0FD7F832AE9C}"/>
    <hyperlink ref="A897" r:id="rId112" xr:uid="{CB553DE5-8C77-4FFE-BCAC-A112763EFAD7}"/>
    <hyperlink ref="A898" r:id="rId113" xr:uid="{B1217297-4CE4-47D1-96FC-25438B4D4E61}"/>
    <hyperlink ref="A902" r:id="rId114" xr:uid="{2943AE11-7ACB-44C0-8DB2-2B0EF95D2921}"/>
    <hyperlink ref="A911" r:id="rId115" xr:uid="{B97F6A25-D8DA-4079-AEA9-B86D164DA351}"/>
    <hyperlink ref="A912" r:id="rId116" xr:uid="{E841602F-E4D2-45F6-8122-A85B2939F236}"/>
    <hyperlink ref="A914" r:id="rId117" xr:uid="{478D102F-3881-49BB-8269-B9FDB3611191}"/>
    <hyperlink ref="A922" r:id="rId118" xr:uid="{9276D073-144E-4A23-9164-DFF1E43B8685}"/>
    <hyperlink ref="A929" r:id="rId119" xr:uid="{C0000C19-C394-4290-A2BE-E164C6095066}"/>
    <hyperlink ref="A933" r:id="rId120" xr:uid="{01FAD523-5789-409F-B7CD-FB06E96AD05A}"/>
    <hyperlink ref="A934" r:id="rId121" xr:uid="{36B0FE26-BA69-4F20-811E-370E74F91800}"/>
    <hyperlink ref="A935" r:id="rId122" xr:uid="{5B113339-29B1-4085-AF65-8E3DC9986418}"/>
    <hyperlink ref="A936" r:id="rId123" xr:uid="{C8CF01A8-AA8D-4251-A53E-217E26674164}"/>
    <hyperlink ref="A937" r:id="rId124" xr:uid="{2BA2C498-98E9-49D9-8D30-959E76331A48}"/>
    <hyperlink ref="A938" r:id="rId125" xr:uid="{1C9E104F-06E9-4080-9510-16BCB4740C40}"/>
    <hyperlink ref="A942" r:id="rId126" xr:uid="{2446C102-FD56-4164-8332-52C299AF5D12}"/>
    <hyperlink ref="A943" r:id="rId127" xr:uid="{6DC0B0FC-9E6C-49C9-A907-B285B606A7D7}"/>
    <hyperlink ref="A944" r:id="rId128" xr:uid="{7C0DAE02-E51B-4A7A-8548-C424E3AFAB09}"/>
    <hyperlink ref="A945" r:id="rId129" xr:uid="{DA0196C5-75FE-410A-B5F4-F4743251A322}"/>
    <hyperlink ref="A947" r:id="rId130" xr:uid="{4B3D3358-597C-4690-B931-CD3BBE737A9A}"/>
    <hyperlink ref="A948" r:id="rId131" xr:uid="{57DB5B2E-7DD0-498A-9219-09ADA0A286AF}"/>
    <hyperlink ref="A949" r:id="rId132" xr:uid="{E96C565E-E954-441D-8B80-4B6B67C26C7B}"/>
    <hyperlink ref="A950" r:id="rId133" xr:uid="{13D088D9-C820-4B5C-B2F0-10D4F8F475C9}"/>
    <hyperlink ref="A952" r:id="rId134" xr:uid="{19B4CA6E-39B1-47CE-A7BF-93749CC24FEA}"/>
    <hyperlink ref="A954" r:id="rId135" xr:uid="{94D87541-A29C-40C0-9D49-B030FCF16E29}"/>
    <hyperlink ref="A955" r:id="rId136" xr:uid="{B696CC91-0EB1-4D38-9AC6-5160068F43D6}"/>
    <hyperlink ref="A956" r:id="rId137" xr:uid="{10116D0F-DAB5-4F19-B203-A2C93ED97BEB}"/>
    <hyperlink ref="A1130" r:id="rId138" xr:uid="{AE16C69F-4E5C-467E-AFE4-573FB54427FB}"/>
    <hyperlink ref="A1133" r:id="rId139" xr:uid="{70C8BD28-D5D1-4F84-9C6E-610BFE0B59EA}"/>
    <hyperlink ref="A1146" r:id="rId140" xr:uid="{A9012616-51DB-41ED-9B4C-375A456E860B}"/>
    <hyperlink ref="A1147" r:id="rId141" xr:uid="{BCF4853B-90AC-43FE-8D46-D5CA8B789DD2}"/>
    <hyperlink ref="A1148" r:id="rId142" xr:uid="{1CB02BC9-C6A8-48EF-B821-B533ED926AD3}"/>
    <hyperlink ref="A1149" r:id="rId143" xr:uid="{0FD81A56-7A54-4531-9A40-478CF6B576BD}"/>
    <hyperlink ref="A1152" r:id="rId144" xr:uid="{C1A30B01-A05F-4904-A0A7-A9E1B6FD9B58}"/>
    <hyperlink ref="A1153" r:id="rId145" xr:uid="{ECCDA50B-1ED3-4FDB-9C51-E67FBEDF1099}"/>
    <hyperlink ref="A1155" r:id="rId146" xr:uid="{F2BACF55-E7D0-48E4-B92E-F9EC06287299}"/>
    <hyperlink ref="A1162" r:id="rId147" xr:uid="{459AA236-8D24-4DD8-95E2-419B88ADEAAD}"/>
    <hyperlink ref="A1165" r:id="rId148" xr:uid="{BAC39877-29AA-4440-B4C7-3C82A2DE235E}"/>
    <hyperlink ref="A1171" r:id="rId149" xr:uid="{92CC092D-F6DB-4C03-8E1D-BD1D75028983}"/>
    <hyperlink ref="A1177" r:id="rId150" xr:uid="{5569CA5F-E0EB-43BD-8EE1-3F04045C20CB}"/>
    <hyperlink ref="A218" r:id="rId151" xr:uid="{7111E92E-0BAB-457D-8FB0-447753C8AD37}"/>
    <hyperlink ref="A217" r:id="rId152" xr:uid="{505B65A6-5E60-42A8-B1BF-3BA0586B8FE0}"/>
    <hyperlink ref="A216" r:id="rId153" xr:uid="{2C028C83-AE74-47CC-AB12-11CEC01AA5AC}"/>
    <hyperlink ref="A215" r:id="rId154" xr:uid="{FAE7CBD8-4A83-4F0F-B747-F1866420BF98}"/>
    <hyperlink ref="A214" r:id="rId155" xr:uid="{8A22076A-5DC5-4693-98DF-3F9130CFAE69}"/>
    <hyperlink ref="A164" r:id="rId156" xr:uid="{68AC7824-6704-4D61-8585-2D0DC40C8F5D}"/>
    <hyperlink ref="A220" r:id="rId157" xr:uid="{B11DD373-1893-4B0D-AB00-D0A3E8D08738}"/>
    <hyperlink ref="A222" r:id="rId158" xr:uid="{E7EAFECB-63B5-4435-BAA4-738906AF0060}"/>
    <hyperlink ref="A223" r:id="rId159" xr:uid="{FEFF11BB-9858-43CA-A303-0A4C0111A3F2}"/>
    <hyperlink ref="A224" r:id="rId160" xr:uid="{43178A7A-620E-409A-9969-124CCBFEC368}"/>
    <hyperlink ref="A225" r:id="rId161" xr:uid="{860C84DB-294E-4633-9797-998D1CA3873B}"/>
    <hyperlink ref="A226" r:id="rId162" xr:uid="{2E984CC6-40AD-40DD-BDB4-DEFDEA03E122}"/>
    <hyperlink ref="A231" r:id="rId163" xr:uid="{643C19EF-B2DD-4529-BC50-432D28553C98}"/>
    <hyperlink ref="A232" r:id="rId164" xr:uid="{864F8FCA-F2E2-49BC-8A2A-9C741621D165}"/>
    <hyperlink ref="A233" r:id="rId165" xr:uid="{1D38329B-38BA-4C88-A9F0-09E25C95B716}"/>
    <hyperlink ref="A234" r:id="rId166" xr:uid="{D5DFA327-64C2-4F2A-81A5-0BD57B61577B}"/>
    <hyperlink ref="A235" r:id="rId167" xr:uid="{0E648B54-84CC-4282-B12D-979DE1260D68}"/>
    <hyperlink ref="A236" r:id="rId168" xr:uid="{4CD33AD9-D70E-44FD-B803-D29C247A583C}"/>
    <hyperlink ref="A237" r:id="rId169" xr:uid="{C7C25805-E090-4BA4-ACD5-C6A454BF90BA}"/>
    <hyperlink ref="A238" r:id="rId170" xr:uid="{60D26B3B-7435-48D9-82A1-F43A878BA7DB}"/>
    <hyperlink ref="A239" r:id="rId171" xr:uid="{9ED8EA28-1FFA-4C62-AEA8-A56F70BACA03}"/>
    <hyperlink ref="A240" r:id="rId172" xr:uid="{E19D0FBB-EFFE-417A-BEBE-9BE6FE4ED6FA}"/>
    <hyperlink ref="A241" r:id="rId173" xr:uid="{D277F04E-4154-4D14-A300-A57BB67839DA}"/>
    <hyperlink ref="A242" r:id="rId174" xr:uid="{33406822-B398-48D7-9CDE-DEE9A0F1AFF4}"/>
    <hyperlink ref="A243" r:id="rId175" xr:uid="{5C127155-5F0F-421E-AF3B-A3CD1BBB38CA}"/>
    <hyperlink ref="A244" r:id="rId176" xr:uid="{2598EEEE-28DC-4B18-9659-41DB5C7A32F1}"/>
    <hyperlink ref="A245" r:id="rId177" xr:uid="{39284840-A23D-4246-B074-FCF09D46F6A2}"/>
    <hyperlink ref="A246" r:id="rId178" xr:uid="{3120E3B5-99A3-4B54-AA81-C67A6E50CD28}"/>
    <hyperlink ref="A247" r:id="rId179" xr:uid="{6DB16E37-9743-45AA-BF36-68E15BA58E79}"/>
    <hyperlink ref="A248" r:id="rId180" xr:uid="{AE5C9012-62FA-49B0-B7ED-2C16F52E8021}"/>
    <hyperlink ref="A249" r:id="rId181" xr:uid="{61766CAB-2439-4D99-A09D-40012CC6260D}"/>
    <hyperlink ref="A250" r:id="rId182" xr:uid="{D63B15CF-178D-4031-AA92-E3F01F8F9C0E}"/>
    <hyperlink ref="A251" r:id="rId183" xr:uid="{EB62F3FC-EC0F-486C-81DF-3835E2EC3F1E}"/>
    <hyperlink ref="A252" r:id="rId184" xr:uid="{E383BC1B-7026-4454-A5F7-78C1972A3F35}"/>
    <hyperlink ref="A253" r:id="rId185" xr:uid="{7D9F9DA8-D9F3-4F1D-925C-1664D2CD9861}"/>
    <hyperlink ref="A254" r:id="rId186" xr:uid="{4AB68878-2E95-4AB7-A0A7-770AA76FBB9D}"/>
    <hyperlink ref="A255" r:id="rId187" xr:uid="{0B37BB1B-03EF-43D8-948C-57966BF328C6}"/>
    <hyperlink ref="A256" r:id="rId188" xr:uid="{8699FDAD-69E8-4B93-99C6-9FD99E714BC6}"/>
    <hyperlink ref="A257" r:id="rId189" xr:uid="{C5FDCE44-618E-4522-A1EA-F9CDEA4D317F}"/>
    <hyperlink ref="A258" r:id="rId190" xr:uid="{EA2309A6-8CEC-4DF7-A714-6FDC2023EFDE}"/>
    <hyperlink ref="A259" r:id="rId191" xr:uid="{7F069AE8-9104-44DA-8E78-5BFA1CB101D3}"/>
    <hyperlink ref="A260" r:id="rId192" xr:uid="{0F751F80-6AC0-4F04-B5E3-205E4EB9C1EF}"/>
    <hyperlink ref="A261" r:id="rId193" xr:uid="{B1564159-3C51-4427-8F2B-9BA642B3E9CA}"/>
    <hyperlink ref="A262" r:id="rId194" xr:uid="{6A424AAD-2468-4107-B497-7EDAB3D9978B}"/>
    <hyperlink ref="A263" r:id="rId195" xr:uid="{59055763-5E47-42C1-9214-62BFFA13A67D}"/>
    <hyperlink ref="A264" r:id="rId196" xr:uid="{8166A3F2-9969-47BE-9665-EFD28900CCFA}"/>
    <hyperlink ref="A265" r:id="rId197" xr:uid="{E77C30FB-0BC2-42CF-B72B-410753552F2D}"/>
    <hyperlink ref="A275" r:id="rId198" xr:uid="{C4564A7E-2DFC-42A9-BA64-1F9972DF9931}"/>
    <hyperlink ref="A274" r:id="rId199" xr:uid="{4B327B89-B065-4109-98F9-BB3A92B60AC7}"/>
    <hyperlink ref="A273" r:id="rId200" xr:uid="{BC0802AC-864F-4575-ADBE-F21ADB56D21B}"/>
    <hyperlink ref="A272" r:id="rId201" xr:uid="{BCDD73C4-4A36-4A1E-B177-1FA0731767D3}"/>
    <hyperlink ref="A271" r:id="rId202" xr:uid="{5957A858-1D63-4953-9740-251AED2940B9}"/>
    <hyperlink ref="A270" r:id="rId203" xr:uid="{73C8C7DB-B164-46B3-BC0A-AF21F0EDA387}"/>
    <hyperlink ref="A269" r:id="rId204" xr:uid="{B1B006DD-368B-4F55-A371-9C50E83EE5BB}"/>
    <hyperlink ref="A268" r:id="rId205" xr:uid="{D8846BEB-9A13-4A3F-8C75-F42C41D223AF}"/>
    <hyperlink ref="A267" r:id="rId206" xr:uid="{3DA122D8-E778-46EA-9070-7BD3D9B3BA7C}"/>
    <hyperlink ref="A266" r:id="rId207" xr:uid="{9A2BFECD-C4D6-4F57-A5D1-5C79D05DEAD0}"/>
    <hyperlink ref="A280" r:id="rId208" xr:uid="{99A6E109-FA53-4941-8D94-8E3965B07540}"/>
    <hyperlink ref="A276" r:id="rId209" xr:uid="{D9F8472E-47B2-4C8C-AAD2-14E33256D6FF}"/>
    <hyperlink ref="A277" r:id="rId210" xr:uid="{5729650B-D9A5-4017-8B23-0FF1FFF58355}"/>
    <hyperlink ref="A278" r:id="rId211" xr:uid="{7174A5A8-C590-49B7-AD7C-EED2AC20A282}"/>
    <hyperlink ref="A279" r:id="rId212" xr:uid="{6B4A2E55-CD84-4365-83E2-1563082A9A13}"/>
    <hyperlink ref="A281" r:id="rId213" xr:uid="{A82315E6-BF38-47E2-B00E-B8492C2D86B1}"/>
    <hyperlink ref="A282" r:id="rId214" xr:uid="{14A2404D-9960-47D2-B56A-C6D577F55E6C}"/>
    <hyperlink ref="A283" r:id="rId215" xr:uid="{AABAEDBD-BDF2-47D8-B832-F3D31F497D76}"/>
    <hyperlink ref="A284" r:id="rId216" xr:uid="{BAD77417-3432-44DB-A863-A5997B9CB2F7}"/>
    <hyperlink ref="A957" r:id="rId217" xr:uid="{50A9AE7A-16EB-4BDA-A984-85F168AD1F89}"/>
    <hyperlink ref="A959" r:id="rId218" xr:uid="{29BE14BE-62F2-4CA2-8437-4E6E978C169F}"/>
    <hyperlink ref="A961" r:id="rId219" xr:uid="{9C6CF43E-751E-4B14-BA97-F841340D0A88}"/>
    <hyperlink ref="A962" r:id="rId220" xr:uid="{4E65B00B-D220-40EE-8047-459EA224A6FC}"/>
    <hyperlink ref="A958" r:id="rId221" xr:uid="{55D8EA82-0A8C-44D3-9473-2BC334B92349}"/>
    <hyperlink ref="A960" r:id="rId222" xr:uid="{BFCE7822-5C7C-46CD-9B5F-7C4D2D3D0CA9}"/>
    <hyperlink ref="A963" r:id="rId223" xr:uid="{E649AB30-A9E9-4025-8503-E9A4CC2075EF}"/>
    <hyperlink ref="A964" r:id="rId224" xr:uid="{374DC4F2-CF41-47D0-B2FD-DE27C3D24A62}"/>
    <hyperlink ref="A965" r:id="rId225" xr:uid="{A26C87EF-ED7E-44A2-B3F9-CB4D9018D01B}"/>
    <hyperlink ref="A966" r:id="rId226" xr:uid="{5E9261A4-6EE2-45FF-8E28-CAA07E446240}"/>
    <hyperlink ref="A967" r:id="rId227" xr:uid="{AD17AF28-4C40-4043-9012-A8696AB36B22}"/>
    <hyperlink ref="A968" r:id="rId228" xr:uid="{0020EC85-82D1-443D-8190-9BEDEC00A59E}"/>
    <hyperlink ref="A969" r:id="rId229" xr:uid="{B2CA87CD-26C3-44C5-BCE9-5E77C6471B6B}"/>
    <hyperlink ref="A970" r:id="rId230" xr:uid="{49780D59-8256-44B2-8059-BDD8745F6262}"/>
    <hyperlink ref="A971" r:id="rId231" xr:uid="{696993FD-5771-485D-BB7B-8D33864204B3}"/>
    <hyperlink ref="A1034" r:id="rId232" xr:uid="{81DE66CF-74DE-4C09-8BEA-011351D1CF17}"/>
    <hyperlink ref="A1035" r:id="rId233" xr:uid="{B5E689CB-F60D-4E31-8E45-81FB6676FFC4}"/>
    <hyperlink ref="A1036" r:id="rId234" xr:uid="{C45A2DD5-82B4-4D3D-902A-E32DF53450BA}"/>
    <hyperlink ref="A1037" r:id="rId235" xr:uid="{13D3E30A-996C-4685-99C1-60874B005375}"/>
    <hyperlink ref="A1038" r:id="rId236" xr:uid="{06BE1653-BC59-4DEE-A103-60C13ADD9D95}"/>
    <hyperlink ref="A1039" r:id="rId237" xr:uid="{8F68CD03-316E-40B7-A3E9-48173B302928}"/>
    <hyperlink ref="A1040" r:id="rId238" xr:uid="{61153665-8018-431A-91A2-9550602C290F}"/>
    <hyperlink ref="A1041" r:id="rId239" xr:uid="{9B1E08A1-EB2A-4BF0-856F-FD15ABDA492A}"/>
    <hyperlink ref="A1042" r:id="rId240" xr:uid="{EE5E39E2-BF63-4CB6-8132-A56A0A77285D}"/>
    <hyperlink ref="A1044" r:id="rId241" xr:uid="{297B905A-3C98-4DCF-8439-F0699EA4D626}"/>
    <hyperlink ref="A1045" r:id="rId242" xr:uid="{356D247B-3B3B-48AB-8EB7-ABA6BA439B3D}"/>
    <hyperlink ref="A1046" r:id="rId243" xr:uid="{66F63442-135E-4112-89C8-4393AA950207}"/>
    <hyperlink ref="A1043" r:id="rId244" xr:uid="{61B2A975-BE02-466D-8F59-80E4B59A5CF4}"/>
    <hyperlink ref="A1047" r:id="rId245" xr:uid="{FD40F5AA-387D-4064-AC2D-BDC64330E0BA}"/>
    <hyperlink ref="A1048" r:id="rId246" xr:uid="{38D3CFFB-C5D8-4585-B2D5-1B28A4592BC3}"/>
    <hyperlink ref="A1049" r:id="rId247" xr:uid="{137841CC-CBA8-42F3-B3E8-731E46E92423}"/>
    <hyperlink ref="A1050" r:id="rId248" xr:uid="{47782DBF-EE27-4FAF-B246-913FF4EB6C05}"/>
    <hyperlink ref="A1051" r:id="rId249" xr:uid="{F1744B1F-14FC-43D8-988D-60CF5AB16C7D}"/>
    <hyperlink ref="A1052" r:id="rId250" xr:uid="{DCC8C648-BBBF-4CA2-8762-4BC881A9753A}"/>
    <hyperlink ref="A1053" r:id="rId251" xr:uid="{88D23FB2-893B-47B2-8957-F71A1092FA25}"/>
    <hyperlink ref="A1054" r:id="rId252" xr:uid="{CAD1EB1C-4E42-423E-BFE7-9EB5C87CE0D3}"/>
    <hyperlink ref="A1057" r:id="rId253" xr:uid="{5CDCB7A2-D759-4916-913C-67ACE146198B}"/>
    <hyperlink ref="A1058" r:id="rId254" xr:uid="{5981DB33-80B5-48D5-B7B1-F78DB5444808}"/>
    <hyperlink ref="A1059" r:id="rId255" xr:uid="{BFB3A896-C23F-42AB-8001-76326E253F73}"/>
    <hyperlink ref="A1061" r:id="rId256" xr:uid="{17C30DB2-6401-4FA0-B7C5-B8E26735562B}"/>
    <hyperlink ref="A1064" r:id="rId257" xr:uid="{448C7326-44C3-4D0D-85A4-E76A5C9F7F63}"/>
    <hyperlink ref="A1063" r:id="rId258" xr:uid="{F651B7D5-4A9D-41A1-A003-04AD13C4D431}"/>
    <hyperlink ref="A1066" r:id="rId259" xr:uid="{212CCB7B-5383-42E8-AE3D-991A9C9F06BC}"/>
    <hyperlink ref="A1067" r:id="rId260" xr:uid="{BACABAB7-FF9D-43FD-B04B-8CB317091033}"/>
    <hyperlink ref="A1065" r:id="rId261" xr:uid="{16D03626-38A6-4F09-9FDD-8F7013C397FF}"/>
    <hyperlink ref="A1062" r:id="rId262" xr:uid="{63C3C092-0D53-4CCA-8EE6-C6F872B30679}"/>
    <hyperlink ref="A1068" r:id="rId263" xr:uid="{D2E9E7E1-D07A-4C5F-89F2-606D265B889C}"/>
    <hyperlink ref="A1069" r:id="rId264" xr:uid="{5ED63960-8850-4074-8209-C66C21128156}"/>
    <hyperlink ref="A1070" r:id="rId265" xr:uid="{17DA5214-5269-4EB2-AC8C-59FDC650C1B8}"/>
    <hyperlink ref="A1071" r:id="rId266" xr:uid="{5BE73062-3F97-4053-9390-D63B6C2AA405}"/>
    <hyperlink ref="A1072" r:id="rId267" xr:uid="{1B27A85A-FCE6-4C43-93D7-D7F3E8B3785F}"/>
    <hyperlink ref="A1073" r:id="rId268" xr:uid="{C0A7946A-0B6A-43E8-95C7-BACEA3E3E23C}"/>
    <hyperlink ref="A1138" r:id="rId269" xr:uid="{5532BFB4-2740-4ADD-9F57-94D5E2932EE3}"/>
    <hyperlink ref="A1140" r:id="rId270" xr:uid="{16139BE9-D586-4FAC-AA4F-3FFBDC7FE1D4}"/>
    <hyperlink ref="A1141" r:id="rId271" xr:uid="{F74A2239-D68A-4707-B522-009B7AA22EF1}"/>
    <hyperlink ref="A1142" r:id="rId272" xr:uid="{FB283A1B-6591-4344-ABC8-513E77A1FD74}"/>
    <hyperlink ref="A972" r:id="rId273" xr:uid="{D92CBC4E-226D-4650-B612-6309A6D2B30D}"/>
    <hyperlink ref="A973" r:id="rId274" xr:uid="{93FEF607-620D-4F3F-A3BE-5F6016770E50}"/>
    <hyperlink ref="A974" r:id="rId275" xr:uid="{5632F183-1791-41EC-8B18-0A4FE092A9F2}"/>
    <hyperlink ref="A975" r:id="rId276" xr:uid="{01686E1A-019B-4D8C-9A5E-0B3118F56CBF}"/>
    <hyperlink ref="A953" r:id="rId277" xr:uid="{F331ECBA-2E60-4755-807A-D6FCAAC06E6F}"/>
    <hyperlink ref="A976" r:id="rId278" xr:uid="{12B4E84F-896C-4607-AEA3-94B618E71A9B}"/>
    <hyperlink ref="A977" r:id="rId279" xr:uid="{B41A6333-B1F3-45C6-B08C-C88AF61C3379}"/>
    <hyperlink ref="A978" r:id="rId280" xr:uid="{AB7353B5-4540-4EED-BFFB-582D7B18C875}"/>
    <hyperlink ref="A979" r:id="rId281" xr:uid="{B7666979-5492-48BB-AA93-7F70B69FDBD4}"/>
    <hyperlink ref="A980" r:id="rId282" xr:uid="{9FE4EE18-954C-4328-AA92-24D1D25EEE78}"/>
    <hyperlink ref="A981" r:id="rId283" xr:uid="{659F6694-3B2D-4415-92B0-6684F59B1516}"/>
    <hyperlink ref="A982" r:id="rId284" xr:uid="{31ADC9AE-073A-457D-9883-2BF11DE9A9CE}"/>
    <hyperlink ref="A983" r:id="rId285" xr:uid="{D9AB2444-2E10-493A-96A7-969933E5E99F}"/>
    <hyperlink ref="A984" r:id="rId286" xr:uid="{BB3B4D92-1C4F-406C-80D1-719085095F32}"/>
    <hyperlink ref="A985" r:id="rId287" xr:uid="{BD0E250B-0889-4CB7-ABB9-F653208B190F}"/>
    <hyperlink ref="A986" r:id="rId288" xr:uid="{A4E13F6C-3453-4D65-9781-F507A9028603}"/>
    <hyperlink ref="A987" r:id="rId289" xr:uid="{FFDCD532-B473-47FA-B66E-F4316B3000A7}"/>
    <hyperlink ref="A988" r:id="rId290" xr:uid="{AC66A150-37C4-4B53-BE4B-3E1166B91F16}"/>
    <hyperlink ref="A989" r:id="rId291" xr:uid="{250328A8-C236-43D3-9990-4D5C9D66BF33}"/>
    <hyperlink ref="A990" r:id="rId292" xr:uid="{5EBD85B3-BF9F-4F6F-8AEA-B17A8A4626BD}"/>
    <hyperlink ref="A991" r:id="rId293" xr:uid="{13B03CCB-C4AD-4339-8010-260F3C0F8B12}"/>
    <hyperlink ref="A992" r:id="rId294" xr:uid="{CD004788-107E-4E42-83B5-D62CB14F9F8F}"/>
    <hyperlink ref="A993" r:id="rId295" xr:uid="{CED02D72-73D4-4068-B57C-5C74C64E2223}"/>
    <hyperlink ref="A994" r:id="rId296" xr:uid="{E89700AF-120D-4A4D-9759-5CB70D3129E0}"/>
    <hyperlink ref="A995" r:id="rId297" xr:uid="{49A747D8-C4D0-4997-950A-A0C4AD5DD3DC}"/>
    <hyperlink ref="A996" r:id="rId298" xr:uid="{1A1F0604-0F4D-40DD-B362-32CCF6CE9C8E}"/>
    <hyperlink ref="A997" r:id="rId299" xr:uid="{7B48E2B5-1055-4B13-BB31-DB8F3407D91D}"/>
    <hyperlink ref="A998" r:id="rId300" xr:uid="{B8D8DA47-25AE-4D36-A53B-13B13DE976B2}"/>
    <hyperlink ref="A999" r:id="rId301" xr:uid="{542DC443-E715-48D4-8650-A824CCE53086}"/>
    <hyperlink ref="A1000" r:id="rId302" xr:uid="{6E1FBF95-2D8E-416A-B6EE-3491590D4E67}"/>
    <hyperlink ref="A1001" r:id="rId303" xr:uid="{1C8C5445-0ADB-4A9F-BDFB-1CBCECC06B4F}"/>
    <hyperlink ref="A1002" r:id="rId304" xr:uid="{050E3FD6-2220-4B07-8D09-AAD4CDEBEDC8}"/>
    <hyperlink ref="A1003" r:id="rId305" xr:uid="{45615A83-CBB1-4662-86F0-B5E8DFA04106}"/>
    <hyperlink ref="A1004" r:id="rId306" xr:uid="{4E38BB4C-7C34-4940-9E90-D51F576373D7}"/>
    <hyperlink ref="A1005" r:id="rId307" xr:uid="{07D1F8B1-4B9D-4CCF-A7D0-3A93CAF5F736}"/>
    <hyperlink ref="A1006" r:id="rId308" xr:uid="{38B074CF-9A35-4547-83DC-32B6C802551A}"/>
    <hyperlink ref="A1007" r:id="rId309" xr:uid="{710FDE4B-C320-4727-ADA5-B5B0AC3716A0}"/>
    <hyperlink ref="A1008" r:id="rId310" xr:uid="{30693EC9-B781-4EA3-B9D1-1AFCAC7F8A6A}"/>
    <hyperlink ref="A1009" r:id="rId311" xr:uid="{A5E697F1-3E80-49A6-9E16-3EA454CF8A7D}"/>
    <hyperlink ref="A1010" r:id="rId312" xr:uid="{00553E3A-EEED-47F7-BEF7-30BA41C8107E}"/>
    <hyperlink ref="A1011" r:id="rId313" xr:uid="{D2118598-8599-47B9-8F80-9D8D6743BE46}"/>
    <hyperlink ref="A1012" r:id="rId314" xr:uid="{134F93CE-C7F0-4379-92D9-B8244A641BD9}"/>
    <hyperlink ref="A1013" r:id="rId315" xr:uid="{81D1F4BA-C51F-47B5-8547-2E4811C2B25D}"/>
    <hyperlink ref="A1014" r:id="rId316" xr:uid="{573CF79A-078C-443C-96E3-07A00303B394}"/>
    <hyperlink ref="A1015" r:id="rId317" xr:uid="{027947A9-7B50-4519-974F-9EB350DF9785}"/>
    <hyperlink ref="A1016" r:id="rId318" xr:uid="{51FA7241-1659-46B9-A8C9-AC7F0AFEB1CD}"/>
    <hyperlink ref="A1017" r:id="rId319" xr:uid="{9554CB5F-5D41-470C-B96F-BA28BF6A7CA6}"/>
    <hyperlink ref="A1018" r:id="rId320" xr:uid="{8CA17B7F-87FB-4BA5-A546-C292B0CE6973}"/>
    <hyperlink ref="A1019" r:id="rId321" xr:uid="{CE26B434-67E2-48DC-A23D-8D033E0DAD70}"/>
    <hyperlink ref="A1020" r:id="rId322" xr:uid="{C89BA362-AEC9-4E59-A637-F726CAB8A3F9}"/>
    <hyperlink ref="A1021" r:id="rId323" xr:uid="{F0ADD7F1-94D0-49CB-B277-66028A3F3642}"/>
    <hyperlink ref="A1022" r:id="rId324" xr:uid="{C4BB175B-470A-4984-B877-7E71BAA56D7B}"/>
    <hyperlink ref="A1023" r:id="rId325" xr:uid="{E644A320-D539-4C12-B740-C5EC27F36C47}"/>
    <hyperlink ref="A1024" r:id="rId326" xr:uid="{009A82AA-9440-435D-B524-58EBD244A9E5}"/>
    <hyperlink ref="A1026" r:id="rId327" xr:uid="{FCF73AB9-B4C3-4D84-A9CE-CF48EBB72078}"/>
    <hyperlink ref="A1027" r:id="rId328" xr:uid="{478D57FD-ADF6-485F-81D6-D8A5932D6EEF}"/>
    <hyperlink ref="A1028" r:id="rId329" xr:uid="{4D3A5112-4201-479B-AFD0-F65255185999}"/>
    <hyperlink ref="A1029" r:id="rId330" xr:uid="{65B53B7D-888F-473A-9E2A-34F10FE47605}"/>
    <hyperlink ref="A1079" r:id="rId331" xr:uid="{3F4B4F1C-3003-4885-A519-1F31F7E0E101}"/>
    <hyperlink ref="A1074" r:id="rId332" xr:uid="{32A2AE0B-E88F-43FF-AB36-B665AA20E445}"/>
    <hyperlink ref="A1032" r:id="rId333" xr:uid="{E96A0E2D-094C-4DDE-ABD3-0B6AF869960D}"/>
    <hyperlink ref="A1031" r:id="rId334" xr:uid="{089C28BC-A2ED-4111-9626-34DADCC06554}"/>
    <hyperlink ref="A1030" r:id="rId335" xr:uid="{B7DB6897-0469-4263-8076-0022738DAEC6}"/>
    <hyperlink ref="A1025" r:id="rId336" xr:uid="{65A7C5C9-E0BE-4B3A-A52B-8822755E14A4}"/>
    <hyperlink ref="A1080" r:id="rId337" xr:uid="{6D8408E0-EE1E-4FEE-B7F7-413EC73DA5D9}"/>
    <hyperlink ref="A1078" r:id="rId338" xr:uid="{7D6EE4BB-B388-4C7B-BEE5-C2CFDF77F952}"/>
    <hyperlink ref="A1077" r:id="rId339" xr:uid="{BF96A769-B675-486F-97CF-A2C66AB5516E}"/>
    <hyperlink ref="A1076" r:id="rId340" xr:uid="{27F8BE14-3191-458C-B2DB-3CD479D03270}"/>
    <hyperlink ref="A1075" r:id="rId341" xr:uid="{8AA8566F-EFB1-4ACD-AEB1-613957D17AF9}"/>
    <hyperlink ref="A1081" r:id="rId342" xr:uid="{CFC00E85-B8E9-452F-A84F-0483C7F926A2}"/>
    <hyperlink ref="A1083" r:id="rId343" xr:uid="{A26D9738-78B7-4C36-8A5D-1C4E915C7D88}"/>
    <hyperlink ref="A1084" r:id="rId344" xr:uid="{C814332C-A883-4E90-86B2-DB4B60C2033E}"/>
    <hyperlink ref="A1085" r:id="rId345" xr:uid="{2CBD8900-40AD-4399-8EEF-6ECC9E49772E}"/>
    <hyperlink ref="A1086" r:id="rId346" xr:uid="{674C7849-568B-4D66-99D9-869CA974A009}"/>
    <hyperlink ref="A1087" r:id="rId347" xr:uid="{2AB1786E-73BB-4D8B-9347-A1E107FA6BD3}"/>
    <hyperlink ref="A1088" r:id="rId348" xr:uid="{92C5B460-3D6A-472E-AF37-1BB1DABEF710}"/>
    <hyperlink ref="A1082" r:id="rId349" xr:uid="{DE43458B-A36E-4D4E-880E-C992FE6DF6F4}"/>
    <hyperlink ref="A1089" r:id="rId350" xr:uid="{7AE087F7-0E98-4135-89F2-A938ABC4DC63}"/>
    <hyperlink ref="A1090" r:id="rId351" xr:uid="{5E80FFE2-9213-4367-BD36-7D0964A643DE}"/>
    <hyperlink ref="A1091" r:id="rId352" xr:uid="{C70A1F69-6D58-4E69-9EAE-E60D82D3DDCA}"/>
    <hyperlink ref="A1092" r:id="rId353" xr:uid="{3DBFABA1-AE4D-4AEF-99E4-3B694065B888}"/>
    <hyperlink ref="A1093" r:id="rId354" xr:uid="{1EA978BD-D981-4939-A892-B2DC774A884A}"/>
    <hyperlink ref="A1094" r:id="rId355" xr:uid="{9F610D27-3004-4194-8DE5-E92E3826010D}"/>
    <hyperlink ref="A1095" r:id="rId356" xr:uid="{7EB9A028-0D21-47C4-9BD5-8FCB10243B61}"/>
    <hyperlink ref="A1096" r:id="rId357" xr:uid="{489BE134-9DE6-4AC1-A4AC-DDFFB4E2D563}"/>
    <hyperlink ref="A1097" r:id="rId358" xr:uid="{F18A40FA-8599-4F6C-BA1E-92555C9DDA34}"/>
    <hyperlink ref="A1098" r:id="rId359" xr:uid="{68700791-705A-41FE-8124-865223A87D7A}"/>
    <hyperlink ref="A1099" r:id="rId360" xr:uid="{4C9C7E5A-FF54-4C5A-8498-FA203676DDFA}"/>
    <hyperlink ref="A1100" r:id="rId361" xr:uid="{28565A5D-CAD3-446C-905B-0CB7DEA28ED7}"/>
    <hyperlink ref="A1101" r:id="rId362" xr:uid="{400FDA45-E787-4DAC-9C89-28A334A23CA5}"/>
    <hyperlink ref="A1103" r:id="rId363" xr:uid="{3561E80D-FDAC-4DAA-AFF6-4C3D2A5A8AD3}"/>
    <hyperlink ref="A1104" r:id="rId364" xr:uid="{07B2EB79-EA73-4A19-AF29-A0FB190056EF}"/>
    <hyperlink ref="A1102" r:id="rId365" xr:uid="{6C670971-6547-4F4C-822F-1BA03357275F}"/>
    <hyperlink ref="A1105" r:id="rId366" xr:uid="{63EB798F-AD25-4AC8-8D84-B29919F3C95A}"/>
    <hyperlink ref="A1106" r:id="rId367" xr:uid="{32F6FE8B-EEB5-44DD-848C-EAD0FA44DB6E}"/>
    <hyperlink ref="A1107" r:id="rId368" xr:uid="{51F987F7-3D82-40D2-9544-499129EA1050}"/>
    <hyperlink ref="A1108" r:id="rId369" xr:uid="{CC032065-0472-466B-AD4D-A669AC1D2232}"/>
    <hyperlink ref="A1109" r:id="rId370" xr:uid="{9C73E2DE-2F45-474E-8AF7-1B78B356D1CD}"/>
    <hyperlink ref="A1110" r:id="rId371" xr:uid="{9780BA5D-F75C-4FBE-976F-C4051784FC18}"/>
    <hyperlink ref="A1111" r:id="rId372" xr:uid="{D483A42B-F1F9-4C93-B2DB-B0EE846DDD3E}"/>
    <hyperlink ref="A1112" r:id="rId373" xr:uid="{C34AE787-EAD9-4328-93FA-F96474C6B1E1}"/>
    <hyperlink ref="A1113" r:id="rId374" xr:uid="{FA97B99F-1A5D-43AE-8ED6-980E13F9D24D}"/>
    <hyperlink ref="A1114" r:id="rId375" xr:uid="{5FC7C1C9-85BB-4810-B360-67C119214E18}"/>
    <hyperlink ref="A1115" r:id="rId376" xr:uid="{1B325F10-2BEB-4C28-8FD5-FFBFFA20903A}"/>
    <hyperlink ref="A1116" r:id="rId377" xr:uid="{55253039-14E0-4F79-9BA8-DFAF627FC8BF}"/>
    <hyperlink ref="A1117" r:id="rId378" xr:uid="{871AACB9-E5CA-4641-BAEE-99A73A64429E}"/>
    <hyperlink ref="A1118" r:id="rId379" xr:uid="{419162F7-8030-4EDE-98D9-37958A60E172}"/>
    <hyperlink ref="A1119" r:id="rId380" xr:uid="{D08E9567-AF92-4DE6-B08F-14DE377ACD1E}"/>
    <hyperlink ref="A1120" r:id="rId381" xr:uid="{3EE53985-DE1C-4F43-9517-72366CC5B1BD}"/>
    <hyperlink ref="A1121" r:id="rId382" xr:uid="{F984FF35-A0B4-4F55-B8FE-F57874017A7F}"/>
    <hyperlink ref="A1122" r:id="rId383" xr:uid="{15880412-BEC4-412C-9E02-939D6E494F36}"/>
    <hyperlink ref="A1124" r:id="rId384" xr:uid="{0DC9F6C0-3DF3-4BBE-B0BD-189382C1A4AC}"/>
    <hyperlink ref="A1123" r:id="rId385" xr:uid="{419AA062-E032-473A-A487-C1CC35D93075}"/>
    <hyperlink ref="A1125" r:id="rId386" xr:uid="{66DDA4C0-72BB-4E26-97C2-5CAE933A51CA}"/>
    <hyperlink ref="A1126" r:id="rId387" xr:uid="{3B3D08EF-980A-4B83-8D23-62796E1D2B7F}"/>
    <hyperlink ref="A1127" r:id="rId388" xr:uid="{2065640D-59E0-4D89-B30C-4CB1D8715243}"/>
    <hyperlink ref="A1128" r:id="rId389" xr:uid="{1A3B01E0-653D-4712-A152-97CF1C12EAC7}"/>
    <hyperlink ref="A1129" r:id="rId390" xr:uid="{9C296662-5825-413F-934E-CCC77776D13C}"/>
    <hyperlink ref="A286" r:id="rId391" xr:uid="{019174A9-75A0-4D7F-B902-F779A6E74C32}"/>
    <hyperlink ref="A287" r:id="rId392" xr:uid="{46339F21-CA96-4D50-B101-BC3063280A22}"/>
    <hyperlink ref="A288" r:id="rId393" xr:uid="{0C8B0E96-7184-4D2C-8663-1ACE4B67FA44}"/>
    <hyperlink ref="A289" r:id="rId394" xr:uid="{0DD2C45D-E5CF-446A-9175-0CAB970B7CAF}"/>
    <hyperlink ref="A290" r:id="rId395" xr:uid="{6B849962-64F9-46D9-A7E0-D225882A7782}"/>
    <hyperlink ref="A294" r:id="rId396" xr:uid="{35077E20-D9CC-4F17-A652-9AFCEA72988F}"/>
    <hyperlink ref="A292" r:id="rId397" xr:uid="{87D0B50E-7E28-49F6-91C2-D0B3DB19F340}"/>
    <hyperlink ref="A295" r:id="rId398" xr:uid="{1D3A5CD0-2D03-4D99-A28D-789F03CDCC28}"/>
    <hyperlink ref="A296" r:id="rId399" xr:uid="{9B29F66A-D60E-4881-9C67-102E7D786EB0}"/>
    <hyperlink ref="A298" r:id="rId400" xr:uid="{351F2539-2837-4B7D-9575-12ACB9A094B6}"/>
    <hyperlink ref="A299" r:id="rId401" xr:uid="{D0E88202-DFE5-4E94-8B71-2AA9E7232F44}"/>
    <hyperlink ref="A300" r:id="rId402" xr:uid="{9A88BAF3-7F27-4A5E-A4C6-CE606CB8F3C5}"/>
    <hyperlink ref="A301" r:id="rId403" xr:uid="{AFBDF053-E847-43DA-8B1E-2D92C445689F}"/>
    <hyperlink ref="A293" r:id="rId404" xr:uid="{080D45BD-A75B-488B-ABBD-40687B9FBD52}"/>
    <hyperlink ref="A291" r:id="rId405" xr:uid="{E33E16A2-680C-4F8F-BDC1-0FF1F814891D}"/>
    <hyperlink ref="A304" r:id="rId406" xr:uid="{7AFDB566-2CBB-464D-A407-B0C198FB1B7A}"/>
    <hyperlink ref="A305" r:id="rId407" xr:uid="{F9021987-95F3-4F18-B256-3BA8D4782DCE}"/>
    <hyperlink ref="A306" r:id="rId408" xr:uid="{638BEA1A-2C72-43E2-9AAC-121028F58220}"/>
    <hyperlink ref="A307" r:id="rId409" xr:uid="{7E967EFA-9E95-48C1-9933-A33584CF6C2C}"/>
    <hyperlink ref="A308" r:id="rId410" xr:uid="{7C375E1F-0856-4782-A545-FAB6353A0BAF}"/>
    <hyperlink ref="A309" r:id="rId411" xr:uid="{A70D9898-6718-4805-82D8-8B278810EF04}"/>
    <hyperlink ref="A310" r:id="rId412" xr:uid="{9F2CAD93-D82F-4624-9144-E9B9EE8E0F6E}"/>
    <hyperlink ref="A311" r:id="rId413" xr:uid="{4BBF6DEE-2CD2-4BEC-A197-95E6B90217A3}"/>
    <hyperlink ref="A303" r:id="rId414" xr:uid="{BB274BA8-8202-4F93-9E58-F512E9B291A4}"/>
    <hyperlink ref="A312" r:id="rId415" xr:uid="{2AB28255-9E2C-4B64-898B-B2BE7298B2F6}"/>
    <hyperlink ref="A313" r:id="rId416" xr:uid="{CFC60071-2A29-42A0-802E-A21769B6699C}"/>
    <hyperlink ref="A314" r:id="rId417" xr:uid="{A4C7A19F-4657-480D-9536-E53F9F35C4F6}"/>
    <hyperlink ref="A315" r:id="rId418" xr:uid="{090BB489-9276-44C4-8FAA-3C0567294AAD}"/>
    <hyperlink ref="A316" r:id="rId419" xr:uid="{BD566CDB-AE02-4F71-AB22-D931F4ED348C}"/>
    <hyperlink ref="A317" r:id="rId420" xr:uid="{D3F10425-54FD-41D6-84E6-B33B016A3032}"/>
    <hyperlink ref="A319" r:id="rId421" xr:uid="{BA54E0B3-9756-40FC-9AF0-BC606D5C8725}"/>
    <hyperlink ref="A320" r:id="rId422" xr:uid="{95372A07-5925-491D-AE4D-B251A4D02396}"/>
    <hyperlink ref="A321" r:id="rId423" xr:uid="{8FC36F43-85B2-4334-B12A-E3CF63D8D9F4}"/>
    <hyperlink ref="A322" r:id="rId424" xr:uid="{FE09C05E-983D-4DC4-90CA-CE7FD2F4756E}"/>
    <hyperlink ref="A323" r:id="rId425" xr:uid="{50E8657C-1B50-4691-A19B-99724C77E60C}"/>
    <hyperlink ref="A324" r:id="rId426" xr:uid="{930F9FB8-17B0-4B55-85B3-E371BF12C288}"/>
    <hyperlink ref="A325" r:id="rId427" xr:uid="{3866400E-EDF0-4349-876E-D90E8CF90DD8}"/>
    <hyperlink ref="A326" r:id="rId428" xr:uid="{5177C527-4EE1-43F0-BA6F-068E45ABAC2B}"/>
    <hyperlink ref="A318" r:id="rId429" xr:uid="{BAF9F9B1-EC4A-4DA4-AC77-0470EA69BF7F}"/>
    <hyperlink ref="A327" r:id="rId430" xr:uid="{52A97241-F8A5-479F-9796-DB56D1ED5D6A}"/>
    <hyperlink ref="A328" r:id="rId431" xr:uid="{C7FFB094-3FDC-4FB4-9E62-892CDDF327EB}"/>
    <hyperlink ref="A329" r:id="rId432" xr:uid="{A92A00E8-12B1-45AA-A948-E2998B4BC185}"/>
    <hyperlink ref="A330" r:id="rId433" xr:uid="{C058C09D-8081-484A-88E0-B06C8B945660}"/>
    <hyperlink ref="A331" r:id="rId434" xr:uid="{C897FC57-23EF-45AD-BA78-994D17D0F54E}"/>
    <hyperlink ref="A332" r:id="rId435" xr:uid="{2FB1B54F-A9A4-4DB5-92A7-43E263696D39}"/>
    <hyperlink ref="A335" r:id="rId436" xr:uid="{DBEAE039-3395-48A9-87CE-354B24FDB634}"/>
    <hyperlink ref="A338" r:id="rId437" xr:uid="{3943B4E1-6698-4E9F-866E-F904C1A7C27D}"/>
    <hyperlink ref="A336" r:id="rId438" xr:uid="{26534A44-1FD7-4F88-A90B-D27AE2B0FD41}"/>
    <hyperlink ref="A337" r:id="rId439" xr:uid="{A04A3DDE-92FB-4746-9AC0-C8B1C06C30C0}"/>
    <hyperlink ref="A334" r:id="rId440" xr:uid="{F9D8259E-C571-49C9-8340-B5F508B868E7}"/>
    <hyperlink ref="A333" r:id="rId441" xr:uid="{DF6509F3-8B6D-4B90-8FD2-38AE984D2B69}"/>
    <hyperlink ref="A339" r:id="rId442" xr:uid="{626719AD-422D-4E1A-AE28-15B064A87750}"/>
    <hyperlink ref="A340" r:id="rId443" xr:uid="{B8F6C08A-7DB3-4A28-9EC3-1BBB3817F163}"/>
    <hyperlink ref="A341" r:id="rId444" xr:uid="{91AEB1F4-E634-4A24-AE52-AC093D9C73D1}"/>
    <hyperlink ref="A342" r:id="rId445" xr:uid="{D98584D7-89D2-4EF2-A044-1C1F807F368E}"/>
    <hyperlink ref="A343" r:id="rId446" xr:uid="{AA2FCAC3-6CB1-4CF1-A40E-BC0BF59B8929}"/>
    <hyperlink ref="A344" r:id="rId447" xr:uid="{1024D368-E5A0-4D21-8151-BA76A5E65E38}"/>
    <hyperlink ref="A345" r:id="rId448" xr:uid="{22D5327A-C7F9-4FA6-8F30-DB1E4E5425EC}"/>
    <hyperlink ref="A347" r:id="rId449" xr:uid="{C0E32AAB-6207-4449-8CA2-2036D801B3EB}"/>
    <hyperlink ref="A348" r:id="rId450" xr:uid="{3959109A-BCBC-4D70-9FB4-3A528DC660EF}"/>
    <hyperlink ref="A349" r:id="rId451" xr:uid="{44779629-CAFF-4EB6-978F-B6AC939A8141}"/>
    <hyperlink ref="A350" r:id="rId452" xr:uid="{E9C06C15-57E5-46CF-AA53-BF890003B60F}"/>
    <hyperlink ref="A346" r:id="rId453" xr:uid="{33EE4CB8-EA4F-4604-9D64-31BBCE89E0A4}"/>
    <hyperlink ref="A351" r:id="rId454" xr:uid="{7EC0FCE9-00F2-4EDF-B5D1-0AED63FCEE7C}"/>
    <hyperlink ref="A352" r:id="rId455" xr:uid="{43F737A7-07D8-4F5B-A76E-781436988A85}"/>
    <hyperlink ref="A353" r:id="rId456" xr:uid="{628B42E6-2692-491C-950C-93F9C0AE2A25}"/>
    <hyperlink ref="A354" r:id="rId457" xr:uid="{AB658066-6533-4729-BD28-4B83F560E832}"/>
    <hyperlink ref="A355" r:id="rId458" xr:uid="{B0E23811-AC46-4D95-845D-1EE441E546B7}"/>
    <hyperlink ref="A356" r:id="rId459" xr:uid="{D6AA6912-97DF-477C-BBEE-1988437C8D98}"/>
    <hyperlink ref="A357" r:id="rId460" xr:uid="{723644B4-1907-4540-9D05-1657B3545383}"/>
    <hyperlink ref="A359" r:id="rId461" xr:uid="{15DF5EB8-FAE6-451F-AABB-E90187472CA8}"/>
    <hyperlink ref="A360" r:id="rId462" xr:uid="{F56583BF-259E-40B1-AF1E-B3D5D088E99C}"/>
    <hyperlink ref="A361" r:id="rId463" xr:uid="{25EBF75B-F324-4148-A9DB-04D8EBCCA291}"/>
    <hyperlink ref="A358" r:id="rId464" xr:uid="{3A1950D6-66A7-438A-A741-2A71F2DA8287}"/>
    <hyperlink ref="A363" r:id="rId465" xr:uid="{57103EAD-DEEC-43A2-AF25-E91148A95A37}"/>
    <hyperlink ref="A362" r:id="rId466" xr:uid="{77E967D4-29B5-4EA5-A99D-18D834DE287F}"/>
    <hyperlink ref="A364" r:id="rId467" xr:uid="{F0A69463-B17A-4092-8E30-BCF830B3ACC0}"/>
    <hyperlink ref="A365" r:id="rId468" xr:uid="{A9B2E129-B7AB-41A3-8047-FA652521D1C4}"/>
    <hyperlink ref="A366" r:id="rId469" xr:uid="{A0BBE0E8-5DEA-4040-B1E5-35A57ED412A4}"/>
    <hyperlink ref="A367" r:id="rId470" xr:uid="{3DFFB6B4-9EB5-4E09-9CCA-0CB0CF85319E}"/>
    <hyperlink ref="A368" r:id="rId471" xr:uid="{77AAB73F-AEC5-4D9F-A74A-B65F0069A2C8}"/>
    <hyperlink ref="A369" r:id="rId472" xr:uid="{FB7E998B-668D-4BD6-9516-F04E56DD481C}"/>
    <hyperlink ref="A370" r:id="rId473" xr:uid="{9412456D-1FCE-42D3-8E81-3946994DECD6}"/>
    <hyperlink ref="A371" r:id="rId474" xr:uid="{C77E2CAB-0042-4020-9085-BEDFCF437048}"/>
    <hyperlink ref="A372" r:id="rId475" xr:uid="{70E690D3-873A-4B13-80EF-7AE8B67D7603}"/>
    <hyperlink ref="A376" r:id="rId476" xr:uid="{5F944081-0EE5-4D0D-95C9-BC99E09669BC}"/>
    <hyperlink ref="A374" r:id="rId477" xr:uid="{DDE886BC-ECD0-4BA2-B097-53666AC3F532}"/>
    <hyperlink ref="A373" r:id="rId478" xr:uid="{226148CA-9262-47CE-A64C-CCEF79659AAE}"/>
    <hyperlink ref="A375" r:id="rId479" xr:uid="{FDFA24F4-7290-4A4B-AE96-C39357563F24}"/>
    <hyperlink ref="A380" r:id="rId480" xr:uid="{31C69FDB-A855-4256-899E-2776C1774E8E}"/>
    <hyperlink ref="A379" r:id="rId481" xr:uid="{18039D9C-3734-42D8-B48E-698FD558FD8E}"/>
    <hyperlink ref="A377" r:id="rId482" xr:uid="{5BFE2053-CC5E-40EA-9027-B0E32E81ED1F}"/>
    <hyperlink ref="A381" r:id="rId483" xr:uid="{24CA727B-2B71-460A-A982-B13D99DD0FB2}"/>
    <hyperlink ref="A382" r:id="rId484" xr:uid="{B7D5C66E-C756-46C8-95ED-BB74860C2216}"/>
    <hyperlink ref="A383" r:id="rId485" xr:uid="{F5712848-69C0-4D1B-96C4-6EFE0BA15B01}"/>
    <hyperlink ref="A384" r:id="rId486" xr:uid="{9A4A1188-F82B-401A-8ADB-AB01C78C93FD}"/>
    <hyperlink ref="A385" r:id="rId487" xr:uid="{288D831A-41D7-46B6-8288-C15B92CCF460}"/>
    <hyperlink ref="A386" r:id="rId488" xr:uid="{2842FB03-5FA9-4EED-96F4-2643E442B84D}"/>
    <hyperlink ref="A387" r:id="rId489" xr:uid="{88D911E0-5BDB-45CC-AE40-8B06DE3E1510}"/>
    <hyperlink ref="A388" r:id="rId490" xr:uid="{BA7399F8-E50E-47D8-8903-74D7A6A81222}"/>
    <hyperlink ref="A389" r:id="rId491" xr:uid="{CF228860-31B2-41CC-9631-7EE865C7FDCD}"/>
    <hyperlink ref="A390" r:id="rId492" xr:uid="{A6BB7908-379C-475F-BC7C-7A1E1521B8C3}"/>
    <hyperlink ref="A391" r:id="rId493" xr:uid="{E445D81A-7BD7-42E7-A3FB-CFA9B31427F7}"/>
    <hyperlink ref="A392" r:id="rId494" xr:uid="{8CFB4DFB-AA76-4A3B-BEE6-B416B3124C2D}"/>
    <hyperlink ref="A393" r:id="rId495" xr:uid="{BA9B8186-93D5-4C07-ABA2-385B1A9E1C1D}"/>
    <hyperlink ref="A394" r:id="rId496" xr:uid="{1F23918F-3E2A-4E54-AE9A-E330805EE1EA}"/>
    <hyperlink ref="A395" r:id="rId497" xr:uid="{4490EDB9-38C3-4EFD-A5E0-FF7724BAB321}"/>
    <hyperlink ref="A396" r:id="rId498" xr:uid="{C08C4E72-F80E-44E3-B844-866EEAD79F18}"/>
    <hyperlink ref="A397" r:id="rId499" xr:uid="{8EC6640F-7059-43FB-AC8B-0A210C8EE92B}"/>
    <hyperlink ref="A398" r:id="rId500" xr:uid="{A2ED4DE7-95EA-4D27-BD69-DF9EE563EE34}"/>
    <hyperlink ref="A399" r:id="rId501" xr:uid="{5AC137EE-D718-46E8-9A2B-E36DA99B88E9}"/>
    <hyperlink ref="A400" r:id="rId502" xr:uid="{632E2FEA-4BA8-4D64-94F2-32B504B4F0AB}"/>
    <hyperlink ref="A402" r:id="rId503" xr:uid="{BFA49923-1F12-4A79-AFF6-CAC7FBEEE7A2}"/>
    <hyperlink ref="A409" r:id="rId504" xr:uid="{C1FF0A0B-2D7C-4FC9-92E9-F833BC7340B2}"/>
    <hyperlink ref="A407" r:id="rId505" xr:uid="{9ED0E715-98D5-4FA7-A255-3D04282C5FFE}"/>
    <hyperlink ref="A401" r:id="rId506" xr:uid="{144647AE-0150-4EFA-94C0-5AC212333EF4}"/>
    <hyperlink ref="A403" r:id="rId507" xr:uid="{89AEB53D-8FCA-4D97-8D17-70F45CC9B3A0}"/>
    <hyperlink ref="A404" r:id="rId508" xr:uid="{CC7A874A-B919-4B69-8B30-15ABCE6AB0FF}"/>
    <hyperlink ref="A405" r:id="rId509" xr:uid="{1E49E0A6-CB9B-4C0A-95C8-ACD73CD9844D}"/>
    <hyperlink ref="A406" r:id="rId510" xr:uid="{983A59DB-8051-4B97-8012-837F7BEB7C21}"/>
    <hyperlink ref="A408" r:id="rId511" xr:uid="{652A7A81-1E48-4F55-8465-42117A4BFD4B}"/>
    <hyperlink ref="A410" r:id="rId512" xr:uid="{BBB63DEF-586D-4A6D-A245-69176F4C5B31}"/>
    <hyperlink ref="A412" r:id="rId513" xr:uid="{851B3D1D-DDDD-4A0F-8C0B-FAC9054E10FF}"/>
    <hyperlink ref="A413" r:id="rId514" xr:uid="{37CF537A-1AA6-4EA2-B366-3618BD0BED35}"/>
    <hyperlink ref="A414" r:id="rId515" xr:uid="{2740B0CB-2771-4F58-A049-9DFDF723C1F8}"/>
    <hyperlink ref="A415" r:id="rId516" xr:uid="{8DFD4F13-A280-4D63-B4CA-3C0E597D167D}"/>
    <hyperlink ref="A416" r:id="rId517" xr:uid="{21962554-FB29-47D6-9CA1-85F93455936F}"/>
    <hyperlink ref="A411" r:id="rId518" xr:uid="{F92E3834-6A63-4C46-B2A2-84450517C248}"/>
    <hyperlink ref="A417" r:id="rId519" xr:uid="{54829E43-4498-43B3-B68E-09CCE4C21EA8}"/>
    <hyperlink ref="A419" r:id="rId520" xr:uid="{B865DAC6-058E-4FF3-9963-B5E4A77EA00B}"/>
    <hyperlink ref="A420" r:id="rId521" xr:uid="{76C71F7D-2CB5-4AEE-9B70-7466D27A2AF5}"/>
    <hyperlink ref="A421" r:id="rId522" xr:uid="{A015C2EF-FD02-4E13-A6ED-35CAC57117EC}"/>
    <hyperlink ref="A422" r:id="rId523" xr:uid="{7413B461-0B81-402E-BE9B-E60F772BDE77}"/>
    <hyperlink ref="A423" r:id="rId524" xr:uid="{8ADEF66A-59CA-4449-804E-B7934858B994}"/>
    <hyperlink ref="A424" r:id="rId525" xr:uid="{B651A342-9B62-4687-B5D7-599FCD63216B}"/>
    <hyperlink ref="A425" r:id="rId526" xr:uid="{7EAC2274-F5BB-4154-9FAC-00AE3EE4FA76}"/>
    <hyperlink ref="A426" r:id="rId527" xr:uid="{8FC4C31C-EF63-4450-B4CC-800C88EAC5C7}"/>
    <hyperlink ref="A427" r:id="rId528" xr:uid="{7A070302-B304-46BB-B58A-DF351D26E8BE}"/>
    <hyperlink ref="A428" r:id="rId529" xr:uid="{0B332061-3D03-4B61-8769-499F075EC2E6}"/>
    <hyperlink ref="A429" r:id="rId530" xr:uid="{5D9ED37F-7B9D-492D-864F-8725ACEFC6E7}"/>
    <hyperlink ref="A430" r:id="rId531" xr:uid="{D1B3B307-5BCF-41A8-A0E0-6002EB970DBB}"/>
    <hyperlink ref="A431" r:id="rId532" xr:uid="{8593FEA3-C1AB-4E1F-B904-862063E4B5D5}"/>
    <hyperlink ref="A432" r:id="rId533" xr:uid="{774AF740-F292-4305-A219-F0BC4CAB5CFB}"/>
    <hyperlink ref="A433" r:id="rId534" xr:uid="{D8F46143-4EBB-4409-9D39-A8C358EBD97F}"/>
    <hyperlink ref="A434" r:id="rId535" xr:uid="{C266729B-A438-4ADA-AAEF-EBFC8387A0D7}"/>
    <hyperlink ref="A435" r:id="rId536" xr:uid="{C2515550-FE6D-4E51-838F-D3C2CEB26028}"/>
    <hyperlink ref="A436" r:id="rId537" xr:uid="{8F654117-32EE-4755-88F8-CA56D0EB7B3D}"/>
    <hyperlink ref="A437" r:id="rId538" xr:uid="{1A6FF56D-FADE-40B9-9788-C63E7387F8D0}"/>
    <hyperlink ref="A438" r:id="rId539" xr:uid="{412AA6A6-65D2-46C3-BFAE-E2B5F004326E}"/>
    <hyperlink ref="A439" r:id="rId540" xr:uid="{383CDCA4-BBCA-4315-9059-11935E5BEEF8}"/>
    <hyperlink ref="A440" r:id="rId541" xr:uid="{F8E1D9C3-817F-4BF4-9244-C66AC6A4B098}"/>
    <hyperlink ref="A441" r:id="rId542" xr:uid="{02F4272A-B048-458D-BED5-9A63518423B7}"/>
    <hyperlink ref="A442" r:id="rId543" xr:uid="{63180251-F374-4DF7-B15E-4C1A9F8C2E46}"/>
    <hyperlink ref="A443" r:id="rId544" xr:uid="{64F31DC7-52A1-48B6-A0A3-D1AF48170F94}"/>
    <hyperlink ref="A444" r:id="rId545" xr:uid="{546A3181-1EA9-49FF-8EF3-6B96981B5BA8}"/>
    <hyperlink ref="A448" r:id="rId546" xr:uid="{04CAAA36-256E-43B5-B110-C6C23F242238}"/>
    <hyperlink ref="A445" r:id="rId547" xr:uid="{3C1095E2-0CF8-4EE8-BB18-0B7D1B9460B4}"/>
    <hyperlink ref="A446" r:id="rId548" xr:uid="{38EB4811-7540-4F7B-90AA-D69C666B1D4F}"/>
    <hyperlink ref="A450" r:id="rId549" xr:uid="{38759B37-7173-4F28-9BA0-C36DD8B90E40}"/>
    <hyperlink ref="A449" r:id="rId550" xr:uid="{864C0998-B71F-4393-9124-52B857994FD1}"/>
    <hyperlink ref="A451" r:id="rId551" xr:uid="{42666B7E-6998-4FA1-8C6C-6E1AB20378D1}"/>
    <hyperlink ref="A453" r:id="rId552" xr:uid="{CAECAD2A-558E-4738-95ED-F87F3F88EF21}"/>
    <hyperlink ref="A454" r:id="rId553" xr:uid="{D2766C49-3795-47DC-B7A9-FA459D97ECCF}"/>
    <hyperlink ref="A452" r:id="rId554" xr:uid="{C4682EE0-722B-4D7F-87DE-0D6297B4CDA0}"/>
    <hyperlink ref="A455" r:id="rId555" xr:uid="{2CFA7B29-8C0A-410D-8074-09602CECC4A4}"/>
    <hyperlink ref="A457" r:id="rId556" xr:uid="{B1630D75-E3F2-40A3-A2C4-FF9AE6C53E50}"/>
    <hyperlink ref="A456" r:id="rId557" xr:uid="{738FB90D-4B34-4F36-8172-5135DD505AFD}"/>
    <hyperlink ref="A458" r:id="rId558" xr:uid="{3D280894-C768-42E7-A3B8-E0D22D1A1BDC}"/>
    <hyperlink ref="A459" r:id="rId559" xr:uid="{9BE46943-7D62-4352-AD1B-3AF86DC23E5E}"/>
    <hyperlink ref="A460" r:id="rId560" xr:uid="{FDA97FEB-947C-421D-AE83-4579DB6B7FB2}"/>
    <hyperlink ref="A461" r:id="rId561" xr:uid="{E73E27A9-E619-4559-958F-54A7C040830C}"/>
    <hyperlink ref="A462" r:id="rId562" xr:uid="{EB2D7050-BA3E-4355-986E-FF24AB141EEF}"/>
    <hyperlink ref="A463" r:id="rId563" xr:uid="{3BCDDDDB-4ABA-4E5E-AF61-4B28F2DA0999}"/>
    <hyperlink ref="A471" r:id="rId564" xr:uid="{BC9D6A1A-B5A6-46FA-B951-9AD4994E6518}"/>
    <hyperlink ref="A465" r:id="rId565" xr:uid="{F76BA703-A297-41F2-992E-9C66C09D187F}"/>
    <hyperlink ref="A464" r:id="rId566" xr:uid="{08444BD5-D228-442F-86C1-27A7C2372955}"/>
    <hyperlink ref="A466" r:id="rId567" xr:uid="{C49A8BF8-D5BC-4022-9958-44C658D54D2B}"/>
    <hyperlink ref="A467" r:id="rId568" xr:uid="{98449D36-73B4-4A0B-B99A-3A2AD66EB959}"/>
    <hyperlink ref="A468" r:id="rId569" xr:uid="{DE497DB1-C246-4142-9A93-41DC49255F18}"/>
    <hyperlink ref="A469" r:id="rId570" xr:uid="{19A7D718-0CBB-41A8-9F62-3FAF78CE8107}"/>
    <hyperlink ref="A470" r:id="rId571" xr:uid="{37B802B2-AC0C-41F5-96EF-66E60310C692}"/>
    <hyperlink ref="A472" r:id="rId572" xr:uid="{C47B801E-C96C-4AD4-9CE6-FDDC37B0096C}"/>
    <hyperlink ref="A473" r:id="rId573" xr:uid="{8FF2D966-2D0E-47C9-8EF0-976B48089324}"/>
    <hyperlink ref="A474" r:id="rId574" xr:uid="{EE74BFB5-DAFB-4FA9-8E87-8D080E2A83CF}"/>
    <hyperlink ref="A475" r:id="rId575" xr:uid="{BD09C40E-C45C-4F0E-B66A-1A27CFD4C816}"/>
    <hyperlink ref="A477" r:id="rId576" xr:uid="{60CEC3D7-7C33-4E73-9468-AE9F454F44EC}"/>
    <hyperlink ref="A478" r:id="rId577" xr:uid="{98699576-C7C2-438A-AFEC-2FC003116B9F}"/>
    <hyperlink ref="A479" r:id="rId578" xr:uid="{A1BF3B00-F1D9-44DD-B5E4-ED9F905FBDC0}"/>
    <hyperlink ref="A476" r:id="rId579" xr:uid="{FD8574A5-9B96-4158-8985-BA65B92CCFBE}"/>
    <hyperlink ref="A480" r:id="rId580" xr:uid="{8555BE53-40EA-44C1-8F6C-5EFBDD2B13C0}"/>
    <hyperlink ref="A481" r:id="rId581" xr:uid="{6281616F-1BC0-4780-A5F3-860DAB7825E5}"/>
    <hyperlink ref="A482" r:id="rId582" xr:uid="{9932B830-F9A0-4EAD-87F7-85CC63250818}"/>
    <hyperlink ref="A483" r:id="rId583" xr:uid="{8D8FA358-A407-473C-B8BE-005F47036A16}"/>
    <hyperlink ref="A484" r:id="rId584" xr:uid="{C4E158C0-9C2E-45AD-BB24-13A35F64DF3D}"/>
    <hyperlink ref="A485" r:id="rId585" xr:uid="{C142D360-1FD3-4248-9AA5-039C01BBB891}"/>
    <hyperlink ref="A488" r:id="rId586" xr:uid="{E3DF47F3-EC4F-42C7-BFC9-2D0584388B01}"/>
    <hyperlink ref="A487" r:id="rId587" xr:uid="{79A5BD00-E6FD-4AF6-89A7-51527DC7FD79}"/>
    <hyperlink ref="A486" r:id="rId588" xr:uid="{A1C5CBB4-B8F2-46B5-8BF4-5A6A5EB44C29}"/>
    <hyperlink ref="A489" r:id="rId589" xr:uid="{DDE6F20B-5079-4A23-8D7A-8330FA22BDE0}"/>
    <hyperlink ref="A490" r:id="rId590" xr:uid="{F4EBB539-AB7D-43F0-BC70-506B937AE660}"/>
    <hyperlink ref="A623" r:id="rId591" xr:uid="{E9419DE1-5BF8-4D9C-8508-811E7DF55D1E}"/>
    <hyperlink ref="A624" r:id="rId592" xr:uid="{3CC8B7F7-DEC3-49CE-94BB-11EE25215360}"/>
    <hyperlink ref="A625" r:id="rId593" xr:uid="{FB77A744-9596-4242-9D4B-341360196E53}"/>
    <hyperlink ref="A626" r:id="rId594" xr:uid="{6EAFF613-DE02-45E8-8B87-C40D366CE11A}"/>
    <hyperlink ref="A627" r:id="rId595" xr:uid="{48912A7D-DE91-47EA-91A0-7E20CC27356A}"/>
    <hyperlink ref="A628" r:id="rId596" xr:uid="{E3EB91B4-8642-4C67-9E41-402D1A028C52}"/>
    <hyperlink ref="A491" r:id="rId597" xr:uid="{A5A39379-2583-4079-9CA1-E78A94204DD8}"/>
    <hyperlink ref="A629" r:id="rId598" xr:uid="{0443A80C-D4DF-4DE6-A34B-9524A4C3080A}"/>
    <hyperlink ref="A630" r:id="rId599" xr:uid="{E9E5A96E-6E6C-4A14-876E-36F2D751533F}"/>
    <hyperlink ref="A631" r:id="rId600" xr:uid="{63AEE147-2B21-404B-8DCF-2D4894358A29}"/>
    <hyperlink ref="A632" r:id="rId601" xr:uid="{E73FDEC4-2995-4364-83F5-DE10C9CDFEA1}"/>
    <hyperlink ref="A492" r:id="rId602" xr:uid="{07AB2150-7129-45E1-A3F7-958CC0648714}"/>
    <hyperlink ref="A493" r:id="rId603" xr:uid="{F39F20B2-EB30-41D8-B463-411DBBD38BCB}"/>
    <hyperlink ref="A494" r:id="rId604" xr:uid="{F95FABD5-914D-49EC-9769-FBE007AE9D98}"/>
    <hyperlink ref="A633" r:id="rId605" xr:uid="{F74A20A6-6C7D-4A54-A815-62EDE7A26312}"/>
    <hyperlink ref="A495" r:id="rId606" xr:uid="{E49325F3-3E96-44FF-A5EF-164C89EE632B}"/>
    <hyperlink ref="A496" r:id="rId607" xr:uid="{081BEE78-C851-4E65-8D89-E005737A4D54}"/>
    <hyperlink ref="A497" r:id="rId608" xr:uid="{3AC9AEC1-F14A-4C40-BEA6-5FA3B1793192}"/>
    <hyperlink ref="A634" r:id="rId609" xr:uid="{752B94D1-A0E4-4C77-9AE3-E7FD3207F050}"/>
    <hyperlink ref="A498" r:id="rId610" xr:uid="{4B248521-E09B-45D9-966F-91C6B7CB56F0}"/>
    <hyperlink ref="A499" r:id="rId611" xr:uid="{7F8211E9-6B4F-4510-9DBD-F64A468DEE81}"/>
    <hyperlink ref="A500" r:id="rId612" xr:uid="{B0532E2A-9A38-406C-9C67-DF29763CC5E8}"/>
    <hyperlink ref="A501" r:id="rId613" xr:uid="{22176F8E-139A-455E-B390-14783095373D}"/>
    <hyperlink ref="A635" r:id="rId614" xr:uid="{49DFFA10-71AB-4AF2-A6B1-0C2C2361174A}"/>
    <hyperlink ref="A502" r:id="rId615" xr:uid="{F0728510-D0EE-40F5-8375-A2FD95E1383E}"/>
    <hyperlink ref="A636" r:id="rId616" xr:uid="{D2898D3C-C03A-42F8-AB18-8BCFF96EF7B6}"/>
    <hyperlink ref="A503" r:id="rId617" xr:uid="{C9AE4DA5-A438-4B0B-97BA-F80383DA67B1}"/>
    <hyperlink ref="A637" r:id="rId618" xr:uid="{C9DE2275-5941-4E01-B33D-0C168AA77883}"/>
    <hyperlink ref="A638" r:id="rId619" xr:uid="{749809AC-B1AF-4E44-B64C-E9F7486C714C}"/>
    <hyperlink ref="A639" r:id="rId620" xr:uid="{50F38F04-7DE7-4020-A949-8FDC6184B7EC}"/>
    <hyperlink ref="A640" r:id="rId621" xr:uid="{4B52A06B-3ADE-4C3B-927A-C85DB32032AF}"/>
    <hyperlink ref="A641" r:id="rId622" xr:uid="{4BA682E4-74E8-4CCA-97C1-C001E1668A81}"/>
    <hyperlink ref="A840" r:id="rId623" xr:uid="{5115F247-48A9-4E31-916F-79C4A72C2180}"/>
    <hyperlink ref="A863" r:id="rId624" xr:uid="{625E4AC9-860C-43A3-B614-116A91094C2C}"/>
    <hyperlink ref="A642" r:id="rId625" xr:uid="{86FB983F-3624-45AD-8E35-8B159FF8131F}"/>
    <hyperlink ref="A862" r:id="rId626" xr:uid="{6A82361C-89CB-49A6-93B9-35CE7E06A483}"/>
    <hyperlink ref="A861" r:id="rId627" xr:uid="{1D51CBE7-871A-4745-B7F8-15654AA09345}"/>
    <hyperlink ref="A853" r:id="rId628" xr:uid="{CEF32C79-843F-41E8-883C-C72B0D5998DF}"/>
    <hyperlink ref="A643" r:id="rId629" xr:uid="{F99B9B25-77D5-4D59-9803-99485CBD16C4}"/>
    <hyperlink ref="A852" r:id="rId630" xr:uid="{B493E82C-AA28-48F8-9BA6-51C8164DBF7E}"/>
    <hyperlink ref="A851" r:id="rId631" xr:uid="{ED406A13-B407-4A73-AFE9-5C0C26DE0C34}"/>
    <hyperlink ref="A850" r:id="rId632" xr:uid="{A9E2E342-C2C1-4DD6-8647-E5F5F980AF43}"/>
    <hyperlink ref="A644" r:id="rId633" xr:uid="{79D980E9-2E10-46F4-AAF5-E604170B3AEE}"/>
    <hyperlink ref="A849" r:id="rId634" xr:uid="{3F6854AA-43B7-487A-8A92-CA9C6F3E506D}"/>
    <hyperlink ref="A848" r:id="rId635" xr:uid="{37A02A3E-A8FE-49AE-AAB1-41E5C0EBABA5}"/>
    <hyperlink ref="A847" r:id="rId636" xr:uid="{6FCFE32E-B31C-4BA1-A4D6-B0BBE773E173}"/>
    <hyperlink ref="A845" r:id="rId637" xr:uid="{F78FBEFD-50B1-431D-8CC1-60AFB0865FE4}"/>
    <hyperlink ref="A645" r:id="rId638" xr:uid="{8C148DC3-A100-423F-8614-7E711BB78FB1}"/>
    <hyperlink ref="A844" r:id="rId639" xr:uid="{A4068154-72FB-41FB-AFF3-9971EA7DD0A4}"/>
    <hyperlink ref="A646" r:id="rId640" xr:uid="{564BE585-31F5-4286-9CB2-6403AE3987EC}"/>
    <hyperlink ref="A647" r:id="rId641" xr:uid="{8CA2BED5-7C56-45CD-A6BA-DF31D6381FF3}"/>
    <hyperlink ref="A648" r:id="rId642" xr:uid="{724B570F-1840-4921-B32C-D5A4EE5E000A}"/>
    <hyperlink ref="A867" r:id="rId643" xr:uid="{9190EE37-939F-4E10-8A71-9D35B4ADE5A5}"/>
    <hyperlink ref="A872" r:id="rId644" xr:uid="{05345C24-C4F1-4B7D-B77A-B8D014F9189B}"/>
    <hyperlink ref="A873" r:id="rId645" xr:uid="{EDF85247-F44D-45B0-A5CB-0FF28FE9D66A}"/>
    <hyperlink ref="A874" r:id="rId646" xr:uid="{C2293495-7E52-4766-A397-65A4025B3C49}"/>
    <hyperlink ref="A875" r:id="rId647" xr:uid="{80DD9964-6A97-4691-8986-1C32CB9A9C29}"/>
    <hyperlink ref="A876" r:id="rId648" xr:uid="{F29A2657-4429-49CD-BC5A-5F8AEFC07CB4}"/>
    <hyperlink ref="A649" r:id="rId649" xr:uid="{4EAD3FC6-6375-4923-8E1E-A6932872C5DF}"/>
    <hyperlink ref="A877" r:id="rId650" xr:uid="{C11E9776-F549-4849-A9BE-A4338FED7986}"/>
    <hyperlink ref="A878" r:id="rId651" xr:uid="{816A1E83-316A-4992-8F63-B7A084FD18E4}"/>
    <hyperlink ref="A650" r:id="rId652" xr:uid="{577509E3-C40D-4A7E-9CB3-900D229A0C5B}"/>
    <hyperlink ref="A651" r:id="rId653" xr:uid="{8F5BC0B8-4655-474C-ACA1-AE3A15837095}"/>
    <hyperlink ref="A652" r:id="rId654" xr:uid="{57F6C255-8E1D-4536-B453-A27391D2CE4B}"/>
    <hyperlink ref="A879" r:id="rId655" xr:uid="{0C692329-792F-4272-AF6B-8830F31596AB}"/>
    <hyperlink ref="A883" r:id="rId656" xr:uid="{841553E4-5F08-4C30-8089-AC01AE71E7BB}"/>
    <hyperlink ref="A890" r:id="rId657" xr:uid="{7425DB33-3068-48B6-8783-27C006F72B1D}"/>
    <hyperlink ref="A891" r:id="rId658" xr:uid="{DAC4D69E-F93A-4AED-A3C5-2A56B412B345}"/>
    <hyperlink ref="A892" r:id="rId659" xr:uid="{AA6257C6-AC50-49D1-B6B8-44B824D47DC0}"/>
    <hyperlink ref="A907" r:id="rId660" xr:uid="{321EE74F-0200-45B3-890D-A74D01308EA8}"/>
    <hyperlink ref="A908" r:id="rId661" xr:uid="{32F8CC30-6DB3-4CA2-81AD-0DE7D5731576}"/>
    <hyperlink ref="A909" r:id="rId662" xr:uid="{A9E94783-69C1-40BA-899F-EA16A29DACAD}"/>
    <hyperlink ref="A1185" r:id="rId663" xr:uid="{3E386FCC-0BE5-4367-9177-9344BD8F70E1}"/>
    <hyperlink ref="A1186" r:id="rId664" xr:uid="{780795BC-D419-4ECF-B2D8-037D0F2621E3}"/>
    <hyperlink ref="A1187" r:id="rId665" xr:uid="{1D2110A8-174F-48D6-8903-711C123B0E7A}"/>
    <hyperlink ref="A505" r:id="rId666" xr:uid="{4E554BF2-EE66-4FF2-A09A-57CD1228FB89}"/>
    <hyperlink ref="A506" r:id="rId667" xr:uid="{0294861E-C429-4A91-8AA2-CD76C66A2F63}"/>
    <hyperlink ref="A507" r:id="rId668" xr:uid="{4F97549B-260A-4A92-8FFB-F9B17E1BC6AC}"/>
    <hyperlink ref="A508" r:id="rId669" xr:uid="{8892A054-1C40-4B34-97B9-519384F60EA8}"/>
    <hyperlink ref="A509" r:id="rId670" xr:uid="{3437B437-505A-43DB-99EC-40515E736B33}"/>
    <hyperlink ref="A510" r:id="rId671" xr:uid="{53534828-82B0-4D46-A887-3D351406111E}"/>
    <hyperlink ref="A511" r:id="rId672" xr:uid="{31259F5F-E5BC-4CA3-82C8-B3D1227D0C2A}"/>
    <hyperlink ref="A512" r:id="rId673" xr:uid="{918B5E9C-FFD1-4E5A-89D7-E9A71D45636E}"/>
    <hyperlink ref="A513" r:id="rId674" xr:uid="{935CC757-E0B2-434B-BF68-9724E0BF5331}"/>
    <hyperlink ref="A514" r:id="rId675" xr:uid="{679DBD34-96E5-4455-A702-241F0E33F915}"/>
    <hyperlink ref="A515" r:id="rId676" xr:uid="{1662E67E-ECAC-446B-8786-F066010FBCF5}"/>
    <hyperlink ref="A516" r:id="rId677" xr:uid="{F9103B5D-F93D-4AC2-A4E2-CCA3376F2A3D}"/>
    <hyperlink ref="A517" r:id="rId678" xr:uid="{DACB71C4-ADDF-4D8D-AA10-BE299DD19CDA}"/>
    <hyperlink ref="A518" r:id="rId679" xr:uid="{49B63014-40A4-49EF-A6D5-A5BA183DF760}"/>
    <hyperlink ref="A519" r:id="rId680" xr:uid="{FEC74536-6981-4597-B698-8B1B4D618B74}"/>
    <hyperlink ref="A520" r:id="rId681" xr:uid="{856D43EB-28FC-4769-ADB9-3B7719C4E422}"/>
    <hyperlink ref="A521" r:id="rId682" xr:uid="{21D699FD-886F-46B2-8EE9-8A8EB0DF4021}"/>
    <hyperlink ref="A522" r:id="rId683" xr:uid="{2A635564-7A9D-4F8C-835A-6F263C9DB73E}"/>
    <hyperlink ref="A523" r:id="rId684" xr:uid="{70E9128E-BB1A-421C-A7D2-BD5DDD0258CB}"/>
    <hyperlink ref="A524" r:id="rId685" xr:uid="{503226E7-38BE-476B-AA80-EFD7E32AC478}"/>
    <hyperlink ref="A525" r:id="rId686" xr:uid="{9B022C99-37D7-4F51-BF02-DE02684143AC}"/>
    <hyperlink ref="A526" r:id="rId687" xr:uid="{83BABA7E-BB8C-4880-ADC1-CA2C011359F4}"/>
    <hyperlink ref="A527" r:id="rId688" xr:uid="{B1EDE76E-D815-4638-98DC-C8E728EF332B}"/>
    <hyperlink ref="A535" r:id="rId689" xr:uid="{B2409245-1810-4BF1-9958-3C6B7060E04B}"/>
    <hyperlink ref="A539" r:id="rId690" xr:uid="{256B98AB-7076-4138-8730-21F60BDC32C6}"/>
    <hyperlink ref="A533" r:id="rId691" xr:uid="{581E8846-E8D7-4F10-BFE5-4DC435046DB6}"/>
    <hyperlink ref="A529" r:id="rId692" xr:uid="{7260625C-ABC7-401F-A3E7-B54BF6F74F3F}"/>
    <hyperlink ref="A530" r:id="rId693" xr:uid="{0D9D6CBF-2FE2-4BE3-BA72-01C5BA0BCDCE}"/>
    <hyperlink ref="A532" r:id="rId694" xr:uid="{2FC00710-DC24-404A-8ED5-B58E961EB08B}"/>
    <hyperlink ref="A531" r:id="rId695" xr:uid="{1A0894C4-6D3F-4748-A92A-B9D2679C69E9}"/>
    <hyperlink ref="A534" r:id="rId696" xr:uid="{4E8F3AC6-2AB9-4365-8524-B010EE131024}"/>
    <hyperlink ref="A536" r:id="rId697" xr:uid="{6E981CC0-5408-4705-898F-27E5503097B8}"/>
    <hyperlink ref="A537" r:id="rId698" xr:uid="{1B711D87-DC94-42A5-A36F-919E534CF856}"/>
    <hyperlink ref="A538" r:id="rId699" xr:uid="{7BACA744-909C-4904-BB08-CA1922FEA08A}"/>
    <hyperlink ref="A540" r:id="rId700" xr:uid="{8996572C-CF39-4D77-8749-F0D4EA7AE3EE}"/>
    <hyperlink ref="A504" r:id="rId701" xr:uid="{DB8A159E-AC8B-4404-9A3A-BF3218108786}"/>
    <hyperlink ref="A541" r:id="rId702" xr:uid="{B1F67876-44E9-4B35-B65A-95CF4B68374C}"/>
    <hyperlink ref="A542" r:id="rId703" xr:uid="{BE067EB4-A241-4412-8D4A-F5519DD236A6}"/>
    <hyperlink ref="A543" r:id="rId704" xr:uid="{16BA8774-6D4F-49C2-BB30-6856F6341DA4}"/>
    <hyperlink ref="A544" r:id="rId705" xr:uid="{143D1EBD-4DEB-4F12-B38A-609ADD57C348}"/>
    <hyperlink ref="A545" r:id="rId706" xr:uid="{8A0E8704-EA77-4FDC-B357-601EF2B58EF6}"/>
    <hyperlink ref="A546" r:id="rId707" xr:uid="{48F72A0D-D1C5-47ED-B89B-1BAFE5A72928}"/>
    <hyperlink ref="A547" r:id="rId708" xr:uid="{1AD27507-A589-4F3F-93D2-8074EAFCD4C7}"/>
    <hyperlink ref="A548" r:id="rId709" xr:uid="{FE17005A-7904-488B-964D-CE5D60ECC433}"/>
    <hyperlink ref="A549" r:id="rId710" xr:uid="{F415DED0-0C15-4E95-A9DA-97C42FF0831D}"/>
    <hyperlink ref="A550" r:id="rId711" xr:uid="{4DF9AE4C-B3A6-4C75-A45F-088AFA5852AC}"/>
    <hyperlink ref="A551" r:id="rId712" xr:uid="{5F7E8837-3544-4E73-9D7F-E9E169E92E3E}"/>
    <hyperlink ref="A552" r:id="rId713" xr:uid="{4AE23EA7-B7A6-4314-9CDB-355916A7335F}"/>
    <hyperlink ref="A553" r:id="rId714" xr:uid="{E0BF770B-481E-42AA-9CD8-9B1F420B73D4}"/>
    <hyperlink ref="A554" r:id="rId715" xr:uid="{1CD5BE1B-6D35-4349-BF64-8FB043D4689E}"/>
    <hyperlink ref="A555" r:id="rId716" xr:uid="{E1C9DB0E-CC5D-4094-AF06-0CBDFAA620E7}"/>
    <hyperlink ref="A556" r:id="rId717" xr:uid="{35C77EFF-4B12-44C9-86B8-FF9C5D850F31}"/>
    <hyperlink ref="A557" r:id="rId718" xr:uid="{2639EEFB-5095-4607-8C6D-9E1C71DD72B5}"/>
    <hyperlink ref="A565" r:id="rId719" xr:uid="{9B9F28B5-F6E7-468A-980A-A11475E4082C}"/>
    <hyperlink ref="A566" r:id="rId720" xr:uid="{186AE609-0909-4B47-BD8B-39B4502BFDD7}"/>
    <hyperlink ref="A567" r:id="rId721" xr:uid="{2DFC67C9-F1F5-4200-A379-6E4E8E9866B3}"/>
    <hyperlink ref="A577" r:id="rId722" xr:uid="{76BD13BD-F334-4E25-AFB4-C1C486E7383A}"/>
    <hyperlink ref="A578" r:id="rId723" xr:uid="{BCBAF533-AB7F-4C15-A2E5-B879FF2F159C}"/>
    <hyperlink ref="A579" r:id="rId724" xr:uid="{CFBF0720-4432-4E8F-8F55-97EB48C16B49}"/>
    <hyperlink ref="A580" r:id="rId725" xr:uid="{DBD04EF2-65DA-4BC5-9B85-9BF57D5848C2}"/>
    <hyperlink ref="A581" r:id="rId726" xr:uid="{D52850B2-F2D0-4F5C-8816-2991CCD092C2}"/>
    <hyperlink ref="A582" r:id="rId727" xr:uid="{CE3365A2-B4FF-4D3C-847B-F35C2685FA38}"/>
    <hyperlink ref="A583" r:id="rId728" xr:uid="{EFEE8C53-9DEA-4EB9-BC70-9B9B7D2F2221}"/>
    <hyperlink ref="A584" r:id="rId729" xr:uid="{1C97BBFA-C6E5-4685-BD38-AC0BAC76C6D9}"/>
    <hyperlink ref="A568" r:id="rId730" xr:uid="{1BC35FF4-0D99-4A0D-A8C8-817DEB5D02FD}"/>
    <hyperlink ref="A569" r:id="rId731" xr:uid="{3B102149-3E85-4258-9B3E-68FA26773366}"/>
    <hyperlink ref="A570" r:id="rId732" xr:uid="{644845E7-CB69-463C-B7E9-4F3F38A28915}"/>
    <hyperlink ref="A571" r:id="rId733" xr:uid="{E2F8B1BA-0C9F-46DA-B230-DF8F850B8014}"/>
    <hyperlink ref="A572" r:id="rId734" xr:uid="{BB8A0C8F-49C9-42E8-A0ED-E227E3F089EE}"/>
    <hyperlink ref="A573" r:id="rId735" xr:uid="{6399984D-E1E7-4817-BB66-EE81AC74AA48}"/>
    <hyperlink ref="A574" r:id="rId736" xr:uid="{C8490489-CBC5-44B7-8C7B-61C7BC582058}"/>
    <hyperlink ref="A575" r:id="rId737" xr:uid="{FD17E150-EE9C-4787-86EE-1C838E6B284E}"/>
    <hyperlink ref="A576" r:id="rId738" xr:uid="{0D6087CE-5723-4C6A-B224-7241D56AB020}"/>
    <hyperlink ref="A585" r:id="rId739" xr:uid="{52F8C24C-5A60-4EFB-B589-D9D376F4386B}"/>
    <hyperlink ref="A586" r:id="rId740" xr:uid="{CD6CB592-5C4E-4B60-A822-60E1B92EA678}"/>
    <hyperlink ref="A587" r:id="rId741" xr:uid="{44C65EC9-DC87-4EA5-9FD1-D8A7A59DD75A}"/>
    <hyperlink ref="A590" r:id="rId742" xr:uid="{134CB545-A3D4-4269-98BC-483491D8EF3E}"/>
    <hyperlink ref="A591" r:id="rId743" xr:uid="{E5FFD641-7BEC-49A9-976D-1CC023C35584}"/>
    <hyperlink ref="A592" r:id="rId744" xr:uid="{52FEC540-92F3-4909-8C65-BEAF2F177CA3}"/>
    <hyperlink ref="A593" r:id="rId745" xr:uid="{5E113075-5B78-4E6A-AFCB-DC411F6D1C30}"/>
    <hyperlink ref="A594" r:id="rId746" xr:uid="{9E0EC681-4C4E-4CC9-B91E-E78134A4D792}"/>
    <hyperlink ref="A595" r:id="rId747" xr:uid="{4A1313BE-BC0B-4D82-9B16-75863B940619}"/>
    <hyperlink ref="A596" r:id="rId748" xr:uid="{FD427ABB-74FC-40A0-9B90-4820A2DC6FD4}"/>
    <hyperlink ref="A597" r:id="rId749" xr:uid="{F02A7501-6C90-4AFB-B152-DCA635609FE7}"/>
    <hyperlink ref="A598" r:id="rId750" xr:uid="{3C53A0FA-3B91-4D9A-AC19-C0F10E901075}"/>
    <hyperlink ref="A599" r:id="rId751" xr:uid="{53C3FA82-1C9A-432F-AD6F-6E6C7E3CA806}"/>
    <hyperlink ref="A600" r:id="rId752" xr:uid="{823D8AA8-0DBF-403A-84F5-DB93F657EACD}"/>
    <hyperlink ref="A601" r:id="rId753" xr:uid="{3FA914FA-A4B1-40FF-BC77-9AB3474303BD}"/>
    <hyperlink ref="A602" r:id="rId754" xr:uid="{832C341E-23B6-48A4-A3C2-A4406A43C929}"/>
    <hyperlink ref="A603" r:id="rId755" xr:uid="{C3B65C3B-6606-46A7-B46D-BB849CDE4A91}"/>
    <hyperlink ref="A604" r:id="rId756" xr:uid="{D623743A-4954-4096-A0E6-82ACBE0BB6BE}"/>
    <hyperlink ref="A605" r:id="rId757" xr:uid="{8B2C3518-7779-40DB-9CBF-56D77A59BBEF}"/>
    <hyperlink ref="A606" r:id="rId758" xr:uid="{74D6B11B-E62B-4634-B833-B96FECFE4D20}"/>
    <hyperlink ref="A607" r:id="rId759" xr:uid="{7BB2FD65-C289-47A8-9D91-3D206CBDA52F}"/>
    <hyperlink ref="A622" r:id="rId760" xr:uid="{08A6515B-8027-4696-B567-A249F88D0243}"/>
    <hyperlink ref="A673" r:id="rId761" xr:uid="{C37F4BC1-4980-48D1-A040-3D5F17A94338}"/>
    <hyperlink ref="A674" r:id="rId762" xr:uid="{FE6AFE67-1BAA-4A53-8955-341CC5E8F413}"/>
    <hyperlink ref="A675" r:id="rId763" xr:uid="{0D499B34-DDC5-4D2D-87BD-E50B71C5F429}"/>
    <hyperlink ref="A676" r:id="rId764" xr:uid="{1B89D855-EC41-4562-B553-6501BD54E77D}"/>
    <hyperlink ref="A677" r:id="rId765" xr:uid="{0867B78C-A4E0-45B7-9BF2-C19B3B57206C}"/>
    <hyperlink ref="A608" r:id="rId766" xr:uid="{ECAC0834-3E3B-427F-9063-0818F35D8A0E}"/>
    <hyperlink ref="A609" r:id="rId767" xr:uid="{C8C8B709-4A04-483C-92E0-A9FC584FA359}"/>
    <hyperlink ref="A610" r:id="rId768" xr:uid="{08DF3F9A-6167-4629-8B4E-F1C07F399281}"/>
    <hyperlink ref="A611" r:id="rId769" xr:uid="{DFAD9685-0F68-43CB-B695-E84A1EEE4602}"/>
    <hyperlink ref="A612" r:id="rId770" xr:uid="{14640FC0-0D8C-450F-9919-5FC23BA3D202}"/>
    <hyperlink ref="A613" r:id="rId771" xr:uid="{BA35D89E-689C-45B7-91E1-79B3B90ACBB4}"/>
    <hyperlink ref="A614" r:id="rId772" xr:uid="{D69F6B5D-45B0-45C3-8A15-A55D36E16DD1}"/>
    <hyperlink ref="A615" r:id="rId773" xr:uid="{CC0C72DF-9AC8-4D45-8489-CFC0865B07B4}"/>
    <hyperlink ref="A616" r:id="rId774" xr:uid="{CBE47EC3-F696-4078-AF0C-4501D0EFDF2F}"/>
    <hyperlink ref="A617" r:id="rId775" xr:uid="{D092C67C-1208-4949-AFB7-FD7D5D752B91}"/>
    <hyperlink ref="A618" r:id="rId776" xr:uid="{4E8FA1A2-73A2-48F3-9968-0C4D1B68E87B}"/>
    <hyperlink ref="A619" r:id="rId777" xr:uid="{CAEE5839-1EA7-4AA9-A672-DD638EF39053}"/>
    <hyperlink ref="A620" r:id="rId778" xr:uid="{4FA8F2C5-060E-49FA-B32D-4943D6CC1342}"/>
    <hyperlink ref="A621" r:id="rId779" xr:uid="{11834833-ECF0-4D7F-95DA-3C6B9BC910C6}"/>
    <hyperlink ref="A30" r:id="rId780" xr:uid="{682B80D9-745E-4D40-B3B5-2818513887A4}"/>
    <hyperlink ref="A32" r:id="rId781" xr:uid="{451DF093-E098-4BB4-8CDD-713B55D87F76}"/>
    <hyperlink ref="A43" r:id="rId782" xr:uid="{A25534CA-8A4F-442D-8B6D-3C63A1DDE7A8}"/>
    <hyperlink ref="A49" r:id="rId783" xr:uid="{E5E73814-99C0-4397-BEA7-D8EE72F71FB6}"/>
    <hyperlink ref="A63" r:id="rId784" xr:uid="{59B694C3-7F55-404E-BEB3-7262DB92D4C3}"/>
    <hyperlink ref="A83" r:id="rId785" xr:uid="{CB91F37B-4B26-4B4A-AA82-2A2CC418F2B0}"/>
    <hyperlink ref="A84" r:id="rId786" xr:uid="{29372CE5-A8C0-4C8C-8CE0-B425206A30D7}"/>
    <hyperlink ref="A85" r:id="rId787" xr:uid="{1E381D17-C684-49DD-8223-6061480A8212}"/>
    <hyperlink ref="A86" r:id="rId788" xr:uid="{23C2322E-F0E4-471D-9E98-D812B3FB6E45}"/>
    <hyperlink ref="A87" r:id="rId789" xr:uid="{89453C2E-8D91-496A-9AF4-83CB77FC82D8}"/>
    <hyperlink ref="A88" r:id="rId790" xr:uid="{824D8A7B-1169-4A9F-BC03-7032F4A8B069}"/>
    <hyperlink ref="A89" r:id="rId791" xr:uid="{4E5CC77D-A649-4FE1-B1F0-DB420C628D98}"/>
    <hyperlink ref="A92" r:id="rId792" xr:uid="{1BE651F3-C50D-456E-A47F-D02B11564360}"/>
    <hyperlink ref="A91" r:id="rId793" xr:uid="{7536CCA7-D7F4-434A-BD9B-EFD78F8DD8DC}"/>
    <hyperlink ref="A95" r:id="rId794" xr:uid="{42F75EF3-1981-4F5D-9993-2CB07E56CD0C}"/>
    <hyperlink ref="A96" r:id="rId795" xr:uid="{BB4A35F2-D24E-40BA-95AB-007B38FC7C48}"/>
    <hyperlink ref="A97" r:id="rId796" xr:uid="{15966B35-0354-4AE2-8B71-69B6E6636558}"/>
    <hyperlink ref="A108" r:id="rId797" xr:uid="{3C91F223-55E7-4273-B581-FDA3E496713A}"/>
    <hyperlink ref="A107" r:id="rId798" xr:uid="{75F87E22-E962-45D0-933A-93B2B15EB896}"/>
    <hyperlink ref="A106" r:id="rId799" xr:uid="{1B2CCAB4-F8B9-485D-93BD-D1837F6FC501}"/>
    <hyperlink ref="A102" r:id="rId800" xr:uid="{07DE9722-0EA7-4CCA-9B74-3DDA0F571772}"/>
    <hyperlink ref="A100" r:id="rId801" xr:uid="{832B655E-646B-4AB5-BF87-000FC74EAA63}"/>
    <hyperlink ref="A99" r:id="rId802" xr:uid="{6F8EFCB6-1DC7-45B6-97F1-485A421D1EAE}"/>
    <hyperlink ref="A109" r:id="rId803" xr:uid="{B1AC0D09-2506-4EB0-BF0C-29A1A1128E91}"/>
    <hyperlink ref="A112" r:id="rId804" xr:uid="{CC00499E-688B-448F-9F1F-E2E79A50927F}"/>
    <hyperlink ref="A113" r:id="rId805" xr:uid="{F9128682-01A0-4934-91A0-8214CBDA1AA4}"/>
    <hyperlink ref="A116" r:id="rId806" xr:uid="{4D0D5221-ACA2-4212-A7A9-06C387F7019A}"/>
    <hyperlink ref="A121" r:id="rId807" xr:uid="{91BD70A4-153A-474E-AD85-C29C92B0C1DB}"/>
    <hyperlink ref="A120" r:id="rId808" xr:uid="{92C44689-D9A2-49C8-8A28-B854EE266BA5}"/>
    <hyperlink ref="A119" r:id="rId809" xr:uid="{046EB813-7E1E-49BF-862B-4953328FC4B6}"/>
    <hyperlink ref="A118" r:id="rId810" xr:uid="{31C7BF1A-310C-4BAF-B403-178FEEE27065}"/>
    <hyperlink ref="A124" r:id="rId811" xr:uid="{0EC203F0-C3EC-42CC-B812-DF5D83679289}"/>
    <hyperlink ref="A126" r:id="rId812" xr:uid="{ACCB528F-854E-407A-8706-CE6B46E94631}"/>
    <hyperlink ref="A127" r:id="rId813" xr:uid="{9922F674-C841-4DFB-AB96-6F0AE6B3E152}"/>
    <hyperlink ref="A139" r:id="rId814" xr:uid="{D80C96E0-E6B2-4D86-9818-5FFC4CD06E8A}"/>
    <hyperlink ref="A128" r:id="rId815" xr:uid="{209774F4-6F6A-473F-AAF7-53554E40E824}"/>
    <hyperlink ref="A129" r:id="rId816" xr:uid="{002EFAE1-A667-45CB-865F-132D261DE195}"/>
    <hyperlink ref="A132" r:id="rId817" xr:uid="{0E9D7AD1-8965-417E-AB5C-02FD5011AA0E}"/>
    <hyperlink ref="A134" r:id="rId818" xr:uid="{3DDD96EA-6855-4D26-9804-520C1E5FE962}"/>
    <hyperlink ref="A136" r:id="rId819" xr:uid="{ECCEA11D-9E3D-4303-BBC6-06FA99359E8D}"/>
    <hyperlink ref="A137" r:id="rId820" xr:uid="{57439158-8E5D-40D1-B395-7CC99FE8A773}"/>
    <hyperlink ref="A138" r:id="rId821" xr:uid="{F4E45D6E-B0BC-4EE9-A16A-EDF73372774B}"/>
    <hyperlink ref="A131" r:id="rId822" xr:uid="{9DF7D541-58C4-4DB2-B457-F441F4CA3B5F}"/>
    <hyperlink ref="A141" r:id="rId823" xr:uid="{0BF2296F-4DC0-4DC8-AE5E-2B94EBCB8551}"/>
    <hyperlink ref="A142" r:id="rId824" xr:uid="{71F25B1D-343E-4456-A418-7ACC8F4B826B}"/>
    <hyperlink ref="A143" r:id="rId825" xr:uid="{219DF283-EF0E-421D-AC83-A673765DEC34}"/>
    <hyperlink ref="A144" r:id="rId826" xr:uid="{A23855CA-4783-4BE5-A38B-C668B14FEBC2}"/>
    <hyperlink ref="A145" r:id="rId827" xr:uid="{EB750049-C620-494D-9263-0D4B5B27CF7F}"/>
    <hyperlink ref="A146" r:id="rId828" xr:uid="{AD4D0F8E-60B2-4810-AEE3-826148B2A6EA}"/>
    <hyperlink ref="A158" r:id="rId829" xr:uid="{947CE355-2046-4C0C-A118-96000B663095}"/>
    <hyperlink ref="A157" r:id="rId830" xr:uid="{6B724AC1-CC2E-4414-B89D-B23E3A9D43EC}"/>
    <hyperlink ref="A156" r:id="rId831" xr:uid="{CE0F273E-EDBC-4B9B-AAC4-83C4C680C07E}"/>
    <hyperlink ref="A154" r:id="rId832" xr:uid="{3186CF6A-B736-4FC3-A395-1F2BFBB79A7C}"/>
    <hyperlink ref="A153" r:id="rId833" xr:uid="{C6FA998C-6CDF-427E-84D4-B25056802576}"/>
    <hyperlink ref="A152" r:id="rId834" xr:uid="{B762388D-1BF7-4913-A9EB-FAA6DC74ABB9}"/>
    <hyperlink ref="A151" r:id="rId835" xr:uid="{1A0558D4-383C-44CF-9887-07E9D171A7C0}"/>
    <hyperlink ref="A150" r:id="rId836" xr:uid="{7C9CA18B-731B-45F2-8569-9D34505CFA93}"/>
    <hyperlink ref="A149" r:id="rId837" xr:uid="{6C124488-04D9-4E1E-8EFC-EDCE7FD4B2CD}"/>
    <hyperlink ref="A148" r:id="rId838" xr:uid="{73A244DB-5CF5-4C5A-96CD-442A0E838A49}"/>
    <hyperlink ref="A159" r:id="rId839" xr:uid="{1E54619C-D6DF-4E32-9288-199E415A82AF}"/>
    <hyperlink ref="A160" r:id="rId840" xr:uid="{B9310BAD-398B-4901-B4E1-1CC3B70D38F0}"/>
    <hyperlink ref="A162" r:id="rId841" xr:uid="{7D4F5DBD-F64C-49C0-A22D-E7F000903EE0}"/>
    <hyperlink ref="A163" r:id="rId842" xr:uid="{D443FACE-F22C-47CC-84F3-D1549146CC89}"/>
    <hyperlink ref="A166" r:id="rId843" xr:uid="{3AABE62B-7B44-4C1F-9C14-91D88168B951}"/>
    <hyperlink ref="A167" r:id="rId844" xr:uid="{662A8CE7-65C1-4921-AA8A-2D8E3C898350}"/>
    <hyperlink ref="A169" r:id="rId845" xr:uid="{BEC9730C-45C1-470F-A96B-7A5731BE82FD}"/>
    <hyperlink ref="A170" r:id="rId846" xr:uid="{F48B7383-ED9D-40A2-8D9A-C3C2EA1EA866}"/>
    <hyperlink ref="A171" r:id="rId847" xr:uid="{A803AC73-491E-41EF-A1D2-8CB479E67578}"/>
    <hyperlink ref="A172" r:id="rId848" xr:uid="{FD7ACC3F-8B58-4A8A-A1F7-27650580452F}"/>
    <hyperlink ref="A173" r:id="rId849" xr:uid="{2FA6970A-9973-42CD-B1DF-5DD40F3F1A56}"/>
    <hyperlink ref="A174" r:id="rId850" xr:uid="{1EED108B-87DF-416F-AB6A-655822FA65F8}"/>
    <hyperlink ref="A175" r:id="rId851" xr:uid="{F9304899-E655-4C0B-889D-4B13A5C1461B}"/>
    <hyperlink ref="A176" r:id="rId852" xr:uid="{FA50993D-45D0-41D8-A306-F3094321A26B}"/>
    <hyperlink ref="A177" r:id="rId853" xr:uid="{F6EE555E-1672-40E1-BF37-0B1845AFBBA4}"/>
    <hyperlink ref="A178" r:id="rId854" xr:uid="{E435DA9D-48F1-4970-96B0-2184A64DD280}"/>
    <hyperlink ref="A179" r:id="rId855" xr:uid="{74D0F4B3-93BB-42AD-9C4F-1B7497600AB0}"/>
    <hyperlink ref="A180" r:id="rId856" xr:uid="{AE443A4C-D2DA-4166-ABE0-B89D47BE5027}"/>
    <hyperlink ref="A181" r:id="rId857" xr:uid="{021361AD-C75A-4C60-8FAF-7CC5B8681717}"/>
    <hyperlink ref="A182" r:id="rId858" xr:uid="{3BFEB977-013A-4E24-B2D7-FB79C7490678}"/>
    <hyperlink ref="A183" r:id="rId859" xr:uid="{C4C46B0E-2B0B-4B77-97D5-B06023414D36}"/>
    <hyperlink ref="A184" r:id="rId860" xr:uid="{945824D7-60D0-4831-AE7E-B89348E5BB63}"/>
    <hyperlink ref="A185" r:id="rId861" xr:uid="{31FE406D-B529-486D-A44C-FDC73A6816AE}"/>
    <hyperlink ref="A186" r:id="rId862" xr:uid="{0C4DC202-E398-44ED-93EF-649A4AFA5923}"/>
    <hyperlink ref="A187" r:id="rId863" xr:uid="{19E15873-0BF0-4D6C-80D4-61E24AEE3805}"/>
    <hyperlink ref="A188" r:id="rId864" xr:uid="{00A4E942-3D6C-4503-B039-C79DF86E2DDD}"/>
    <hyperlink ref="A189" r:id="rId865" xr:uid="{02D17992-1FD6-43D5-8D7C-F22C040E0FA2}"/>
    <hyperlink ref="A190" r:id="rId866" xr:uid="{C4A27102-1953-4FD6-BEDB-D99FA3751C53}"/>
    <hyperlink ref="A192" r:id="rId867" xr:uid="{98675FB8-01BB-40A8-9546-5FBF7411B2D5}"/>
    <hyperlink ref="A191" r:id="rId868" xr:uid="{C807E700-42EB-4619-965F-2F8598C1461C}"/>
    <hyperlink ref="A193" r:id="rId869" xr:uid="{78E4FCBF-E492-444B-862B-6D8AF4B68B7A}"/>
    <hyperlink ref="A194" r:id="rId870" xr:uid="{DFFA4E7E-BAD7-48C3-AD79-C74484C893AF}"/>
    <hyperlink ref="A195" r:id="rId871" xr:uid="{E22BE2A5-053A-41A7-A555-198A4C492272}"/>
    <hyperlink ref="A196" r:id="rId872" xr:uid="{AF9457F4-79F6-4920-9F51-8DD933145B51}"/>
    <hyperlink ref="A198" r:id="rId873" xr:uid="{C54C4102-F4C5-41CF-8D53-DB524975F1CD}"/>
    <hyperlink ref="A197" r:id="rId874" xr:uid="{509D8F5C-DD9D-4AE9-8A40-7C5ECB1111E0}"/>
    <hyperlink ref="A199" r:id="rId875" xr:uid="{D381E48D-B896-4119-AF42-3DC4461259C2}"/>
    <hyperlink ref="A201" r:id="rId876" xr:uid="{504CBE13-06F5-4168-B585-0A4FC3629CFB}"/>
    <hyperlink ref="A202" r:id="rId877" xr:uid="{2543D29D-C0D2-4449-B163-198EF80427EA}"/>
    <hyperlink ref="A205" r:id="rId878" xr:uid="{44837D00-1B44-4B4B-B2B8-5D7F84596659}"/>
    <hyperlink ref="A207" r:id="rId879" xr:uid="{FC8A3C63-19C8-43CA-A160-7065DD2F3E30}"/>
    <hyperlink ref="A212" r:id="rId880" xr:uid="{20E6D4CC-93F7-47C6-8186-9C937D931154}"/>
    <hyperlink ref="A854" r:id="rId881" xr:uid="{3CE5E72A-EC16-49FF-868B-30E09AFEBAEF}"/>
    <hyperlink ref="A857" r:id="rId882" xr:uid="{1B717A10-1873-46A1-8BD9-5EC900F33439}"/>
    <hyperlink ref="A858" r:id="rId883" xr:uid="{139C4566-D45E-40E7-A4AF-EBBFA09AAF9B}"/>
    <hyperlink ref="A859" r:id="rId884" xr:uid="{E70FF4CE-5BA5-4494-93F0-536FB366F7B9}"/>
    <hyperlink ref="A896" r:id="rId885" xr:uid="{40DAD9A1-D648-4ECB-85E7-D30CADFB72F5}"/>
    <hyperlink ref="A899" r:id="rId886" xr:uid="{A6BECDAA-EC7C-4809-81BA-E03F5796ECB9}"/>
    <hyperlink ref="A900" r:id="rId887" xr:uid="{887453D7-BD18-4E69-A677-5CC5B061213A}"/>
    <hyperlink ref="A901" r:id="rId888" xr:uid="{2EBA1821-EA7A-47B2-BCB1-D022C2AC9905}"/>
    <hyperlink ref="A904" r:id="rId889" xr:uid="{EE872738-4F09-4535-9631-A22BFEFF2E14}"/>
    <hyperlink ref="A905" r:id="rId890" xr:uid="{D40A88C8-9DA9-4B03-851E-A000C585EFFE}"/>
    <hyperlink ref="A906" r:id="rId891" xr:uid="{69E11832-1960-4B94-9A7B-3ECE1EDA79ED}"/>
    <hyperlink ref="A910" r:id="rId892" xr:uid="{5AFC85C2-2436-460B-A0B8-F0739873DDB0}"/>
    <hyperlink ref="A913" r:id="rId893" xr:uid="{9D1F865C-6745-4088-AA85-D60E4F08E841}"/>
    <hyperlink ref="A903" r:id="rId894" xr:uid="{0EC9BF58-4A87-4F0B-BE0B-468590C5F08E}"/>
    <hyperlink ref="A915" r:id="rId895" xr:uid="{6C8646DA-C23B-4B55-A717-928337F162E6}"/>
    <hyperlink ref="A916" r:id="rId896" xr:uid="{4930C86F-F5D9-4E0E-A0E2-EFA82BEF8FA0}"/>
    <hyperlink ref="A917" r:id="rId897" xr:uid="{C231D73C-2C0B-4A8F-AED2-03EF4E5D2604}"/>
    <hyperlink ref="A919" r:id="rId898" xr:uid="{3788523F-6894-4D0A-AE7F-42ABA23A5B76}"/>
    <hyperlink ref="A920" r:id="rId899" xr:uid="{DC6C6BF4-265C-40AD-B046-AF97EC246A46}"/>
    <hyperlink ref="A921" r:id="rId900" xr:uid="{F95B2315-F838-4FE4-984A-2725CE88A4E5}"/>
    <hyperlink ref="A923" r:id="rId901" xr:uid="{3D33F4E9-3E40-424B-B5A2-22497A524179}"/>
    <hyperlink ref="A924" r:id="rId902" xr:uid="{B17EE76B-C495-4165-9DC7-C2820DF0A96F}"/>
    <hyperlink ref="A925" r:id="rId903" xr:uid="{69930D73-3023-4858-B661-BE3DA54A62FD}"/>
    <hyperlink ref="A926" r:id="rId904" xr:uid="{6EACBF93-4831-4F8B-AE58-F490C10FAF59}"/>
    <hyperlink ref="A927" r:id="rId905" xr:uid="{BF6600A7-E964-4BDC-BA9D-296478611F96}"/>
    <hyperlink ref="A928" r:id="rId906" xr:uid="{369692EF-79BF-4DE2-B0F3-523019456A27}"/>
    <hyperlink ref="A930" r:id="rId907" xr:uid="{3ABBC561-D917-45C0-9DF5-C3D6E10B2B44}"/>
    <hyperlink ref="A931" r:id="rId908" xr:uid="{0DCB38BF-1C2B-48F9-8031-418F1D3AEF13}"/>
    <hyperlink ref="A932" r:id="rId909" xr:uid="{0CBC1A0E-9004-40CD-A5E3-373E91D23838}"/>
    <hyperlink ref="A918" r:id="rId910" xr:uid="{4CF56804-FD93-4055-A687-02AF15E5423D}"/>
    <hyperlink ref="A1137" r:id="rId911" xr:uid="{CFE029A1-81C7-4137-95D2-E8F3B21C58CE}"/>
    <hyperlink ref="A1136" r:id="rId912" xr:uid="{50D9B2DD-21B6-45A5-9B34-A91D0ABFBD8A}"/>
    <hyperlink ref="A1135" r:id="rId913" xr:uid="{2CDDB050-59C7-4DDB-8E0D-57F87838C45B}"/>
    <hyperlink ref="A1134" r:id="rId914" xr:uid="{EAA9D01C-0BCB-4B95-BC12-B748EB583CF6}"/>
    <hyperlink ref="A1131" r:id="rId915" xr:uid="{1BF0648B-30A1-4663-9E91-7088E926F264}"/>
    <hyperlink ref="A1132" r:id="rId916" xr:uid="{36892296-3AA0-4788-8A00-858552C3FCBB}"/>
    <hyperlink ref="A1154" r:id="rId917" xr:uid="{28CFD0CC-2886-4962-9736-D6F9F027511C}"/>
    <hyperlink ref="A1151" r:id="rId918" xr:uid="{24994B8A-5E6C-4BF5-A867-3D5ACA4AEC22}"/>
    <hyperlink ref="A1150" r:id="rId919" xr:uid="{948CE5A7-7E54-49D5-9FB6-58604026C61C}"/>
    <hyperlink ref="A1145" r:id="rId920" xr:uid="{3B59CAFB-F812-4BE9-9299-ADA824A84A8E}"/>
    <hyperlink ref="A1144" r:id="rId921" xr:uid="{AA9A7D95-0BE1-4459-86C5-0B455CC95125}"/>
    <hyperlink ref="A1143" r:id="rId922" xr:uid="{EF40BB85-0FDE-4A07-8CF0-24373D97D949}"/>
    <hyperlink ref="A1156" r:id="rId923" xr:uid="{F7047DCF-82CB-4184-A361-BC682B0E9B9A}"/>
    <hyperlink ref="A1157" r:id="rId924" xr:uid="{899AA369-C57D-418D-9E79-F33A515F21FD}"/>
    <hyperlink ref="A1158" r:id="rId925" xr:uid="{19FFE01A-1C7B-4BB8-B9B6-14734956A335}"/>
    <hyperlink ref="A1159" r:id="rId926" xr:uid="{665AF174-9EDC-4C81-8D15-C4C097CFB755}"/>
    <hyperlink ref="A1160" r:id="rId927" xr:uid="{0E647F21-9BAD-4D97-92A4-C869D7BA6E73}"/>
    <hyperlink ref="A1161" r:id="rId928" xr:uid="{B24C0A2E-E13B-4B43-848A-1371DE5B1CD0}"/>
    <hyperlink ref="A1163" r:id="rId929" xr:uid="{07BEAC45-9118-4F4C-B261-D899FE82390F}"/>
    <hyperlink ref="A1164" r:id="rId930" xr:uid="{70ED6256-62F5-486A-808D-60E9ACB02696}"/>
    <hyperlink ref="A1166" r:id="rId931" xr:uid="{9A3324C5-A853-48E0-8381-140D2B186D97}"/>
    <hyperlink ref="A1167" r:id="rId932" xr:uid="{87AAA367-3099-40B0-98D9-2FFE9F44E323}"/>
    <hyperlink ref="A1168" r:id="rId933" xr:uid="{509DFD41-519F-4A9A-81C4-90A1CCF9790A}"/>
    <hyperlink ref="A1169" r:id="rId934" xr:uid="{450EF541-E61A-44D8-9B09-155F3D88602B}"/>
    <hyperlink ref="A1170" r:id="rId935" xr:uid="{809C7781-7C34-4A5B-95BF-146B3E88C45F}"/>
    <hyperlink ref="A1172" r:id="rId936" xr:uid="{FCDF1AC3-A58B-4444-9504-4B786BE74DF8}"/>
    <hyperlink ref="A1173" r:id="rId937" xr:uid="{1BADED8A-73D8-438C-A4C0-DC02D2529FE8}"/>
    <hyperlink ref="A1174" r:id="rId938" xr:uid="{C54F91F3-D3E1-4833-93EA-C8CB64EB7060}"/>
    <hyperlink ref="A1175" r:id="rId939" xr:uid="{2A3B5012-1289-4E14-B70F-DF4157DE5095}"/>
    <hyperlink ref="A1176" r:id="rId940" xr:uid="{5D47F7E6-0F9A-41C9-9242-E93FDD182E56}"/>
    <hyperlink ref="A1178" r:id="rId941" xr:uid="{7ABCE4BF-D605-413C-AEA2-F89559D79F7D}"/>
    <hyperlink ref="A1179" r:id="rId942" xr:uid="{B511E06C-1753-4649-A55B-4DE69ABC2893}"/>
    <hyperlink ref="A1180" r:id="rId943" xr:uid="{AA51323A-A31F-4772-AA13-15F956B9A658}"/>
    <hyperlink ref="A1181" r:id="rId944" xr:uid="{47521ECA-7B0B-420A-A68D-F8F7F011A59B}"/>
    <hyperlink ref="A1182" r:id="rId945" xr:uid="{58EC9856-C855-451C-846F-439FB6AB0F7D}"/>
    <hyperlink ref="A1184" r:id="rId946" xr:uid="{555BF5E4-ED23-41D6-BD21-2CFC90475055}"/>
    <hyperlink ref="A1188" r:id="rId947" xr:uid="{F82A989A-F1FC-43AF-A40E-3831E23DCE37}"/>
    <hyperlink ref="A1183" r:id="rId948" xr:uid="{4F026F18-929B-488C-BFD9-A5B317E6DE5A}"/>
    <hyperlink ref="A219" r:id="rId949" xr:uid="{BDF53F66-6677-4C41-91CA-12DFBC00F976}"/>
    <hyperlink ref="A221" r:id="rId950" xr:uid="{0D24C01C-C9B9-4CED-8D91-B175F967847B}"/>
    <hyperlink ref="A227" r:id="rId951" xr:uid="{054396A5-FFE5-4390-BE31-F0CBA5ACCE37}"/>
    <hyperlink ref="A228" r:id="rId952" xr:uid="{3B9352E5-5B75-4A34-9FE1-958E2B4C0406}"/>
    <hyperlink ref="A229" r:id="rId953" xr:uid="{3CB398AC-0C2F-4014-A414-643EEBED4A0D}"/>
    <hyperlink ref="A230" r:id="rId954" xr:uid="{32998FCF-351A-449C-932E-D6082BE20E97}"/>
    <hyperlink ref="A1056" r:id="rId955" xr:uid="{379911C9-C698-4114-A473-4BE093A5D766}"/>
    <hyperlink ref="A1055" r:id="rId956" xr:uid="{215FC2DC-5B56-4F02-A19A-25AC496FBF20}"/>
    <hyperlink ref="A1060" r:id="rId957" xr:uid="{B762D55D-6554-4543-A79C-7949D0580CC1}"/>
    <hyperlink ref="A297" r:id="rId958" xr:uid="{6772EA32-4E5F-41F4-B119-EFAE1B1A8F8B}"/>
    <hyperlink ref="A302" r:id="rId959" xr:uid="{E339C183-1CD8-45B0-8CA1-9DD6AD80273A}"/>
    <hyperlink ref="A378" r:id="rId960" xr:uid="{02413AA5-E3A9-44F8-84EF-69BEE9BA6253}"/>
    <hyperlink ref="A418" r:id="rId961" xr:uid="{B6F1EB32-7FDF-44AF-94CB-47A74DA06E91}"/>
    <hyperlink ref="A868" r:id="rId962" xr:uid="{9ED78BC6-E093-4344-910B-72FA9205A9CF}"/>
    <hyperlink ref="A869" r:id="rId963" xr:uid="{67CD1CC7-B30E-45EF-B157-0F97AE5A6668}"/>
    <hyperlink ref="A871" r:id="rId964" xr:uid="{BB846147-7D2B-4B37-BAA4-F7E49811E221}"/>
    <hyperlink ref="A881" r:id="rId965" xr:uid="{A678B6BC-646F-49E0-96DD-857EE16EBD8D}"/>
    <hyperlink ref="A882" r:id="rId966" xr:uid="{0F8C2850-5122-4C97-953F-5A47562550AB}"/>
    <hyperlink ref="A884" r:id="rId967" xr:uid="{79E9592C-2942-44E6-A91F-97D9A2E0D11D}"/>
    <hyperlink ref="A885" r:id="rId968" xr:uid="{706C997F-4AF9-4531-8F9A-5F078C71F68B}"/>
    <hyperlink ref="A888" r:id="rId969" xr:uid="{337B16A1-4F46-4B12-A7E7-7807FE24D20D}"/>
    <hyperlink ref="A889" r:id="rId970" xr:uid="{F09FB136-678C-4ABB-A192-168214EC7FBC}"/>
    <hyperlink ref="A528" r:id="rId971" xr:uid="{DDA63F3C-F9F6-44C2-85CC-28F03BA8CAAC}"/>
    <hyperlink ref="A558" r:id="rId972" xr:uid="{D151F958-C12B-4654-A81F-0BD575F0CC65}"/>
    <hyperlink ref="A559" r:id="rId973" xr:uid="{7BA4BD6D-A86C-4DB4-8D0A-13A442B62A9B}"/>
    <hyperlink ref="A560" r:id="rId974" xr:uid="{65785A96-DBD9-4A44-B438-305F88B812A1}"/>
    <hyperlink ref="A561" r:id="rId975" xr:uid="{65318FD5-A5EF-481D-A4AE-EA8CD3538181}"/>
    <hyperlink ref="A562" r:id="rId976" xr:uid="{0839016D-64D3-4EDF-B0F8-F0669EB02A5F}"/>
    <hyperlink ref="A563" r:id="rId977" xr:uid="{4A03BBC0-768D-4D72-AC94-4283B3092E24}"/>
    <hyperlink ref="A564" r:id="rId978" xr:uid="{B1AB7B4F-A342-4B91-9A8E-EF430D920C98}"/>
    <hyperlink ref="A588" r:id="rId979" xr:uid="{25ED5243-095D-43C9-9F7D-AF07C68B57BD}"/>
    <hyperlink ref="A589" r:id="rId980" xr:uid="{3C30B69C-0987-4E65-8F5B-7DACF13F3427}"/>
    <hyperlink ref="A653" r:id="rId981" xr:uid="{8D315195-BE4A-484B-8E15-5B69BC1E0835}"/>
    <hyperlink ref="A654" r:id="rId982" xr:uid="{0F8948F8-21BB-45F1-9F4D-723456B3A0F1}"/>
    <hyperlink ref="A655" r:id="rId983" xr:uid="{112A2A44-4A42-4599-8D66-5CA17B378C9F}"/>
    <hyperlink ref="A656" r:id="rId984" xr:uid="{C1247DDA-9502-4BA7-892C-8357E785E111}"/>
    <hyperlink ref="A657" r:id="rId985" xr:uid="{9D6008F8-3C19-475F-876E-551E5ECDA1A2}"/>
    <hyperlink ref="A658" r:id="rId986" xr:uid="{7B1AD89D-48DA-403D-B353-093B7857C666}"/>
    <hyperlink ref="A659" r:id="rId987" xr:uid="{740C73BA-CD14-44C9-A079-75EDD4137FA2}"/>
    <hyperlink ref="A660" r:id="rId988" xr:uid="{89E315E4-1830-4549-8E30-4BF94EC467F8}"/>
    <hyperlink ref="A661" r:id="rId989" xr:uid="{6C5D5EB4-2BE1-474B-8C14-C76C39947504}"/>
    <hyperlink ref="A662" r:id="rId990" xr:uid="{667D24B7-304A-4441-AED8-7266338CB21A}"/>
    <hyperlink ref="A663" r:id="rId991" xr:uid="{7333E27F-9305-4EF6-947A-1236742ED394}"/>
    <hyperlink ref="A664" r:id="rId992" xr:uid="{5EAC6670-B9FD-4B88-A2F0-7A097897BDB6}"/>
    <hyperlink ref="A665" r:id="rId993" xr:uid="{A64CEADA-28A7-458D-8554-0B8A831B2EF9}"/>
    <hyperlink ref="A666" r:id="rId994" xr:uid="{274477DA-F174-4FF5-9DDA-BB80230592EE}"/>
    <hyperlink ref="A667" r:id="rId995" xr:uid="{C138EFB8-03F5-4BAA-B7C6-7EA884A0AE94}"/>
    <hyperlink ref="A668" r:id="rId996" xr:uid="{04722A6C-6CB5-4A30-A6C8-33F4B5D4AD15}"/>
    <hyperlink ref="A669" r:id="rId997" xr:uid="{8CB77797-85A8-4B1E-BB50-7AEF24FCF467}"/>
    <hyperlink ref="A670" r:id="rId998" xr:uid="{279C43CF-DE4D-4CBC-B78F-531E95C812CB}"/>
    <hyperlink ref="A671" r:id="rId999" xr:uid="{94892665-BB41-4550-8F7E-F0FD7CF79D36}"/>
    <hyperlink ref="A672" r:id="rId1000" xr:uid="{C805551B-D847-4A3D-9519-C907ED338235}"/>
    <hyperlink ref="A828" r:id="rId1001" xr:uid="{821FB8B1-8307-4D26-83B7-F14025ACDB5F}"/>
    <hyperlink ref="A829" r:id="rId1002" xr:uid="{AC0841BF-CD4D-49E7-8EDA-CAF198E399BE}"/>
    <hyperlink ref="A832" r:id="rId1003" xr:uid="{C6F816DD-62A7-44C5-B41F-0C4212FC0E9B}"/>
    <hyperlink ref="A833" r:id="rId1004" xr:uid="{A49FD040-344B-4235-BD21-D18C2A07A1ED}"/>
    <hyperlink ref="A887" r:id="rId1005" xr:uid="{FACA7CB8-4BFC-4BD7-A892-5B7551E9FF11}"/>
    <hyperlink ref="A678" r:id="rId1006" xr:uid="{81935B39-6763-4062-8B55-74ADDB78FC7D}"/>
    <hyperlink ref="A679" r:id="rId1007" xr:uid="{19DC8894-36C0-4D4E-AED4-2F7DC3E1DE50}"/>
    <hyperlink ref="A681" r:id="rId1008" xr:uid="{CDE17BBF-7FA5-4D4E-9B0B-37D19CD472D1}"/>
    <hyperlink ref="A682" r:id="rId1009" xr:uid="{70262792-0FF1-4085-B909-4A769951DF91}"/>
    <hyperlink ref="A683" r:id="rId1010" xr:uid="{CACDC971-E42F-4FBE-8C1A-EA76A0794F63}"/>
    <hyperlink ref="A684" r:id="rId1011" xr:uid="{630D00B8-7AF0-4A61-904C-B9BE9331BD17}"/>
    <hyperlink ref="A685" r:id="rId1012" xr:uid="{CCD5B10D-90F2-4411-B5B1-96FAF5ABCB98}"/>
    <hyperlink ref="A686" r:id="rId1013" xr:uid="{892D03A9-15C6-47DB-B1C0-13824C8ED217}"/>
    <hyperlink ref="A687" r:id="rId1014" xr:uid="{62D158A3-7B4A-4036-BABF-0F406BB08C6B}"/>
    <hyperlink ref="A688" r:id="rId1015" xr:uid="{F7D735A6-8424-4A01-B29B-8F4B12D0A242}"/>
    <hyperlink ref="A689" r:id="rId1016" xr:uid="{5A388267-0EE8-40B0-8A57-85B11F2535D1}"/>
    <hyperlink ref="A690" r:id="rId1017" xr:uid="{16E9E479-C64B-401B-904A-9A466FB2A148}"/>
    <hyperlink ref="A691" r:id="rId1018" xr:uid="{9A1CBBBD-467E-4428-9793-8A0E39241D8B}"/>
    <hyperlink ref="A692" r:id="rId1019" xr:uid="{BAE06E1F-4D79-4AFB-B5D5-2DE39E49768C}"/>
    <hyperlink ref="A693" r:id="rId1020" xr:uid="{CA2DACC3-D8E3-40D9-92B7-145F62157828}"/>
    <hyperlink ref="A694" r:id="rId1021" xr:uid="{C48F9FA8-9025-44D4-808A-22B5B5EED6FA}"/>
    <hyperlink ref="A695" r:id="rId1022" xr:uid="{0DD46D2C-D96D-4A0D-9185-9BEEFB0E357E}"/>
    <hyperlink ref="A696" r:id="rId1023" xr:uid="{A794D5C9-DB53-4B78-83C6-250D9F076D01}"/>
    <hyperlink ref="A697" r:id="rId1024" xr:uid="{D5381C7E-2247-435B-9DC4-63D8BD810C7B}"/>
    <hyperlink ref="A698" r:id="rId1025" xr:uid="{C152E91E-174A-4AA5-9AB3-0F64BD84D99B}"/>
    <hyperlink ref="A699" r:id="rId1026" xr:uid="{A2494FF3-3903-43A2-8B3D-C1C7E8847AD5}"/>
    <hyperlink ref="A700" r:id="rId1027" xr:uid="{F3073094-94D9-4A0D-ABE3-2866CDE96A61}"/>
    <hyperlink ref="A701" r:id="rId1028" xr:uid="{C857C5EA-825C-4D65-AE3F-21152075A6CE}"/>
    <hyperlink ref="A702" r:id="rId1029" xr:uid="{8D845C62-B746-4A74-B559-0B3DA7610E3A}"/>
    <hyperlink ref="A703" r:id="rId1030" xr:uid="{B8BBD0BB-36B5-4A59-9247-1E8F7833B512}"/>
    <hyperlink ref="A704" r:id="rId1031" xr:uid="{E869E9D2-7D9B-4D97-A4DC-8582E4B000FE}"/>
    <hyperlink ref="A705" r:id="rId1032" xr:uid="{1A77AE7A-4C9A-4CBF-BEB1-7FAD9ADFCB84}"/>
    <hyperlink ref="A706" r:id="rId1033" xr:uid="{004D962E-E06D-458C-A8BC-AF1531E9F1E5}"/>
    <hyperlink ref="A707" r:id="rId1034" xr:uid="{29FA6C8D-3FBA-4172-9FF3-DA9442BE2972}"/>
    <hyperlink ref="A708" r:id="rId1035" xr:uid="{4B098CB9-C615-4DB1-9B8A-BD91A659609E}"/>
    <hyperlink ref="A709" r:id="rId1036" xr:uid="{0FB7DB18-9644-4752-8B77-5AC25AB739C2}"/>
    <hyperlink ref="A710" r:id="rId1037" xr:uid="{53A11FCA-1E5C-4196-AE50-D570875D7CD1}"/>
    <hyperlink ref="A711" r:id="rId1038" xr:uid="{ECEED3EA-A4D8-4789-9CB1-2DB19E8E80C9}"/>
    <hyperlink ref="A712" r:id="rId1039" xr:uid="{228C5522-5368-430B-B8CE-8A2D46A81929}"/>
    <hyperlink ref="A713" r:id="rId1040" xr:uid="{63519C96-36E6-4371-A6A7-8ACF672D9CE2}"/>
    <hyperlink ref="A714" r:id="rId1041" xr:uid="{F558785D-0640-4446-9A36-6CD66A1A51A6}"/>
    <hyperlink ref="A715" r:id="rId1042" xr:uid="{6D2BC7AD-28E8-4990-836A-3A8294D5F1B4}"/>
    <hyperlink ref="A716" r:id="rId1043" xr:uid="{DABC377F-3A69-41AA-9C60-E1B20DD5B19D}"/>
    <hyperlink ref="A717" r:id="rId1044" xr:uid="{4DA5497D-99EE-4B45-ACFF-B111FCA7928A}"/>
    <hyperlink ref="A718" r:id="rId1045" xr:uid="{59935B04-F0D4-4E8D-B6DB-B3197AE5E11A}"/>
    <hyperlink ref="A719" r:id="rId1046" xr:uid="{7072D2C1-27D6-4A10-9FA7-8AECBD69D049}"/>
    <hyperlink ref="A720" r:id="rId1047" xr:uid="{B928B31B-168C-4120-A5EB-CD17BC2B8113}"/>
    <hyperlink ref="A721" r:id="rId1048" xr:uid="{B576B5C0-BE31-4E86-AD82-3DE717757E4F}"/>
    <hyperlink ref="A722" r:id="rId1049" xr:uid="{F54A127F-8500-4AB8-A6DF-886F0085E34D}"/>
    <hyperlink ref="A723" r:id="rId1050" xr:uid="{1251516A-2F46-4139-A930-62ACB82C1036}"/>
    <hyperlink ref="A724" r:id="rId1051" xr:uid="{7AE0CE56-A34A-4AF9-9F2C-B259D9FA78DA}"/>
    <hyperlink ref="A725" r:id="rId1052" xr:uid="{357D0EFD-1C4E-40E7-AC89-F57F7A7D13FD}"/>
    <hyperlink ref="A726" r:id="rId1053" xr:uid="{BE3FB43A-1876-4945-858E-1C75210860B0}"/>
    <hyperlink ref="A727" r:id="rId1054" xr:uid="{910D9130-0F0C-45AD-B23A-063FC87BB23C}"/>
    <hyperlink ref="A728" r:id="rId1055" xr:uid="{0BC31AD5-5141-45B5-9E47-12F984F85ABC}"/>
    <hyperlink ref="A729" r:id="rId1056" xr:uid="{13F14850-BCAD-4847-AC6D-BA1DC973C40B}"/>
    <hyperlink ref="A730" r:id="rId1057" xr:uid="{C4278669-64BE-4A42-9E8C-A51BCE3FA46E}"/>
    <hyperlink ref="A731" r:id="rId1058" xr:uid="{61C99625-6D72-495D-A562-C5BD64BFD257}"/>
    <hyperlink ref="A732" r:id="rId1059" xr:uid="{809EC539-3185-492F-AEBE-AB3106D0846B}"/>
    <hyperlink ref="A733" r:id="rId1060" xr:uid="{E1290D5A-5E4C-4558-92BB-BCEBFCCED5F9}"/>
    <hyperlink ref="A734" r:id="rId1061" xr:uid="{B969AF2C-B436-4432-ADD6-3397E722F75A}"/>
    <hyperlink ref="A735" r:id="rId1062" xr:uid="{18EDBEB1-112B-4671-AFFD-A61C21F92F95}"/>
    <hyperlink ref="A736" r:id="rId1063" xr:uid="{3E91ABB6-4C63-4568-9DF6-B82F6E9E7410}"/>
    <hyperlink ref="A737" r:id="rId1064" xr:uid="{084A30A7-5A61-4555-B9DA-0479BD772BB2}"/>
    <hyperlink ref="A738" r:id="rId1065" xr:uid="{4FDBECF8-7B12-4E27-867D-BC045F0BE8BD}"/>
    <hyperlink ref="A739" r:id="rId1066" xr:uid="{6906AEF7-8DFB-4866-9EDD-8FBB27707184}"/>
    <hyperlink ref="A740" r:id="rId1067" xr:uid="{826EE009-02BF-4359-8508-A85D4FB4F40C}"/>
    <hyperlink ref="A742" r:id="rId1068" xr:uid="{F71786D6-5694-4B52-8642-5905ED668A69}"/>
    <hyperlink ref="A743" r:id="rId1069" xr:uid="{0B9CD7F1-0D58-4451-A2BA-F22032D2CB25}"/>
    <hyperlink ref="A744" r:id="rId1070" xr:uid="{0307D6E7-BE14-4DE2-9AC3-FAE0D360F314}"/>
    <hyperlink ref="A745" r:id="rId1071" xr:uid="{A93062F0-3642-4D7B-ABC4-23D258325E42}"/>
    <hyperlink ref="A747" r:id="rId1072" xr:uid="{5D8FAF91-BD99-4E81-B06C-5E1B18282B58}"/>
    <hyperlink ref="A748" r:id="rId1073" xr:uid="{C0C590CF-2CD4-49F8-BE2B-62259DE74421}"/>
    <hyperlink ref="A749" r:id="rId1074" xr:uid="{07EB64AB-915F-4F77-B71E-E8849AEF46A9}"/>
    <hyperlink ref="A750" r:id="rId1075" xr:uid="{CEEB52D9-5D26-4AF3-B5C2-BBEAB61F8743}"/>
    <hyperlink ref="A751" r:id="rId1076" xr:uid="{62772DCC-1DD4-4749-A5B4-6B3274BF0888}"/>
    <hyperlink ref="A752" r:id="rId1077" xr:uid="{2B840780-D0F0-4346-9017-AFA23F252CDC}"/>
    <hyperlink ref="A753" r:id="rId1078" xr:uid="{D06B3C03-FB6F-476C-910B-7AB3DDE58969}"/>
    <hyperlink ref="A754" r:id="rId1079" xr:uid="{939A1C98-8242-4DB7-BCB4-BF4232199552}"/>
    <hyperlink ref="A755" r:id="rId1080" xr:uid="{B8C48050-F9DD-4FFB-9DCF-77FE98103EBA}"/>
    <hyperlink ref="A756" r:id="rId1081" xr:uid="{3DBDA8C3-9AF5-4725-BBC2-56C53C3C5049}"/>
    <hyperlink ref="A757" r:id="rId1082" xr:uid="{313785B7-A216-4C56-A99D-4AFDE38EAA2E}"/>
    <hyperlink ref="A746" r:id="rId1083" xr:uid="{B2609F4E-B0FB-45C9-B63E-BB2940A5DAA5}"/>
    <hyperlink ref="A763" r:id="rId1084" xr:uid="{A71EB4F9-F509-46AD-AB77-EE7F116B2B9D}"/>
    <hyperlink ref="A762" r:id="rId1085" xr:uid="{ABFA7A85-1DFE-450B-8720-5B698A9D9EAF}"/>
    <hyperlink ref="A761" r:id="rId1086" xr:uid="{3E227284-ADE6-48C9-B0AD-A38590A47356}"/>
    <hyperlink ref="A760" r:id="rId1087" xr:uid="{029FDACF-1F56-48CD-A7B7-4655485206CC}"/>
    <hyperlink ref="A759" r:id="rId1088" xr:uid="{93058FD9-6CEE-44F7-A57F-D59C361DFCF2}"/>
    <hyperlink ref="A758" r:id="rId1089" xr:uid="{F692AFFD-AA9E-494D-8C15-81375AAAF0A7}"/>
    <hyperlink ref="A773" r:id="rId1090" xr:uid="{4A6CD7F5-43A5-4745-BB11-F2727426334C}"/>
    <hyperlink ref="A764" r:id="rId1091" xr:uid="{4B9AA417-52F2-4AAE-8088-14FC68C60331}"/>
    <hyperlink ref="A765" r:id="rId1092" xr:uid="{D7FC177F-CBA8-49B6-A860-B268CEBFAFBC}"/>
    <hyperlink ref="A766" r:id="rId1093" xr:uid="{70A039E8-3D3E-4337-8E8D-DAB4A42D8794}"/>
    <hyperlink ref="A767" r:id="rId1094" xr:uid="{8ABB1122-4B13-4900-A35D-DA9FFD780BD0}"/>
    <hyperlink ref="A768" r:id="rId1095" xr:uid="{29A13195-3645-409D-950B-37163A013A41}"/>
    <hyperlink ref="A769" r:id="rId1096" xr:uid="{46A22051-F17B-45EA-A83C-4AF151543236}"/>
    <hyperlink ref="A770" r:id="rId1097" xr:uid="{36184BB0-00B1-4E73-B523-9A7DC7E78DCE}"/>
    <hyperlink ref="A771" r:id="rId1098" xr:uid="{C9F00363-6E12-497F-9447-F2B7DD9F9561}"/>
    <hyperlink ref="A772" r:id="rId1099" xr:uid="{140A98FF-9F23-4530-B795-0B621E593CA3}"/>
    <hyperlink ref="A778" r:id="rId1100" xr:uid="{E5A13B64-B874-4694-8EDE-F8E3086220E4}"/>
    <hyperlink ref="A777" r:id="rId1101" xr:uid="{FBF4CE1E-E627-448C-8FAE-1E1D5B43B01C}"/>
    <hyperlink ref="A776" r:id="rId1102" xr:uid="{8034E0EA-637D-49EE-95E2-1113120F4D13}"/>
    <hyperlink ref="A774" r:id="rId1103" xr:uid="{FBCF873F-218E-4CE4-8C49-2F578FCDCEE3}"/>
    <hyperlink ref="A779" r:id="rId1104" xr:uid="{3296606F-5978-497A-9CE0-C9D959258BBC}"/>
    <hyperlink ref="A775" r:id="rId1105" xr:uid="{BFA2036E-E1A2-4F05-89A2-08F5CF7CFCFD}"/>
    <hyperlink ref="A783" r:id="rId1106" xr:uid="{C97DEDFD-6556-4BB6-8E4C-C28673132545}"/>
    <hyperlink ref="A782" r:id="rId1107" xr:uid="{8D46BBF3-D23C-462C-91D1-850878430858}"/>
    <hyperlink ref="A781" r:id="rId1108" xr:uid="{31A2C83F-D2D5-4C0A-B454-170F5EBF08B8}"/>
    <hyperlink ref="A780" r:id="rId1109" xr:uid="{B9D798BD-E7EF-401C-883A-4B7FB3E0F429}"/>
    <hyperlink ref="A787" r:id="rId1110" xr:uid="{B193B115-237F-43D7-8C54-A191D120E889}"/>
    <hyperlink ref="A786" r:id="rId1111" xr:uid="{DAA17E72-250E-4854-A59D-987D2BC8E431}"/>
    <hyperlink ref="A785" r:id="rId1112" xr:uid="{CF504614-2925-4C1B-A2F2-0B2C723D07CF}"/>
    <hyperlink ref="A784" r:id="rId1113" xr:uid="{B470778C-09AB-4542-AFB4-33CFDC439D91}"/>
    <hyperlink ref="A788" r:id="rId1114" xr:uid="{1C5B838D-F746-4C82-B935-42FB7F6BD285}"/>
    <hyperlink ref="A789" r:id="rId1115" xr:uid="{86E37EC3-9A20-491A-83CA-C718B78D7EB6}"/>
    <hyperlink ref="A790" r:id="rId1116" xr:uid="{AB4B90ED-4E26-431C-A8D8-F25D4017C1A9}"/>
    <hyperlink ref="A793" r:id="rId1117" xr:uid="{70A231A1-FA1A-4B41-AE12-4824A8B1B703}"/>
    <hyperlink ref="A791" r:id="rId1118" xr:uid="{F63F8C8D-3726-476E-9F1D-AAFE33D7269E}"/>
    <hyperlink ref="A792" r:id="rId1119" xr:uid="{0FABAD6F-EA15-4441-9727-526D24D63AEF}"/>
    <hyperlink ref="A794" r:id="rId1120" xr:uid="{8F76EEE3-B073-4D4D-A2BA-E463FE505C33}"/>
    <hyperlink ref="A803" r:id="rId1121" xr:uid="{731A4D81-A095-4B45-96E7-ADAAA13B0BD3}"/>
    <hyperlink ref="A799" r:id="rId1122" xr:uid="{390FDF40-74C4-4951-8ACE-B46402016EFE}"/>
    <hyperlink ref="A798" r:id="rId1123" xr:uid="{E9807351-17F8-4F17-86D0-47C51930B6A1}"/>
    <hyperlink ref="A797" r:id="rId1124" xr:uid="{BB75B097-C7E5-4014-86CA-CD775EF31823}"/>
    <hyperlink ref="A796" r:id="rId1125" xr:uid="{58E3F8ED-0B72-48D4-AD9A-919D991C94FE}"/>
    <hyperlink ref="A795" r:id="rId1126" xr:uid="{DAA951A5-7FD1-4244-ADCD-B1251A603B24}"/>
    <hyperlink ref="A801" r:id="rId1127" xr:uid="{E21E2B47-C131-4590-B802-1B0059B1011C}"/>
    <hyperlink ref="A800" r:id="rId1128" xr:uid="{7A1FAEE3-863F-456F-ACFD-D6E6F8258FC2}"/>
    <hyperlink ref="A802" r:id="rId1129" xr:uid="{FC0D475B-1A7D-45FB-8CB2-A04F3CA436F8}"/>
    <hyperlink ref="A805" r:id="rId1130" xr:uid="{7BFB1088-46CA-4697-9C7F-19F8F5924B81}"/>
    <hyperlink ref="A804" r:id="rId1131" xr:uid="{AE94F92F-2B7F-47DC-9CF8-BF4ED3C90156}"/>
    <hyperlink ref="A807" r:id="rId1132" xr:uid="{DE5C051B-47D9-4461-BA21-CBE2317B7755}"/>
    <hyperlink ref="A813" r:id="rId1133" xr:uid="{9E9883FB-D24C-4CD3-93DE-2927EC7CC438}"/>
    <hyperlink ref="A811" r:id="rId1134" xr:uid="{C1DDB847-0737-4FD4-B3B2-F795C6D60213}"/>
    <hyperlink ref="A810" r:id="rId1135" xr:uid="{9A230FB6-FA64-44A9-9F6E-749588858F36}"/>
    <hyperlink ref="A808" r:id="rId1136" xr:uid="{DF3DEA7D-5817-410F-8B7F-3EEF725A1963}"/>
    <hyperlink ref="A806" r:id="rId1137" xr:uid="{78056A3B-D94E-4674-A551-EE26553BE285}"/>
    <hyperlink ref="A809" r:id="rId1138" xr:uid="{227BA8D1-08BD-43ED-8521-4F57C48C7123}"/>
    <hyperlink ref="A812" r:id="rId1139" xr:uid="{1CB24F97-D592-4BBD-A3DF-E414A6E704A4}"/>
    <hyperlink ref="A830" r:id="rId1140" xr:uid="{B4E4F576-3C11-4E83-AAFF-BC286BBEB0C4}"/>
    <hyperlink ref="A827" r:id="rId1141" xr:uid="{7C3F93EC-9A6B-48F2-94CB-63954402B683}"/>
    <hyperlink ref="A826" r:id="rId1142" xr:uid="{D154BCA4-F86B-4E50-820D-ABC0817AE84A}"/>
    <hyperlink ref="A825" r:id="rId1143" xr:uid="{A70191A7-B86F-4574-872E-AE4AAC2130D7}"/>
    <hyperlink ref="A816" r:id="rId1144" xr:uid="{DD339356-3D5D-4452-909D-BE3C692E3553}"/>
    <hyperlink ref="A814" r:id="rId1145" xr:uid="{73914BE8-8880-47AA-87ED-7C84229C79BB}"/>
    <hyperlink ref="A835" r:id="rId1146" xr:uid="{45DC8748-D1D0-4EA9-ADED-13DB2E33732D}"/>
    <hyperlink ref="A834" r:id="rId1147" xr:uid="{16585AA6-5B0F-410A-91B1-648289D02DC7}"/>
    <hyperlink ref="A831" r:id="rId1148" xr:uid="{4CC4BCBE-E459-4B60-B217-2F37432AD210}"/>
    <hyperlink ref="A815" r:id="rId1149" xr:uid="{F4F26827-05C5-439A-8441-41F034009014}"/>
    <hyperlink ref="A841" r:id="rId1150" xr:uid="{6E26CFB1-0840-4E66-A117-6D58B0A5BC28}"/>
    <hyperlink ref="A837" r:id="rId1151" xr:uid="{3023C592-400B-4AB3-A197-9C094963C993}"/>
    <hyperlink ref="A838" r:id="rId1152" xr:uid="{9D547302-A5D0-43E2-BDCF-4C6F54934103}"/>
    <hyperlink ref="A836" r:id="rId1153" xr:uid="{EBD0A2C1-D664-4FC2-AD89-8FA88229763B}"/>
    <hyperlink ref="A865" r:id="rId1154" xr:uid="{8DF9729C-74FF-4B4A-A8BA-3161FCE55F87}"/>
    <hyperlink ref="A864" r:id="rId1155" xr:uid="{143B2FE9-F0CB-4041-969E-F00E1E8A141D}"/>
    <hyperlink ref="A843" r:id="rId1156" xr:uid="{4B2BF961-D7F4-430E-9E3C-2ED228D94103}"/>
    <hyperlink ref="A842" r:id="rId1157" xr:uid="{A1BB1195-4217-49E1-BCCE-DB6E104E840E}"/>
    <hyperlink ref="A839" r:id="rId1158" xr:uid="{A4A5AB86-55DC-4209-AE8E-413629A842AC}"/>
    <hyperlink ref="A846" r:id="rId1159" xr:uid="{63E4F320-88EA-4EEC-B7FB-CC50B6A6F378}"/>
    <hyperlink ref="A895" r:id="rId1160" xr:uid="{978D1A99-E800-4ADC-9287-DA84F6425592}"/>
    <hyperlink ref="A893" r:id="rId1161" xr:uid="{BD0805E8-E811-4972-AF09-8B5B23C5E6AD}"/>
    <hyperlink ref="A880" r:id="rId1162" xr:uid="{E884CE16-083A-4025-8C61-403B59430BA5}"/>
    <hyperlink ref="A870" r:id="rId1163" xr:uid="{8E2837F0-DFBA-46F5-BB28-49CCE61AE7BA}"/>
    <hyperlink ref="A866" r:id="rId1164" xr:uid="{FB38A79E-882C-4681-AFB6-40D27AEEE365}"/>
    <hyperlink ref="A1033" r:id="rId1165" xr:uid="{B65949AF-78BF-487A-9766-8603544275AB}"/>
    <hyperlink ref="A946" r:id="rId1166" xr:uid="{DA72D268-5D1B-4293-ABE7-22897F2C1E4D}"/>
    <hyperlink ref="A894" r:id="rId1167" xr:uid="{F2008683-39E9-4A39-B0CC-7136D8898536}"/>
    <hyperlink ref="A822" r:id="rId1168" xr:uid="{4A587B46-DB79-4857-B90B-9526512C1C96}"/>
    <hyperlink ref="A821" r:id="rId1169" xr:uid="{8744316D-4E36-48A9-9186-8AC9C99647E5}"/>
    <hyperlink ref="A820" r:id="rId1170" xr:uid="{1C2E1946-731D-440F-BC25-2585E11C9D8F}"/>
    <hyperlink ref="A819" r:id="rId1171" xr:uid="{CA1C3484-C9CC-405B-AA6E-C6EDE24294D3}"/>
    <hyperlink ref="A823" r:id="rId1172" xr:uid="{B8236DAE-1C91-4C70-96B6-ECBB16F959A8}"/>
    <hyperlink ref="A817" r:id="rId1173" display="26582024" xr:uid="{88112F1F-C758-4BE3-A9D5-812FEC5AEB16}"/>
    <hyperlink ref="A818" r:id="rId1174" display="24982024" xr:uid="{B32350E9-6050-432F-8CDF-5FF200427E04}"/>
    <hyperlink ref="A824" r:id="rId1175" xr:uid="{063ABDAC-B6CF-4D22-B4EC-653EAAD6C327}"/>
    <hyperlink ref="A886" r:id="rId1176" xr:uid="{E6AC8947-0766-4A24-9BA4-7CE265684E6D}"/>
    <hyperlink ref="A680" r:id="rId1177" xr:uid="{88CA9D4C-A792-460C-9E90-A92B28052791}"/>
    <hyperlink ref="A741" r:id="rId1178" xr:uid="{FCF7A89E-3AF1-4B48-B28E-22F02CAA38A5}"/>
    <hyperlink ref="A939" r:id="rId1179" xr:uid="{9CA60C87-BE92-4FF3-B7A7-5BCB3225B9CF}"/>
    <hyperlink ref="A940" r:id="rId1180" xr:uid="{46F6422E-CA81-49DD-BEF5-DFB80FBAFCFD}"/>
    <hyperlink ref="A941" r:id="rId1181" xr:uid="{151BDE7F-1853-4D48-AECD-32DBAB32205B}"/>
    <hyperlink ref="A951" r:id="rId1182" xr:uid="{30A6D865-2ACC-4596-AE3E-6F4B36154E04}"/>
    <hyperlink ref="A1139" r:id="rId1183" xr:uid="{0783997A-D601-4B87-8549-22D1CC03FD49}"/>
    <hyperlink ref="A447" r:id="rId1184" xr:uid="{7005470E-3803-4C82-A9BD-2D0CF812F007}"/>
    <hyperlink ref="A90" r:id="rId1185" xr:uid="{DBC89814-D8CD-45D3-AFDA-CDCB95B67C79}"/>
    <hyperlink ref="A130" r:id="rId1186" xr:uid="{8BAC65DC-5F23-477E-83F8-8FB1EEAB0442}"/>
    <hyperlink ref="A285" r:id="rId1187" xr:uid="{9130CEA9-0B84-4E0D-BE45-2E3EE0E0F2C1}"/>
    <hyperlink ref="A1189" r:id="rId1188" xr:uid="{9382C945-6ABB-47E9-A336-D29C2797352C}"/>
    <hyperlink ref="A1190" r:id="rId1189" xr:uid="{104A0C6C-9777-4196-8A91-8E226DBAF6CE}"/>
    <hyperlink ref="A1192" r:id="rId1190" xr:uid="{51767EF5-4ACE-4BCD-A3B2-89296C34C32B}"/>
    <hyperlink ref="A1193" r:id="rId1191" xr:uid="{0F6718AC-85A7-4307-BC2F-E4C828022807}"/>
    <hyperlink ref="A1194" r:id="rId1192" xr:uid="{4C397A72-73A7-46A2-8D0F-C6E869D28570}"/>
    <hyperlink ref="A1195" r:id="rId1193" xr:uid="{72051BF8-37E9-49A4-935E-DEC182C98A72}"/>
    <hyperlink ref="A1196" r:id="rId1194" xr:uid="{4CD02F1A-0090-4E8C-9588-0F5E30B7AE0F}"/>
    <hyperlink ref="A1197" r:id="rId1195" xr:uid="{70C2F503-4DB6-4D0D-9FDA-4940B8273225}"/>
    <hyperlink ref="A1198" r:id="rId1196" xr:uid="{360828A7-2A6A-4C59-B66E-3111936E5321}"/>
    <hyperlink ref="A1199" r:id="rId1197" xr:uid="{2BCEF297-2C78-438A-ADD1-513632EB3106}"/>
    <hyperlink ref="A1200" r:id="rId1198" xr:uid="{55B25A3F-E64B-4F71-B55A-8D8086B027D7}"/>
    <hyperlink ref="A1201" r:id="rId1199" xr:uid="{992C395F-2119-452D-900C-4A8DDE912A72}"/>
    <hyperlink ref="A1202" r:id="rId1200" xr:uid="{1C720E5D-F270-4016-9E86-3D89F780D144}"/>
    <hyperlink ref="A1203" r:id="rId1201" xr:uid="{B261EE34-BAC6-4962-8CE5-A91CEEEFE6B5}"/>
    <hyperlink ref="A1204" r:id="rId1202" xr:uid="{89E9FDB0-7FCE-4B73-A454-B96DDB63FE58}"/>
    <hyperlink ref="A1205" r:id="rId1203" xr:uid="{5D1B3C2A-BB67-483D-94C1-4E5C6709712B}"/>
    <hyperlink ref="A1208" r:id="rId1204" xr:uid="{03EDFC04-69F8-4B23-BB63-93C5CAE53773}"/>
    <hyperlink ref="A1210" r:id="rId1205" xr:uid="{B3DAF7FE-52D2-4F31-8AD1-80F7C0FA46F0}"/>
    <hyperlink ref="A1211" r:id="rId1206" xr:uid="{53A0EC7D-92F4-42D0-8E17-32D2A335FB90}"/>
    <hyperlink ref="A1191" r:id="rId1207" xr:uid="{4AB3D7C1-D1E9-4419-83B9-E65814D7076E}"/>
    <hyperlink ref="A1206" r:id="rId1208" xr:uid="{76759EAC-04CB-4E44-8386-A0877FD462EF}"/>
    <hyperlink ref="A1207" r:id="rId1209" xr:uid="{75924F6E-B93E-49BA-934A-3D56C5C08BA2}"/>
    <hyperlink ref="A1209" r:id="rId1210" xr:uid="{7823B816-280F-4882-9AFC-C0B00D5EE090}"/>
    <hyperlink ref="A1212" r:id="rId1211" xr:uid="{6B0C1962-E999-4FFC-850C-6417C0A05B9F}"/>
    <hyperlink ref="A1213" r:id="rId1212" xr:uid="{086FEF4B-E580-47E3-925E-56189D3B4799}"/>
    <hyperlink ref="A1214" r:id="rId1213" xr:uid="{1E002771-5F16-4869-889C-73DEC87CF207}"/>
    <hyperlink ref="A1215" r:id="rId1214" xr:uid="{A1AEF644-C754-4CCF-A866-04A5F345ECDA}"/>
    <hyperlink ref="A1216" r:id="rId1215" xr:uid="{F5F8B068-9D8F-427D-BF37-6369B60B8591}"/>
    <hyperlink ref="A1217" r:id="rId1216" xr:uid="{5B3BC3FD-1643-45EA-AEAA-02E6BB9AFA5A}"/>
    <hyperlink ref="A1218" r:id="rId1217" xr:uid="{C313708A-FEBD-4373-8176-102F7811431D}"/>
    <hyperlink ref="A1219" r:id="rId1218" xr:uid="{5076111E-4A43-4C9C-A8BA-7ED457A76AEC}"/>
    <hyperlink ref="A1220" r:id="rId1219" xr:uid="{45971088-9944-4FD0-8B29-93E88B73EA34}"/>
    <hyperlink ref="A1221" r:id="rId1220" xr:uid="{721EE3EC-AEEA-42B1-BAC8-1D013D33C05F}"/>
    <hyperlink ref="A1222" r:id="rId1221" xr:uid="{F2CE31EA-131C-4260-9241-530E2AB3B81D}"/>
    <hyperlink ref="A1223" r:id="rId1222" xr:uid="{48082545-F43B-45F3-8DC6-EBBF1A6AE23F}"/>
    <hyperlink ref="A1224" r:id="rId1223" xr:uid="{73D232D2-674F-4016-9B17-27E2E0219099}"/>
    <hyperlink ref="A1226" r:id="rId1224" xr:uid="{D37B21F9-FF63-4636-9777-4E71CADC86FC}"/>
    <hyperlink ref="A1227" r:id="rId1225" xr:uid="{5FF704B2-F778-487E-BA71-A29D35AA4F5D}"/>
    <hyperlink ref="A1228" r:id="rId1226" xr:uid="{9E328554-8AA8-47C4-ACE4-30783327850E}"/>
    <hyperlink ref="A1229" r:id="rId1227" xr:uid="{3C77D9DE-3667-4D85-82C5-6E9864FBE79E}"/>
    <hyperlink ref="A1230" r:id="rId1228" xr:uid="{A995FC6C-57F1-48CC-8968-24FEBFDFF1FC}"/>
    <hyperlink ref="A1231" r:id="rId1229" xr:uid="{B13F209E-6DA9-4620-BC6C-51A90FBA8DFC}"/>
    <hyperlink ref="A1225" r:id="rId1230" xr:uid="{9171B751-D911-426A-81CE-5F967EF56C56}"/>
    <hyperlink ref="A1240" r:id="rId1231" xr:uid="{DE438956-FA7E-4192-B7B1-9EA488D6F760}"/>
    <hyperlink ref="A1232" r:id="rId1232" xr:uid="{196A8F13-8EFE-4336-B478-D534BF9EFAB9}"/>
    <hyperlink ref="A1233" r:id="rId1233" xr:uid="{06E52577-1929-451E-BEF1-17572C48EEE5}"/>
    <hyperlink ref="A1234" r:id="rId1234" xr:uid="{3CFC17E1-569E-42B7-B707-080AFEE61A11}"/>
    <hyperlink ref="A1235" r:id="rId1235" xr:uid="{719E7C65-5BB8-4112-82C6-ED5571E5B681}"/>
    <hyperlink ref="A1236" r:id="rId1236" xr:uid="{0D3C29D1-22CE-4F9B-9CB0-E0F0D832B969}"/>
    <hyperlink ref="A1237" r:id="rId1237" xr:uid="{EC7052FA-A5A8-4AF7-A2B6-9BA635450B63}"/>
    <hyperlink ref="A1238" r:id="rId1238" xr:uid="{20A51652-9F17-4381-A524-6F3A85032C28}"/>
    <hyperlink ref="A1239" r:id="rId1239" xr:uid="{06E8CD13-E447-4960-9D6E-FEBE9C850CBB}"/>
    <hyperlink ref="A1241" r:id="rId1240" xr:uid="{BD27C29B-C1DD-442A-8871-FC8F5476276D}"/>
    <hyperlink ref="A1242" r:id="rId1241" xr:uid="{0FC1F2CC-87A0-42AA-8877-7A4EE3598D10}"/>
    <hyperlink ref="A1243" r:id="rId1242" xr:uid="{2085F25C-5F5F-481C-A69B-62D621C29CDC}"/>
    <hyperlink ref="A1244" r:id="rId1243" xr:uid="{84B8635B-670A-4DCB-85E2-E1E06B86CCB4}"/>
    <hyperlink ref="A1245" r:id="rId1244" xr:uid="{89206E3C-5B50-45A6-9201-F46F33A5DD31}"/>
    <hyperlink ref="A1246" r:id="rId1245" xr:uid="{B606F794-57FD-4584-9E25-15A74D147D4B}"/>
    <hyperlink ref="A1247" r:id="rId1246" xr:uid="{016B3C7D-6F9E-41AC-8FAD-A376A1DC315F}"/>
    <hyperlink ref="A1248" r:id="rId1247" xr:uid="{A4536612-A11D-4B5D-A987-D431F5E89255}"/>
    <hyperlink ref="A1249" r:id="rId1248" xr:uid="{63F161ED-BE83-453E-AF5E-4A447A8026D1}"/>
    <hyperlink ref="A1250" r:id="rId1249" xr:uid="{9DD68513-27C7-4919-AD30-789581D9A17C}"/>
    <hyperlink ref="A1251" r:id="rId1250" xr:uid="{89585C3F-582C-42CF-8B09-D86263440842}"/>
    <hyperlink ref="A1263" r:id="rId1251" xr:uid="{F9A9B317-1F4C-435D-B933-B828C2544645}"/>
    <hyperlink ref="A1264" r:id="rId1252" xr:uid="{D3AE5F28-15DB-4872-999F-BEB57D778A71}"/>
    <hyperlink ref="A1253" r:id="rId1253" xr:uid="{915241A5-324F-4C92-A01C-C76F36FFB029}"/>
    <hyperlink ref="A1254" r:id="rId1254" xr:uid="{3D411E0F-566A-4C0C-AF50-CFF753F77F50}"/>
    <hyperlink ref="A1255" r:id="rId1255" xr:uid="{6A2DA48B-6AFF-4D4D-B286-E0B7F912683F}"/>
    <hyperlink ref="A1256" r:id="rId1256" xr:uid="{24207100-8F95-4C75-BA3F-02CF2F5CC00B}"/>
    <hyperlink ref="A1257" r:id="rId1257" xr:uid="{CD9A1458-94F1-4BAE-B39E-F650FC813EF6}"/>
    <hyperlink ref="A1258" r:id="rId1258" xr:uid="{0A74A242-499F-408F-A662-A41F4D79B6C3}"/>
    <hyperlink ref="A1259" r:id="rId1259" xr:uid="{7477CD60-E959-433A-A9A1-A6FF4D5ADEC3}"/>
    <hyperlink ref="A1260" r:id="rId1260" xr:uid="{A52FED59-F155-437C-948D-9E28FAAD4873}"/>
    <hyperlink ref="A1261" r:id="rId1261" xr:uid="{D762EF46-5919-4375-80A1-602239E3A794}"/>
    <hyperlink ref="A1262" r:id="rId1262" xr:uid="{2DA93D20-EC2F-4653-80E4-0769039B04B4}"/>
    <hyperlink ref="A1265" r:id="rId1263" xr:uid="{98179645-25EB-453E-8135-296F4A160330}"/>
    <hyperlink ref="A1266" r:id="rId1264" xr:uid="{BA48E3FB-087A-43A8-A755-96F7F8C633A6}"/>
    <hyperlink ref="A1267" r:id="rId1265" xr:uid="{97D35F0F-0E5C-42A0-A08E-871CFD26FC00}"/>
    <hyperlink ref="A1268" r:id="rId1266" xr:uid="{F58AA0E0-ED64-4D36-8641-4D01475F6B60}"/>
    <hyperlink ref="A1269" r:id="rId1267" xr:uid="{18A93B15-D55E-4743-90A4-07F2131E3E79}"/>
    <hyperlink ref="A1252" r:id="rId1268" xr:uid="{B73E81C0-F6A4-4DAC-807B-ACEAEEEC068A}"/>
    <hyperlink ref="A1270" r:id="rId1269" xr:uid="{F75A394C-7D69-45DD-A9FF-7616ED61C390}"/>
    <hyperlink ref="A1271" r:id="rId1270" xr:uid="{28DEF4BE-FCF6-4E4B-8500-79C6578D67C7}"/>
    <hyperlink ref="A1272" r:id="rId1271" xr:uid="{8B3E2B6E-9726-4514-BCC4-CE9475914F4F}"/>
    <hyperlink ref="A1273" r:id="rId1272" xr:uid="{7DCAF6FB-3319-4BEB-AF92-62EC03A703B0}"/>
    <hyperlink ref="A1274" r:id="rId1273" xr:uid="{80EBEA7C-1976-4FBE-BEFE-D225354D44A1}"/>
    <hyperlink ref="A1275" r:id="rId1274" xr:uid="{5D9531E3-CA0D-4F1C-8DC4-EBAF3E9D3B33}"/>
    <hyperlink ref="A1277" r:id="rId1275" xr:uid="{5EF9C5D9-CE02-441F-9A50-CAEC320D4B71}"/>
    <hyperlink ref="A1278" r:id="rId1276" xr:uid="{ED3F5EC8-FB21-4A5F-80FF-92D55B4552CF}"/>
    <hyperlink ref="A1281" r:id="rId1277" xr:uid="{3E3A8319-030E-4C4D-829F-C55C15F5C64D}"/>
    <hyperlink ref="A1282" r:id="rId1278" xr:uid="{2AB87DD3-1FAF-419F-B5BF-BA61F94D4245}"/>
    <hyperlink ref="A1283" r:id="rId1279" xr:uid="{329629AE-907E-46B7-99EF-77265D3A1D4E}"/>
    <hyperlink ref="A1284" r:id="rId1280" xr:uid="{0C68E029-E6AB-4BBE-B285-1643227ED954}"/>
    <hyperlink ref="A1285" r:id="rId1281" xr:uid="{715DF9B2-E11F-4530-B062-688731F78635}"/>
    <hyperlink ref="A1286" r:id="rId1282" xr:uid="{207E94C2-F3FB-4776-B0FC-F7587CFD978B}"/>
    <hyperlink ref="A1287" r:id="rId1283" xr:uid="{723E2DE6-4E46-4B25-8A65-B4D32F58B95C}"/>
    <hyperlink ref="A1288" r:id="rId1284" xr:uid="{1008064B-D9D8-4732-B4A4-5F23EE172CB3}"/>
    <hyperlink ref="A1279" r:id="rId1285" xr:uid="{B47C5240-017E-4206-8405-3B9FE4916BE3}"/>
    <hyperlink ref="A1276" r:id="rId1286" xr:uid="{88B94DA8-9E1F-4651-9187-F9E4389891C4}"/>
    <hyperlink ref="A1280" r:id="rId1287" xr:uid="{6BFD509C-C662-4EC9-B71C-A497287DDC16}"/>
    <hyperlink ref="A1289" r:id="rId1288" xr:uid="{2B486D80-F43C-432B-B7FB-B5C85EBCE2FD}"/>
    <hyperlink ref="A1291" r:id="rId1289" xr:uid="{D4D936E2-36F8-43A3-9236-7C7961B7A9E8}"/>
    <hyperlink ref="A1292" r:id="rId1290" xr:uid="{4FCE95B3-DA5A-41A8-B295-E90E335957D7}"/>
    <hyperlink ref="A1293" r:id="rId1291" xr:uid="{F6422178-60C1-43F0-80EE-E1ED81C6BCE5}"/>
    <hyperlink ref="A1294" r:id="rId1292" xr:uid="{F371F6D8-B25C-4FDE-A347-1323797B4BC0}"/>
    <hyperlink ref="A1295" r:id="rId1293" xr:uid="{5141349F-4817-42C4-A8D0-95021C3C6F9E}"/>
    <hyperlink ref="A1296" r:id="rId1294" xr:uid="{9E1A23DE-6EDA-4652-9C6B-79CFE3959B70}"/>
    <hyperlink ref="A1298" r:id="rId1295" xr:uid="{B7A3FC78-F036-4907-AC03-EBDC926B8FF8}"/>
    <hyperlink ref="A1299" r:id="rId1296" xr:uid="{5BE22112-A3CE-4635-A9DB-5704DEA22326}"/>
    <hyperlink ref="A1301" r:id="rId1297" xr:uid="{57D80B41-8152-4810-8E43-1F23A0ECABB5}"/>
    <hyperlink ref="A1302" r:id="rId1298" xr:uid="{D123AC45-7684-4E3E-959D-32CD0E2D84A2}"/>
    <hyperlink ref="A1303" r:id="rId1299" xr:uid="{1621506E-457A-4590-B1DC-BEAF1F0281CA}"/>
    <hyperlink ref="A1304" r:id="rId1300" xr:uid="{3BD0D112-6FF7-4575-8163-2BD2AA62E0BF}"/>
    <hyperlink ref="A1305" r:id="rId1301" xr:uid="{51E1B38C-4A01-4579-AE12-77E1D1C5FEF3}"/>
    <hyperlink ref="A1306" r:id="rId1302" xr:uid="{3D7BE130-DE6D-4CD8-B160-35847F0DF867}"/>
    <hyperlink ref="A1307" r:id="rId1303" xr:uid="{6D9E260A-D762-425B-8599-27F512A99E6D}"/>
    <hyperlink ref="A1309" r:id="rId1304" xr:uid="{A4A7629A-7943-46CE-B510-683BB8533AA0}"/>
    <hyperlink ref="A1290" r:id="rId1305" xr:uid="{1BF97703-607C-45A4-AC67-747CC177D752}"/>
    <hyperlink ref="A1297" r:id="rId1306" xr:uid="{7BF0B338-FDA3-4225-9C01-27DA3CB2CA41}"/>
    <hyperlink ref="A1300" r:id="rId1307" xr:uid="{961FA607-D2DB-4CD7-B393-5F03508145B7}"/>
    <hyperlink ref="A1308" r:id="rId1308" xr:uid="{5F0614C8-6F08-423C-90BE-876354C73FC8}"/>
    <hyperlink ref="A1310" r:id="rId1309" xr:uid="{8DA4476D-F18A-4769-9238-62C98AA7E9BE}"/>
    <hyperlink ref="A1311" r:id="rId1310" xr:uid="{2E19CD7C-4689-4127-BD98-E65EBA475BCA}"/>
    <hyperlink ref="A1312" r:id="rId1311" xr:uid="{CD4503E1-AE24-4307-B924-176A7C0744F2}"/>
    <hyperlink ref="A1314" r:id="rId1312" xr:uid="{5F066B0D-287A-45CA-BA38-A796C6ABA04E}"/>
    <hyperlink ref="A1315" r:id="rId1313" xr:uid="{759CFE62-81AB-41FD-9EE1-F5F3F066ECCF}"/>
    <hyperlink ref="A1316" r:id="rId1314" xr:uid="{63E63E63-903B-4708-9450-ACF5CE86488F}"/>
    <hyperlink ref="A1317" r:id="rId1315" xr:uid="{A125CFA9-80B7-4EC2-BCA8-96D04DAC6D14}"/>
    <hyperlink ref="A1319" r:id="rId1316" xr:uid="{F4B325ED-5605-4B23-9634-79C65A01C3EE}"/>
    <hyperlink ref="A1320" r:id="rId1317" xr:uid="{DB69408D-1ECC-442C-B67C-8796CA96F910}"/>
    <hyperlink ref="A1321" r:id="rId1318" xr:uid="{C3912B72-68AB-4A58-B70E-DFB6BE8753B0}"/>
    <hyperlink ref="A1322" r:id="rId1319" xr:uid="{7F54BE3C-CF93-4643-B229-FBB950C122AB}"/>
    <hyperlink ref="A1323" r:id="rId1320" xr:uid="{8B387021-9563-47D8-97C6-FAC89D8EAD15}"/>
    <hyperlink ref="A1324" r:id="rId1321" xr:uid="{0844E0A3-9099-4CBC-93B9-6333340C30A4}"/>
    <hyperlink ref="A1325" r:id="rId1322" xr:uid="{C3109543-059D-4808-859C-79CB163E9BBF}"/>
    <hyperlink ref="A1327" r:id="rId1323" xr:uid="{14C23421-DBF5-4DF3-A10F-CC42BBE0B1C7}"/>
    <hyperlink ref="A1328" r:id="rId1324" xr:uid="{5F1893AA-D750-413D-BE10-D4D054ADDD86}"/>
    <hyperlink ref="A1329" r:id="rId1325" xr:uid="{9BA78D41-CB9D-4C92-981B-8C13C7C1E68D}"/>
    <hyperlink ref="A1331" r:id="rId1326" xr:uid="{A87D6814-F6CA-4190-97AC-A43DB1E60243}"/>
    <hyperlink ref="A1332" r:id="rId1327" xr:uid="{55F6B96E-8441-4C94-9CBC-B8BCE100819B}"/>
    <hyperlink ref="A1313" r:id="rId1328" xr:uid="{47DD7BB3-EE9B-49AF-94A2-DDB4C45C9E21}"/>
    <hyperlink ref="A1318" r:id="rId1329" xr:uid="{19B1343E-F9C5-4C2C-B67E-E87A3539F6F4}"/>
    <hyperlink ref="A1326" r:id="rId1330" xr:uid="{2BF1A31C-794E-4CAA-A40E-0936AC2B35C7}"/>
    <hyperlink ref="A1330" r:id="rId1331" xr:uid="{086213AE-2EAE-40EE-97B2-2D2B92DD782F}"/>
    <hyperlink ref="A1333" r:id="rId1332" xr:uid="{080C1D20-42D2-419F-A8D5-285E0670EEA8}"/>
    <hyperlink ref="A1334" r:id="rId1333" xr:uid="{59F383C8-2905-43EE-B1F9-8BE5E4A2101B}"/>
    <hyperlink ref="A1335" r:id="rId1334" xr:uid="{B33A5A06-3EF1-48FF-90EC-6027BE473CDC}"/>
    <hyperlink ref="A1336" r:id="rId1335" xr:uid="{53CCF792-6D42-4845-85F6-00F13B910BA7}"/>
    <hyperlink ref="A1337" r:id="rId1336" xr:uid="{51C27E5F-33A2-46F3-9F8E-85AE94142A7B}"/>
    <hyperlink ref="A1338" r:id="rId1337" xr:uid="{D6259253-BFDD-4065-9B57-CA6E520480BC}"/>
    <hyperlink ref="A1339" r:id="rId1338" xr:uid="{9D908E72-BA10-499C-8CAB-5CFE4A956E6F}"/>
    <hyperlink ref="A1340" r:id="rId1339" xr:uid="{221C7658-C5AE-4FB9-8F49-609742E46631}"/>
    <hyperlink ref="A1341" r:id="rId1340" xr:uid="{602629D3-8E47-4C24-81D5-98FA299CDDAF}"/>
    <hyperlink ref="A1342" r:id="rId1341" xr:uid="{11A72E8A-26AE-46F8-AB34-BC9EE7E6BF66}"/>
    <hyperlink ref="A1343" r:id="rId1342" xr:uid="{FE77CEFF-EE2B-4CB2-9044-91FDE773ED38}"/>
    <hyperlink ref="A1344" r:id="rId1343" xr:uid="{36F253DA-BA9B-4E45-8964-354415768868}"/>
    <hyperlink ref="A1345" r:id="rId1344" xr:uid="{8494D087-81A7-4296-903C-65E450A232E1}"/>
    <hyperlink ref="A1346" r:id="rId1345" xr:uid="{69A88583-70A3-43FB-8DDD-774D8E8C41A4}"/>
    <hyperlink ref="A1347" r:id="rId1346" xr:uid="{DD7083C8-7E24-4449-A98B-DC16130C005E}"/>
    <hyperlink ref="A1348" r:id="rId1347" xr:uid="{222E7313-8FF7-48A9-B318-7112A4FB4631}"/>
    <hyperlink ref="A1349" r:id="rId1348" xr:uid="{E46CC146-6786-4F55-8229-29AC97A9A63D}"/>
    <hyperlink ref="A1350" r:id="rId1349" xr:uid="{AAD4C6DF-2EEC-49E8-A0B7-B3B8E6FE4272}"/>
    <hyperlink ref="A1351" r:id="rId1350" xr:uid="{B3A45EC4-6778-439C-A21D-7F36894960C6}"/>
    <hyperlink ref="A1352" r:id="rId1351" xr:uid="{35FD1A6C-6905-4843-B5D8-BD14B16EE335}"/>
    <hyperlink ref="A1353" r:id="rId1352" xr:uid="{D0998712-299F-47FF-8CBA-6FC8F58DE987}"/>
    <hyperlink ref="B1359" r:id="rId1353" display="https://sei.prefeitura.sp.gov.br/sei/controlador.php?acao=arvore_visualizar&amp;acao_origem=procedimento_visualizar&amp;id_procedimento=5574636&amp;infra_sistema=100000100&amp;infra_unidade_atual=110008903&amp;infra_hash=c9e826bfdabc828d237f27de57e01dd636d56a71575b17fa01a1a7395b2f788a" xr:uid="{5C457904-291B-40C9-9832-6D486065BE30}"/>
    <hyperlink ref="A1354" r:id="rId1354" xr:uid="{DDB6CFB3-3B5F-4043-A324-311C08DC917E}"/>
    <hyperlink ref="A1355" r:id="rId1355" xr:uid="{E7BA7B91-7BF5-4395-98D3-45C81E6C5206}"/>
    <hyperlink ref="A1356" r:id="rId1356" xr:uid="{98D6CAD0-80AA-436F-BF08-126F0EAEC2F4}"/>
    <hyperlink ref="A1358" r:id="rId1357" xr:uid="{3E9A9543-D005-49BE-8186-32C8468CA6B7}"/>
    <hyperlink ref="A1359" r:id="rId1358" xr:uid="{6B0DA83B-A8A4-4254-BB20-EA0687ADA065}"/>
    <hyperlink ref="A1360" r:id="rId1359" xr:uid="{AA5E86D1-93DB-4A10-9746-5E0C8A8ED843}"/>
    <hyperlink ref="A1362" r:id="rId1360" xr:uid="{41B3672C-F100-464B-BB67-F6C19327373C}"/>
    <hyperlink ref="A1363" r:id="rId1361" xr:uid="{41FE182D-0FD1-42BF-929E-450D6776C393}"/>
    <hyperlink ref="A1357" r:id="rId1362" xr:uid="{0B929EAC-4680-49CB-B11A-3714D91AC06C}"/>
    <hyperlink ref="A1361" r:id="rId1363" xr:uid="{57339EC0-263E-4054-8706-BE7FED25E464}"/>
    <hyperlink ref="A1364" r:id="rId1364" xr:uid="{D887F466-8025-4689-8FB6-DE43443499B3}"/>
    <hyperlink ref="A1366" r:id="rId1365" xr:uid="{080AE3FB-06C5-4343-B9E8-6A2800E22265}"/>
    <hyperlink ref="A1367" r:id="rId1366" xr:uid="{56EDD1E9-75FF-4159-BC54-D2C302EC5FB1}"/>
    <hyperlink ref="A1368" r:id="rId1367" xr:uid="{DB7CE937-546A-4F93-ADA5-8EEB98CB7C68}"/>
    <hyperlink ref="A1369" r:id="rId1368" display="26582024" xr:uid="{E9B28A9A-31EC-4A82-8F61-3F6251BA967C}"/>
    <hyperlink ref="A1365" r:id="rId1369" xr:uid="{CA9A00D4-9C9E-452E-8323-139B6A08CF58}"/>
    <hyperlink ref="A1370" r:id="rId1370" xr:uid="{4A8530B9-5619-4938-A12E-91B1EBCEC31E}"/>
    <hyperlink ref="A1378" r:id="rId1371" xr:uid="{042BA1AE-AB44-47B5-B92E-0630400A154E}"/>
    <hyperlink ref="A1371" r:id="rId1372" xr:uid="{99810453-961D-4026-AA61-16D73F3920E2}"/>
    <hyperlink ref="A1373" r:id="rId1373" xr:uid="{20B6486D-39BA-4582-9525-6EA2FC453F20}"/>
    <hyperlink ref="A1374" r:id="rId1374" xr:uid="{530BC7B5-3153-4B0D-B43B-7155B7B197DA}"/>
    <hyperlink ref="A1375" r:id="rId1375" xr:uid="{8EAD339A-806F-4524-9D18-AB8758DD1EEE}"/>
    <hyperlink ref="A1376" r:id="rId1376" xr:uid="{F639F9DF-8F60-464C-B647-042B94C47A0D}"/>
    <hyperlink ref="A1377" r:id="rId1377" xr:uid="{EAD0F0E2-DCB0-4C8E-BB77-B9B9E71FA8E5}"/>
    <hyperlink ref="A1372" r:id="rId1378" xr:uid="{C837AA1D-BB00-4D17-A969-0C17755A3D77}"/>
    <hyperlink ref="A1379" r:id="rId1379" xr:uid="{14C47F02-7D0B-48B8-BA25-C0DDCE982E32}"/>
    <hyperlink ref="A1381" r:id="rId1380" xr:uid="{BAD3437D-D3B9-4066-A36B-1C322383244C}"/>
    <hyperlink ref="A1383" r:id="rId1381" xr:uid="{3BAE6798-B367-4EB2-BCA9-859DAE1785DC}"/>
    <hyperlink ref="A1384" r:id="rId1382" xr:uid="{A477522B-3B77-4F65-B386-B040A5D2C024}"/>
    <hyperlink ref="A1385" r:id="rId1383" xr:uid="{9B065C33-E805-4538-B096-4E5EB78C4D0A}"/>
    <hyperlink ref="A1386" r:id="rId1384" xr:uid="{1A464171-16DF-45B8-8169-A3AD4A01DE26}"/>
    <hyperlink ref="A1387" r:id="rId1385" xr:uid="{936CEA51-D9C7-4636-99FC-A893AC17F559}"/>
    <hyperlink ref="A1380" r:id="rId1386" xr:uid="{C6BAB8AD-8376-43FC-A6DE-62E79DAE5DD2}"/>
    <hyperlink ref="A1382" r:id="rId1387" xr:uid="{E0F5A9B0-8656-4B5B-973D-B0B9D287944F}"/>
    <hyperlink ref="A1388" r:id="rId1388" xr:uid="{94E330D8-C0BF-4E7E-AACC-B968216C1EB2}"/>
    <hyperlink ref="A1389" r:id="rId1389" xr:uid="{33918A37-C5D0-4E08-9F58-562D1E215ACC}"/>
    <hyperlink ref="A1390" r:id="rId1390" xr:uid="{9666E34A-7329-4245-97E6-9AB3A07F0DC3}"/>
    <hyperlink ref="A1391" r:id="rId1391" xr:uid="{6D4609B4-2C25-465F-847F-917B44D29230}"/>
    <hyperlink ref="A1392" r:id="rId1392" xr:uid="{B8B1AB3B-2DE6-422C-90BA-E8107CBFD95B}"/>
    <hyperlink ref="A1393" r:id="rId1393" xr:uid="{69022A59-38EB-4943-91D7-EFDBD60A5668}"/>
    <hyperlink ref="A1394" r:id="rId1394" xr:uid="{B5BE0183-25DA-48E6-ACE2-BE5B43773736}"/>
    <hyperlink ref="A1395" r:id="rId1395" xr:uid="{CD9B82B6-0209-4873-A616-5DC416AF3323}"/>
    <hyperlink ref="A1396" r:id="rId1396" xr:uid="{EF76EEB9-E0D5-4BBF-B0F4-2DEFE6EC3A41}"/>
    <hyperlink ref="A1397" r:id="rId1397" xr:uid="{653ED490-CC26-47A1-A266-43F9190E5F83}"/>
    <hyperlink ref="A1398" r:id="rId1398" xr:uid="{60272081-5501-4117-8BB9-3440BCB4AD4B}"/>
    <hyperlink ref="A1399" r:id="rId1399" xr:uid="{00ACC9B5-F541-41DB-939C-A29752E43893}"/>
    <hyperlink ref="A1400" r:id="rId1400" xr:uid="{552017CE-3F1F-4ACC-A9BF-137618994B52}"/>
    <hyperlink ref="A1401" r:id="rId1401" xr:uid="{D39641D2-8AD6-4D16-8209-A4D3A0D3FA35}"/>
    <hyperlink ref="A1410" r:id="rId1402" xr:uid="{9353BC88-A8EC-4083-9B2A-7F115B8D1F89}"/>
    <hyperlink ref="A1411" r:id="rId1403" xr:uid="{432AA69C-AA53-4B61-9170-CE225DA8BA57}"/>
    <hyperlink ref="A1413" r:id="rId1404" xr:uid="{6F654C61-1288-44B0-BD80-A1F3CCF72869}"/>
    <hyperlink ref="A1403" r:id="rId1405" xr:uid="{77BFB88A-22E9-4E77-951E-B8CD89089E8F}"/>
    <hyperlink ref="A1404" r:id="rId1406" xr:uid="{53FB06D2-8C9B-44D0-BC64-B0F51283FBF0}"/>
    <hyperlink ref="A1406" r:id="rId1407" xr:uid="{1AEF7D1F-A09E-4777-AED9-81FE04FB3110}"/>
    <hyperlink ref="A1407" r:id="rId1408" xr:uid="{4F3F51DD-CA64-4ADF-B087-76781B83B345}"/>
    <hyperlink ref="A1402" r:id="rId1409" xr:uid="{A193D9EE-127E-4F5F-9B48-258268B37171}"/>
    <hyperlink ref="A1405" r:id="rId1410" xr:uid="{DABC9128-65C7-400B-884D-6478D4F6E36A}"/>
    <hyperlink ref="A1408" r:id="rId1411" xr:uid="{9E781E63-F44D-43F8-A9D8-E13E2BD48DF4}"/>
    <hyperlink ref="A1409" r:id="rId1412" xr:uid="{1F2143D5-6A8C-4230-8319-166A0B0A5C71}"/>
    <hyperlink ref="A1412" r:id="rId1413" xr:uid="{FB63C9F0-45EB-4EDA-94CC-6064E19226C1}"/>
    <hyperlink ref="A1414" r:id="rId1414" xr:uid="{9CD2B1BC-3C8A-4693-BBD3-1AEA02671620}"/>
    <hyperlink ref="A1415" r:id="rId1415" xr:uid="{EDF45350-5E70-40D8-80C5-786E40A07571}"/>
    <hyperlink ref="A1416" r:id="rId1416" xr:uid="{6897A2E6-1E79-4CB4-A9F3-3838814447EA}"/>
    <hyperlink ref="A1417" r:id="rId1417" xr:uid="{0BA0A263-C9E1-4AB5-A3DC-FB6DFF8A5AFB}"/>
    <hyperlink ref="A1418" r:id="rId1418" xr:uid="{ACD557BE-C2CD-494B-BA72-FEAB9C5AC03B}"/>
    <hyperlink ref="A1419" r:id="rId1419" xr:uid="{7828F184-9BBA-4E1A-BDE1-7F4E559A03CD}"/>
    <hyperlink ref="A1420" r:id="rId1420" xr:uid="{E830FDF1-7E37-4D9A-994E-9517E853670E}"/>
    <hyperlink ref="A1421" r:id="rId1421" xr:uid="{D0067849-48E5-4E87-A3A5-AF4122AF6F26}"/>
    <hyperlink ref="A1422" r:id="rId1422" xr:uid="{38816A43-D9C6-4066-B129-1232B30A9C50}"/>
    <hyperlink ref="A1423" r:id="rId1423" xr:uid="{46965DD5-A0CF-486C-8683-CA9CB2987685}"/>
    <hyperlink ref="A1424" r:id="rId1424" xr:uid="{853F2641-E540-4BA7-B01C-5D9DC8C9BBC4}"/>
    <hyperlink ref="A1425" r:id="rId1425" xr:uid="{850EE2F2-81B3-4DAB-891E-203B56D3084E}"/>
    <hyperlink ref="A1426" r:id="rId1426" xr:uid="{9266CE7C-3F5E-4B10-B886-8EAAB3E892F3}"/>
    <hyperlink ref="A1427" r:id="rId1427" xr:uid="{ACD5F56C-5FFE-4FDD-99D1-EFC77A713E7A}"/>
    <hyperlink ref="A1428" r:id="rId1428" xr:uid="{319881A7-7E61-46FA-8379-A8FD881ED6D8}"/>
    <hyperlink ref="A1429" r:id="rId1429" xr:uid="{E3850034-F4B2-4623-9232-09D91215C6C8}"/>
    <hyperlink ref="A1430" r:id="rId1430" xr:uid="{92112397-0AD3-44EE-A393-E3A7FDA503C3}"/>
    <hyperlink ref="A1431" r:id="rId1431" xr:uid="{087220E5-AF3E-46F3-A3E9-8D9EDD450468}"/>
    <hyperlink ref="A1432" r:id="rId1432" xr:uid="{12CF6D9F-DBEB-47FE-9334-142F3772AC8A}"/>
    <hyperlink ref="A1433" r:id="rId1433" xr:uid="{CD1E27AF-E6BD-422A-A2A2-15FE4F4F0063}"/>
    <hyperlink ref="A1434" r:id="rId1434" xr:uid="{36669E0E-97C8-451F-8056-D088ABED38DC}"/>
    <hyperlink ref="A1435" r:id="rId1435" xr:uid="{3841F685-F084-49A6-B8FF-0826C070C539}"/>
    <hyperlink ref="A1436" r:id="rId1436" xr:uid="{57BBC7A5-7EFA-488B-8B1B-38A4C68AE909}"/>
    <hyperlink ref="A1437" r:id="rId1437" xr:uid="{3E25EF15-81B0-44AE-9AC3-B3EA6A0C7C55}"/>
    <hyperlink ref="A1438" r:id="rId1438" xr:uid="{5D175654-721D-4C99-BF9F-D1D858FDCAD5}"/>
    <hyperlink ref="A1439" r:id="rId1439" xr:uid="{E8093B0E-4D10-40C5-A46A-62D8EC92F40A}"/>
    <hyperlink ref="A1440" r:id="rId1440" xr:uid="{B5031F96-24C8-49A7-B446-4D21BD2F9C99}"/>
    <hyperlink ref="A1441" r:id="rId1441" xr:uid="{43F36FFB-D4CB-4804-B1AA-11D4B114A924}"/>
    <hyperlink ref="A1442" r:id="rId1442" xr:uid="{BDFDAFFB-9839-4886-B6E8-8617DEEFE879}"/>
    <hyperlink ref="A1443" r:id="rId1443" xr:uid="{3C9B49D7-86F3-448F-B75A-A64DE006799E}"/>
    <hyperlink ref="A1444" r:id="rId1444" xr:uid="{001BE0D0-5763-4C95-8C31-AAC42B6CEBA3}"/>
    <hyperlink ref="A1445" r:id="rId1445" xr:uid="{16E8DB95-2835-4E0B-8D38-6237E396A855}"/>
    <hyperlink ref="A1446" r:id="rId1446" xr:uid="{EE42AACC-40C6-41E5-880F-EEB9FD98BF86}"/>
    <hyperlink ref="A1447" r:id="rId1447" xr:uid="{877AB314-E7C4-4BA6-BC13-FC9CB0ED4D38}"/>
    <hyperlink ref="A1448" r:id="rId1448" xr:uid="{CA71CF9A-257C-4861-A6BD-1F7DDFD1F822}"/>
    <hyperlink ref="A1449" r:id="rId1449" xr:uid="{5B2F0E98-655D-49DB-805B-635816D25CB6}"/>
    <hyperlink ref="A1450" r:id="rId1450" xr:uid="{E93421F5-4E11-4C02-9E5F-784951E538C2}"/>
    <hyperlink ref="A1451" r:id="rId1451" xr:uid="{37862253-EDB7-4AC5-8C0F-868F60A5B68B}"/>
    <hyperlink ref="A1452" r:id="rId1452" xr:uid="{1C8BBAF2-F9FA-4C80-A931-3C2FAB177A21}"/>
    <hyperlink ref="A1453" r:id="rId1453" xr:uid="{5208B92F-31D7-4547-B9C4-096B4924BC76}"/>
    <hyperlink ref="A1454" r:id="rId1454" xr:uid="{BA9DD85C-83A5-4C69-A69F-599FF052358D}"/>
    <hyperlink ref="A1455" r:id="rId1455" xr:uid="{44BA223B-3CD8-4B76-9D70-1D340AE327A7}"/>
    <hyperlink ref="A1456" r:id="rId1456" xr:uid="{66791558-20FF-4AAD-A5D6-C356DBC21DDD}"/>
    <hyperlink ref="A1457" r:id="rId1457" xr:uid="{884F11EF-9010-4650-9A8A-D3DC8DBFCB6D}"/>
    <hyperlink ref="A1458" r:id="rId1458" xr:uid="{BEEBC55D-F9BD-4D0E-B570-8D2106F8FCCC}"/>
    <hyperlink ref="A1459" r:id="rId1459" xr:uid="{215D3712-C769-4E3E-87ED-144F307453D4}"/>
    <hyperlink ref="A1460" r:id="rId1460" xr:uid="{5C5FA41C-02B2-4F88-9A0E-8DC87AAFE78F}"/>
    <hyperlink ref="A1461" r:id="rId1461" xr:uid="{4C0D8E58-E009-4522-BF68-C07D0EA05A78}"/>
    <hyperlink ref="A1462" r:id="rId1462" xr:uid="{6D341365-B908-415D-B46F-A7D32DA6788A}"/>
    <hyperlink ref="A1463" r:id="rId1463" xr:uid="{3FBC2369-407C-4C80-969F-570D8B4D8013}"/>
    <hyperlink ref="A1464" r:id="rId1464" xr:uid="{DC1304A5-E62E-45CC-BADB-70F8D3B3E4DB}"/>
    <hyperlink ref="A1465" r:id="rId1465" xr:uid="{4CF26305-6A14-40B9-AC96-F5F08104410C}"/>
    <hyperlink ref="A1466" r:id="rId1466" xr:uid="{F6B082FE-B966-4F73-9CCD-66F7736CCE2E}"/>
    <hyperlink ref="A1467" r:id="rId1467" xr:uid="{8A273F5E-5BD6-43D9-9D6D-272ECEA3338F}"/>
    <hyperlink ref="A1468" r:id="rId1468" xr:uid="{59F58D99-2693-4B58-94B6-9C6BDEE94317}"/>
    <hyperlink ref="A1469" r:id="rId1469" xr:uid="{132A6DD2-34FC-472E-AB02-9FB542BB864E}"/>
    <hyperlink ref="A1470" r:id="rId1470" xr:uid="{D7D52E50-C479-4E08-A97F-2863229F9F8C}"/>
    <hyperlink ref="A1472" r:id="rId1471" xr:uid="{220A8927-0594-4E5B-94D7-D4AFDD1E4005}"/>
    <hyperlink ref="A1473" r:id="rId1472" xr:uid="{710D7892-3965-4F58-BF16-1ABEF1981744}"/>
    <hyperlink ref="A1475" r:id="rId1473" xr:uid="{29AAD2DA-30DE-4CB8-BDC4-266270AC8F77}"/>
    <hyperlink ref="A1476" r:id="rId1474" xr:uid="{A9B51610-B004-4500-94D7-A6C8B91A2A4C}"/>
    <hyperlink ref="A1471" r:id="rId1475" xr:uid="{EBDEF899-2AA0-492E-AF99-6C77546C2982}"/>
    <hyperlink ref="A1474" r:id="rId1476" xr:uid="{C76A4CF9-0A2B-4427-9367-79C7FB7169B3}"/>
    <hyperlink ref="A1477" r:id="rId1477" xr:uid="{59351045-8278-4441-AE43-4B89A70D2C0B}"/>
    <hyperlink ref="A1478" r:id="rId1478" xr:uid="{18FFDCEE-A48B-419D-8528-7976A5C0EAF8}"/>
    <hyperlink ref="A1479" r:id="rId1479" xr:uid="{4C543659-3D43-42F8-AEAD-40162409F7F1}"/>
    <hyperlink ref="A1480" r:id="rId1480" xr:uid="{76A91936-84C1-45C6-AE7E-4EFFA3FAAEC0}"/>
    <hyperlink ref="A1482" r:id="rId1481" xr:uid="{2C4C3D7C-5D55-4197-864A-5B2637A54B35}"/>
    <hyperlink ref="A1481" r:id="rId1482" xr:uid="{17217B64-BCB2-4D79-AAB8-57B1935A3B18}"/>
    <hyperlink ref="A1483" r:id="rId1483" xr:uid="{B2D5B0AA-80F9-4270-8A67-A9E85FBA6C4F}"/>
    <hyperlink ref="A1485" r:id="rId1484" xr:uid="{2A589597-6C13-4E71-B015-32C644DC7A45}"/>
    <hyperlink ref="A1486" r:id="rId1485" xr:uid="{887649A2-5B6D-439C-B949-7E9AFBE53890}"/>
    <hyperlink ref="A1484" r:id="rId1486" xr:uid="{269D5E60-E479-4AD9-93B0-9A01897ECCF1}"/>
    <hyperlink ref="A1487" r:id="rId1487" xr:uid="{6849EF04-0FF7-478F-AC03-ACCD1DF9BBED}"/>
    <hyperlink ref="A1488" r:id="rId1488" xr:uid="{AFA2D4F3-68F3-4127-91A2-DD0AD5108F0E}"/>
    <hyperlink ref="A1489" r:id="rId1489" xr:uid="{DA5078BB-AB0F-49BB-B7DC-A7BF91814CD5}"/>
    <hyperlink ref="A1490" r:id="rId1490" xr:uid="{93AF4734-8115-4B7E-8B3F-1EF46948671B}"/>
    <hyperlink ref="A1491" r:id="rId1491" xr:uid="{9F78550E-B9B1-45A9-AC7C-18BD76B8A465}"/>
    <hyperlink ref="A1492" r:id="rId1492" xr:uid="{CF6E28FE-FA04-4546-AAB9-235D2CB48D71}"/>
    <hyperlink ref="A1493" r:id="rId1493" xr:uid="{A142B5E5-814A-4600-8C14-31394ADA0BB7}"/>
    <hyperlink ref="A1494" r:id="rId1494" xr:uid="{003D0AE7-9B52-41B0-941F-EE7F5C8DC7BD}"/>
    <hyperlink ref="A1495" r:id="rId1495" xr:uid="{B1C1F465-A3D1-4E9D-8108-C4FC7FDC220A}"/>
    <hyperlink ref="A1496" r:id="rId1496" xr:uid="{0C5A49A5-F059-4BAB-AF56-703911DF2B50}"/>
    <hyperlink ref="A1497" r:id="rId1497" xr:uid="{D6F97637-D0CC-4F2A-93DE-CC53E9F7861E}"/>
    <hyperlink ref="A1498" r:id="rId1498" xr:uid="{A081ABAE-3EFE-4E56-B283-6EAEE0F66BA5}"/>
    <hyperlink ref="A1499" r:id="rId1499" xr:uid="{FF129314-DBEF-4212-96EB-D7311DBCF1EE}"/>
    <hyperlink ref="A1500" r:id="rId1500" xr:uid="{D7EF06C3-3303-4728-B9EC-7147DF32E057}"/>
    <hyperlink ref="A1501" r:id="rId1501" xr:uid="{9FB0FA06-63CF-484B-BC10-3AF0B6CC5E20}"/>
    <hyperlink ref="A1502" r:id="rId1502" xr:uid="{69322ABC-1FE2-46F5-9674-8B1E920926D5}"/>
    <hyperlink ref="A1503" r:id="rId1503" xr:uid="{1960CAF6-CD49-4EE4-A3A1-1F9B9CAF995E}"/>
    <hyperlink ref="A1504" r:id="rId1504" xr:uid="{E7F310EE-FD49-4F1A-A1FF-2E3DE937525B}"/>
    <hyperlink ref="A1505" r:id="rId1505" xr:uid="{2FAF692C-040D-497B-B6DA-6FB0E3A5C1F7}"/>
    <hyperlink ref="A1506" r:id="rId1506" xr:uid="{D6BC08EE-D4C8-4E98-8A24-D31D002F1015}"/>
    <hyperlink ref="A1507" r:id="rId1507" xr:uid="{B3604152-012C-4E91-97EB-E2EDAF32176D}"/>
    <hyperlink ref="A1508" r:id="rId1508" xr:uid="{F8EFE73E-0B15-48F5-8C67-7BB06AD2A5C3}"/>
    <hyperlink ref="A1509" r:id="rId1509" xr:uid="{457207EB-6BE6-4C80-B3B4-7E1EFF624A3E}"/>
    <hyperlink ref="A1510" r:id="rId1510" xr:uid="{209FD42D-2120-412E-B6EC-971D910ABC09}"/>
    <hyperlink ref="A1511" r:id="rId1511" xr:uid="{E4987EF9-43FC-43FC-8CCB-17F47E7C3460}"/>
    <hyperlink ref="A1512" r:id="rId1512" xr:uid="{94A6516D-1FFB-4AED-9C0B-186E38AC3EB8}"/>
    <hyperlink ref="A1514" r:id="rId1513" xr:uid="{1832B1DF-734F-483B-AB69-DCBC00E69B11}"/>
    <hyperlink ref="A1516" r:id="rId1514" xr:uid="{37C28C0B-B0C3-4756-A06E-90E6858EC5C7}"/>
    <hyperlink ref="A1513" r:id="rId1515" xr:uid="{D3D8DCE7-C1C5-4D3A-A310-3D80D5FBD08D}"/>
    <hyperlink ref="A1515" r:id="rId1516" xr:uid="{89F6FED2-0EC4-466F-911F-F82C067E9FBA}"/>
    <hyperlink ref="A1518" r:id="rId1517" xr:uid="{894A964A-95E7-4D3C-93F7-ACCEEB962781}"/>
    <hyperlink ref="A1519" r:id="rId1518" xr:uid="{BF94EFEA-F8C3-448A-BD84-B68BA3ECF6F1}"/>
    <hyperlink ref="A1520" r:id="rId1519" xr:uid="{8B3FB1DB-C536-4393-A24F-09A9BD59F4BF}"/>
    <hyperlink ref="A1517" r:id="rId1520" xr:uid="{30EE7A19-7504-4709-BD92-8EA078E3A8CA}"/>
    <hyperlink ref="A1521" r:id="rId1521" xr:uid="{E7089C58-4946-45AC-B832-251CD95EE02B}"/>
    <hyperlink ref="A1522" r:id="rId1522" xr:uid="{C8FA71EF-0F63-43CD-9ABC-2F3DB6679359}"/>
    <hyperlink ref="A1523" r:id="rId1523" xr:uid="{5B359C23-3DC2-48FA-B923-7775923D7B28}"/>
    <hyperlink ref="A1524" r:id="rId1524" xr:uid="{E06A37D8-5B6B-4DDC-B7EB-2530E08E428D}"/>
    <hyperlink ref="A1525" r:id="rId1525" xr:uid="{7402B6D2-9CD2-444F-92FA-A761493B0E2D}"/>
    <hyperlink ref="A1526" r:id="rId1526" xr:uid="{D4F46DC4-D9C5-42D7-8A57-4007AA1CE6DE}"/>
    <hyperlink ref="A1527" r:id="rId1527" xr:uid="{2A4479B7-6DBF-4459-A683-7974C46FCAD3}"/>
    <hyperlink ref="A1528" r:id="rId1528" xr:uid="{0C97DC28-19F9-44B6-B089-3E9D4C785D23}"/>
    <hyperlink ref="A1529" r:id="rId1529" xr:uid="{D4340982-9579-4F5B-A46E-9AD5E691AEC7}"/>
    <hyperlink ref="A1530" r:id="rId1530" xr:uid="{31E5E4E4-0210-492D-B8FB-EE155D76CE5A}"/>
    <hyperlink ref="A1531" r:id="rId1531" xr:uid="{31DDB94F-CCE9-480A-A56E-5AC5FF714B44}"/>
    <hyperlink ref="A1532" r:id="rId1532" xr:uid="{FC2A9336-BC4C-4450-9882-CD03F181492F}"/>
    <hyperlink ref="A1533" r:id="rId1533" xr:uid="{6116FD1E-CB6A-4592-9DFF-2443581115AB}"/>
    <hyperlink ref="A1534" r:id="rId1534" xr:uid="{BD5B6E0F-4ECC-4B15-9716-E243D41A0B81}"/>
    <hyperlink ref="A1535" r:id="rId1535" xr:uid="{4A0C136F-B24C-439B-9C09-782366270D57}"/>
    <hyperlink ref="A1536" r:id="rId1536" xr:uid="{F5A1D634-3247-4679-B867-28E995230AC4}"/>
    <hyperlink ref="A1537" r:id="rId1537" xr:uid="{DEA3A137-2CC9-471F-9EED-210BDCB31842}"/>
    <hyperlink ref="A1538" r:id="rId1538" xr:uid="{CD92C9A2-1CFD-408B-B592-5A2D7E838941}"/>
    <hyperlink ref="A1539" r:id="rId1539" xr:uid="{0A190283-C5A3-4FAC-9313-5055A1AA7076}"/>
    <hyperlink ref="A1540" r:id="rId1540" xr:uid="{2651760F-D3A4-4F42-BCA4-45B48CD0260C}"/>
    <hyperlink ref="A1541" r:id="rId1541" xr:uid="{256FD3DA-19E3-4846-85B7-87AE98B69F03}"/>
    <hyperlink ref="A1542" r:id="rId1542" xr:uid="{92824544-EE2D-4E3B-ABC3-3219AB7BA3E5}"/>
    <hyperlink ref="A1543" r:id="rId1543" xr:uid="{1166C707-B0D8-4921-96B8-1D92CC4F37B3}"/>
    <hyperlink ref="A1544" r:id="rId1544" xr:uid="{E8EB0642-08A4-4061-99F3-B45B4F5CE5BC}"/>
    <hyperlink ref="A1545" r:id="rId1545" xr:uid="{BADEE0EA-7278-4B34-8D6D-853C342CF35E}"/>
    <hyperlink ref="A1546" r:id="rId1546" xr:uid="{3A2D93FF-F932-4686-A47F-10B7497BF008}"/>
    <hyperlink ref="A1547" r:id="rId1547" xr:uid="{36418BB9-E51B-42EF-B163-CFF3C4EE9CDE}"/>
    <hyperlink ref="A1548" r:id="rId1548" xr:uid="{C2A329B4-ADEF-402C-AFF7-044376755F23}"/>
    <hyperlink ref="A1549" r:id="rId1549" xr:uid="{4D5BF4AB-2B0E-4E62-8353-39D5D8045B7B}"/>
    <hyperlink ref="A1550" r:id="rId1550" xr:uid="{1B280A6D-3A9C-4632-A426-98C2ADD62C53}"/>
    <hyperlink ref="A1551" r:id="rId1551" xr:uid="{2781F3EA-A98A-466C-A63A-8779A13B3A7A}"/>
    <hyperlink ref="A1552" r:id="rId1552" xr:uid="{D3330FA9-050A-4429-8895-2BCF9E1487A0}"/>
    <hyperlink ref="A1553" r:id="rId1553" xr:uid="{AB8D17E6-49FA-4610-837C-7580EF913463}"/>
    <hyperlink ref="A1554" r:id="rId1554" xr:uid="{E7546D96-A7E5-4800-9319-40A5F87A383C}"/>
    <hyperlink ref="A1555" r:id="rId1555" xr:uid="{15848E83-5DC3-4C9D-A855-72089EF9FBDB}"/>
    <hyperlink ref="A1556" r:id="rId1556" xr:uid="{BE559D8E-0751-4892-AB3D-210BA1542213}"/>
    <hyperlink ref="A1557" r:id="rId1557" xr:uid="{50D80357-F2D8-4C7A-A8AC-C2D9A4DF783A}"/>
    <hyperlink ref="A1558" r:id="rId1558" xr:uid="{179432A5-7061-4985-99FB-7D500302501D}"/>
    <hyperlink ref="A1559" r:id="rId1559" xr:uid="{762172AE-0D90-46E1-B18F-7C5CB86D6D2C}"/>
    <hyperlink ref="A1560" r:id="rId1560" xr:uid="{B0600CE0-B7AA-42F0-A82F-957F6660A659}"/>
    <hyperlink ref="A1561" r:id="rId1561" xr:uid="{C5E37A57-CD7C-4179-926A-C2C46CB34507}"/>
    <hyperlink ref="A1562" r:id="rId1562" xr:uid="{DEE2F06A-D4B7-46C2-9B08-7B348820B579}"/>
    <hyperlink ref="A1564" r:id="rId1563" xr:uid="{20D15DCF-F60B-4479-A73E-5EC4E36AE82B}"/>
    <hyperlink ref="A1565" r:id="rId1564" xr:uid="{9ECF8203-EDED-4B87-87EE-39B78D33D908}"/>
    <hyperlink ref="A1566" r:id="rId1565" xr:uid="{07AF78EA-CD59-408D-8313-DF91B92D9F9B}"/>
    <hyperlink ref="A1567" r:id="rId1566" xr:uid="{543A3FD3-6FED-4B64-B028-C522DFD89F29}"/>
    <hyperlink ref="A1568" r:id="rId1567" xr:uid="{F1C39C3E-912F-492B-A44A-101FF4D4A779}"/>
    <hyperlink ref="A1569" r:id="rId1568" xr:uid="{FC595951-9137-4262-8D7D-E44643C01F63}"/>
    <hyperlink ref="A1570" r:id="rId1569" xr:uid="{14BE0726-D07C-4CD5-AAA7-3F0387164F27}"/>
    <hyperlink ref="A1563" r:id="rId1570" xr:uid="{871A4ADE-D634-4D4E-8366-4553FA461374}"/>
    <hyperlink ref="A1571" r:id="rId1571" xr:uid="{554ED9D9-29BB-446B-85CD-9766104D65E2}"/>
    <hyperlink ref="A1574" r:id="rId1572" xr:uid="{EF487940-519C-4682-9818-2717524DA91C}"/>
    <hyperlink ref="A1573" r:id="rId1573" xr:uid="{9FB04213-10F7-41E1-BB42-3E9A75691905}"/>
    <hyperlink ref="A1572" r:id="rId1574" xr:uid="{72FE00CC-E7AD-4AFC-BAD1-13D079BBA7FD}"/>
    <hyperlink ref="A1577" r:id="rId1575" xr:uid="{FBC458DF-372A-4785-9E17-36F80C90A347}"/>
    <hyperlink ref="A1575" r:id="rId1576" xr:uid="{E9372AD3-884D-4C16-8118-26C53F08B083}"/>
    <hyperlink ref="A1578" r:id="rId1577" xr:uid="{59CBB9CA-9250-4770-A2FF-8CDFAC29E008}"/>
    <hyperlink ref="A1579" r:id="rId1578" xr:uid="{6E6D9F61-720E-4B19-A4B0-E63F27C9723E}"/>
    <hyperlink ref="A1580" r:id="rId1579" xr:uid="{72757811-C435-4173-8244-086AB63C7382}"/>
    <hyperlink ref="A1581" r:id="rId1580" xr:uid="{5F4196CD-269D-4B12-9996-3DFC4BCBA5E7}"/>
    <hyperlink ref="A1582" r:id="rId1581" xr:uid="{3635805E-5241-4901-A1F8-20654474A7BC}"/>
    <hyperlink ref="A1583" r:id="rId1582" xr:uid="{F735E2A9-D762-43B7-945B-722257A7515E}"/>
    <hyperlink ref="A1576" r:id="rId1583" xr:uid="{A4D3CC93-B2F7-4665-B1E2-FE3247AA0F77}"/>
    <hyperlink ref="A1584" r:id="rId1584" xr:uid="{A808FE02-EA3F-48FF-BAF2-359E74E990E9}"/>
    <hyperlink ref="A1585" r:id="rId1585" xr:uid="{F2FC1D2E-4D3C-4AB9-A3C8-A8E16950DB0D}"/>
    <hyperlink ref="A1586" r:id="rId1586" xr:uid="{9D2DE7ED-965B-4EF2-AFBB-55CC29F8C30D}"/>
    <hyperlink ref="A1587" r:id="rId1587" xr:uid="{C5BD156D-7593-4F03-BB68-BF31D5E8A31B}"/>
    <hyperlink ref="A1588" r:id="rId1588" xr:uid="{ABCA1742-E2A8-44E5-86D1-FFCFE999E792}"/>
    <hyperlink ref="A1589" r:id="rId1589" xr:uid="{BC40B9B8-EC53-49EB-9AC1-347590484FFE}"/>
    <hyperlink ref="A1590" r:id="rId1590" xr:uid="{4AF8FC1B-0B6E-4DE4-B137-09B0CA281951}"/>
    <hyperlink ref="A1591" r:id="rId1591" xr:uid="{CCD5A988-B4EF-419B-A467-9A0485CEB19E}"/>
    <hyperlink ref="A1592" r:id="rId1592" xr:uid="{F7A4EDD4-BD90-43C4-8164-3CBB419789E5}"/>
    <hyperlink ref="A1593" r:id="rId1593" xr:uid="{CE5BA495-4DDB-424F-BC56-B1B5D54D560F}"/>
    <hyperlink ref="A1594" r:id="rId1594" xr:uid="{27C52CE5-C1DD-475C-B2FF-547653F19046}"/>
    <hyperlink ref="A1595" r:id="rId1595" xr:uid="{19EE4BC5-1067-47CC-961C-08673C29B622}"/>
    <hyperlink ref="A1596" r:id="rId1596" xr:uid="{C23E235E-854F-4087-BA79-5BCC00F66A9A}"/>
    <hyperlink ref="A1597" r:id="rId1597" xr:uid="{2BB8216A-2917-4866-BEC5-7330BC4CBDEC}"/>
    <hyperlink ref="A1598" r:id="rId1598" xr:uid="{6BEF837B-068C-45B9-8191-B33A21DA0AEB}"/>
    <hyperlink ref="A1599" r:id="rId1599" xr:uid="{B55936F2-54D5-4702-8551-FDF6BF409E64}"/>
    <hyperlink ref="A1600" r:id="rId1600" xr:uid="{A64C1BC6-94E0-4078-B879-4B98DD838FAC}"/>
    <hyperlink ref="A1601" r:id="rId1601" xr:uid="{9C65B625-D4A8-475B-85C8-C1738A5B4E61}"/>
    <hyperlink ref="A1602" r:id="rId1602" xr:uid="{7C7C2D88-D6B0-4F20-89C4-5B8AFF04AA1D}"/>
    <hyperlink ref="A1604" r:id="rId1603" xr:uid="{A309B48E-7BE1-4159-A6B1-533545EED118}"/>
    <hyperlink ref="A1606" r:id="rId1604" xr:uid="{991D5EA5-2CF2-405F-B395-1CE3AAABAF2F}"/>
    <hyperlink ref="A1607" r:id="rId1605" xr:uid="{31651613-F134-448E-A3D8-C610535B0FD5}"/>
    <hyperlink ref="A1609" r:id="rId1606" xr:uid="{2E8AF3DB-1E51-4DB1-90F9-BF7316A16129}"/>
    <hyperlink ref="A1611" r:id="rId1607" xr:uid="{9DCF0EF2-126B-4E44-9933-4390BD07799D}"/>
    <hyperlink ref="A1612" r:id="rId1608" xr:uid="{92296D10-DAAD-4DCC-9E10-C6A12FBA92BD}"/>
    <hyperlink ref="A1614" r:id="rId1609" xr:uid="{89B7C9F8-0412-472E-B38A-29C8AA33A87F}"/>
    <hyperlink ref="A1615" r:id="rId1610" xr:uid="{DD0A23AC-21E7-4407-BD51-2CF7B737E745}"/>
    <hyperlink ref="A1603" r:id="rId1611" xr:uid="{8329B803-7A2B-48E5-8404-B9BF392809E4}"/>
    <hyperlink ref="A1605" r:id="rId1612" xr:uid="{A037E21E-A35A-4E03-B3E4-65FB0CAEC6A5}"/>
    <hyperlink ref="A1608" r:id="rId1613" xr:uid="{C27CD82A-6004-45D8-93ED-2ECB47CA85DF}"/>
    <hyperlink ref="A1610" r:id="rId1614" xr:uid="{7A4A7A26-AF0B-442A-A068-7D17F1834566}"/>
    <hyperlink ref="A1613" r:id="rId1615" xr:uid="{5184AEED-1E62-41C0-8A75-026077443742}"/>
    <hyperlink ref="A1616" r:id="rId1616" xr:uid="{F5733EFA-D21A-4CC5-A42C-3FFF65D8AB0E}"/>
    <hyperlink ref="A1617" r:id="rId1617" xr:uid="{AB0AAC96-DBC9-4BB9-B0B5-C6044990D007}"/>
    <hyperlink ref="A1618" r:id="rId1618" xr:uid="{E79A9EB2-498F-470C-AAF4-E2B2CFC1235A}"/>
    <hyperlink ref="A1619" r:id="rId1619" xr:uid="{A0267C76-E11F-4191-8C50-ACA999830DA5}"/>
    <hyperlink ref="A1620" r:id="rId1620" xr:uid="{0662138C-63E0-4CEB-85B8-8A8C98B0D32A}"/>
    <hyperlink ref="A1621" r:id="rId1621" xr:uid="{2172A8CD-0473-47C3-A6BF-2B52F44872CB}"/>
    <hyperlink ref="A1622" r:id="rId1622" xr:uid="{3D66A0DF-2E57-4A66-BF53-9FBA9E88DDD5}"/>
    <hyperlink ref="A1623" r:id="rId1623" xr:uid="{64D28084-ECAA-473E-B0D9-74E0EE096B24}"/>
    <hyperlink ref="A1624" r:id="rId1624" xr:uid="{31D788C2-1833-4E61-BA49-3E9E13ED0044}"/>
    <hyperlink ref="A1625" r:id="rId1625" xr:uid="{E7974515-F7FF-428E-A02C-AB0FE504E1BA}"/>
    <hyperlink ref="A1626" r:id="rId1626" xr:uid="{D09A82A3-9EEB-4CD5-9AD3-C4FD21FE08A2}"/>
    <hyperlink ref="A1627" r:id="rId1627" xr:uid="{AA890356-8D1E-4D60-BC43-AE224ED4A138}"/>
    <hyperlink ref="A1628" r:id="rId1628" xr:uid="{0989A1AF-B179-4712-974C-4C354C17B4E0}"/>
    <hyperlink ref="A1629" r:id="rId1629" xr:uid="{A0FCF137-F266-4AC0-98FD-15C17CC03C98}"/>
    <hyperlink ref="A1631" r:id="rId1630" xr:uid="{24035BF8-E153-45D7-8575-CC901E7009DE}"/>
    <hyperlink ref="A1630" r:id="rId1631" xr:uid="{F817AC4B-4D36-48CA-BF82-8DF821E3203C}"/>
    <hyperlink ref="A1640" r:id="rId1632" xr:uid="{EB821556-024B-40F4-AB21-884A4BA53574}"/>
    <hyperlink ref="A1641" r:id="rId1633" xr:uid="{AE020040-B57A-4075-9EBE-BEA428F09D43}"/>
    <hyperlink ref="A1632" r:id="rId1634" xr:uid="{96145C39-5735-4BC8-9140-37D82623865B}"/>
    <hyperlink ref="A1633" r:id="rId1635" xr:uid="{35174A14-6F49-46F8-936A-D8B4B3B12806}"/>
    <hyperlink ref="A1634" r:id="rId1636" xr:uid="{BBB462DD-D796-4380-8503-8B3F730D196D}"/>
    <hyperlink ref="A1635" r:id="rId1637" xr:uid="{412F0679-824C-4F1C-9D61-C2D4550AC622}"/>
    <hyperlink ref="A1636" r:id="rId1638" xr:uid="{A1F9F47F-3AB2-4E12-A07C-8080E01896FE}"/>
    <hyperlink ref="A1637" r:id="rId1639" xr:uid="{2B0EEEDB-EA31-4886-9FFA-4E86EE4C6002}"/>
    <hyperlink ref="A1638" r:id="rId1640" xr:uid="{F49F5A33-6EC2-4C14-A1C6-3A54B238A70A}"/>
    <hyperlink ref="A1639" r:id="rId1641" xr:uid="{765C120B-A26D-4321-9BAA-C52BB2341277}"/>
    <hyperlink ref="A1642" r:id="rId1642" xr:uid="{195F4910-399D-4DAC-8500-769CBE82E295}"/>
    <hyperlink ref="A1643" r:id="rId1643" xr:uid="{0F704DCE-E9A5-45B7-8787-2F7EC65FA6E4}"/>
    <hyperlink ref="A1644" r:id="rId1644" xr:uid="{77806F8F-C4ED-4462-A8E2-54FA38C023A3}"/>
    <hyperlink ref="A1645" r:id="rId1645" xr:uid="{5CE31039-1C47-4816-86BA-654B006156BE}"/>
    <hyperlink ref="A1646" r:id="rId1646" xr:uid="{AC95AFD6-3939-4087-8155-6136307857B7}"/>
    <hyperlink ref="A1647" r:id="rId1647" xr:uid="{97E68A9B-27AC-44D0-99A7-04683CC7A4E1}"/>
    <hyperlink ref="A1648" r:id="rId1648" xr:uid="{9F8ABD96-9D4E-48DF-A820-8A7E51BA9C4D}"/>
    <hyperlink ref="A1652" r:id="rId1649" xr:uid="{5B5733BF-4D5E-4CBD-A4BC-242C0618D786}"/>
    <hyperlink ref="A1654" r:id="rId1650" xr:uid="{6BFE220B-21B7-4D52-8EEA-4C1195DE6C28}"/>
    <hyperlink ref="A1650" r:id="rId1651" xr:uid="{7486DBFF-23E7-454D-A97C-3FC5508F7F74}"/>
    <hyperlink ref="A1653" r:id="rId1652" xr:uid="{33D45788-C073-4042-AE68-17819389D2FB}"/>
    <hyperlink ref="A1649" r:id="rId1653" xr:uid="{EAA6FE71-99D4-42EF-BBC7-1DD1338E8FB9}"/>
    <hyperlink ref="A1651" r:id="rId1654" xr:uid="{6F9050FC-0D16-4FF6-AF40-06EAE2866359}"/>
    <hyperlink ref="A1655" r:id="rId1655" xr:uid="{F841BBF6-1483-46C7-9E15-D219CC406F04}"/>
    <hyperlink ref="A1656" r:id="rId1656" xr:uid="{C33FD22A-D2CD-4E0F-8337-99B27A353C60}"/>
    <hyperlink ref="A1657" r:id="rId1657" xr:uid="{08AE73C8-5299-47D1-A804-2D76D6E6F8B4}"/>
    <hyperlink ref="A1658" r:id="rId1658" xr:uid="{4542284C-C647-4C47-8119-5217B68446A3}"/>
    <hyperlink ref="A1659" r:id="rId1659" xr:uid="{E905781A-5BDD-42BD-8571-97C987219E6F}"/>
    <hyperlink ref="A1660" r:id="rId1660" xr:uid="{F1D8912E-1AF8-47FB-8D78-BEF2054F82FA}"/>
    <hyperlink ref="A1661" r:id="rId1661" xr:uid="{2457C77A-7FE3-4FD2-B706-F86ED8A547BA}"/>
    <hyperlink ref="A1662" r:id="rId1662" xr:uid="{3973548D-1E18-4A27-AF1E-D146E3EE06DE}"/>
    <hyperlink ref="A1663" r:id="rId1663" xr:uid="{8AF0E5D7-4EE6-404B-AEB4-5E2F09309A34}"/>
    <hyperlink ref="A1664" r:id="rId1664" xr:uid="{5BB2388F-07B9-4696-871A-4D698C7A54AB}"/>
    <hyperlink ref="A1665" r:id="rId1665" xr:uid="{07650298-2ACE-4B8A-B26D-9B06318BD066}"/>
    <hyperlink ref="A1666" r:id="rId1666" xr:uid="{CAF9638A-299D-45A7-898B-E4E122B1D75A}"/>
    <hyperlink ref="A1667" r:id="rId1667" xr:uid="{5779C790-C478-4FB3-A7A3-E08AEEA6FE5D}"/>
    <hyperlink ref="A1669" r:id="rId1668" xr:uid="{CC30B467-C46E-48CA-8BD4-07958E1C58B2}"/>
    <hyperlink ref="A1670" r:id="rId1669" xr:uid="{BA294483-F6D6-43C2-85B8-BBF8A62613D3}"/>
    <hyperlink ref="A1671" r:id="rId1670" xr:uid="{E6C83F95-DBE7-488D-A798-17AEA0B16ADA}"/>
    <hyperlink ref="A1672" r:id="rId1671" xr:uid="{4788F72C-4B28-4FB4-BBD5-54684AB754F9}"/>
    <hyperlink ref="A1673" r:id="rId1672" xr:uid="{9DDA4118-7684-4B98-A6D6-E289C20D4117}"/>
    <hyperlink ref="A1674" r:id="rId1673" xr:uid="{7D330441-970E-4255-BACE-B627D77AC8C9}"/>
    <hyperlink ref="A1675" r:id="rId1674" xr:uid="{A3FE576E-FD64-4DC2-9224-691ACF5B9685}"/>
    <hyperlink ref="A1676" r:id="rId1675" xr:uid="{0ACF16B5-CE68-4D40-870D-BE4554F42528}"/>
    <hyperlink ref="A1677" r:id="rId1676" xr:uid="{484B8593-1E14-4E0D-9308-43D64C0A5BEB}"/>
    <hyperlink ref="A1678" r:id="rId1677" xr:uid="{121A8920-422B-4F23-ABD2-61841360E318}"/>
    <hyperlink ref="A1668" r:id="rId1678" xr:uid="{6E0A27DC-7E59-4C93-B52F-2A9D0E833215}"/>
    <hyperlink ref="A1680" r:id="rId1679" xr:uid="{5E91B450-7F6D-426C-908A-1F7D996B5DC4}"/>
    <hyperlink ref="A1679" r:id="rId1680" xr:uid="{0D6BEF97-92BF-45F6-B42A-CE3A02A759CE}"/>
    <hyperlink ref="A1681" r:id="rId1681" xr:uid="{597F1062-5807-4CE8-A7FA-14DA1BE20E95}"/>
    <hyperlink ref="A1682" r:id="rId1682" xr:uid="{CBFD6E24-D200-4D63-A884-2354827746B2}"/>
    <hyperlink ref="A1683" r:id="rId1683" xr:uid="{CDE1AECA-92BC-458D-BD55-F600B2326F3A}"/>
    <hyperlink ref="A1684" r:id="rId1684" xr:uid="{7BEE1956-BF62-4985-9ED7-FB1B6D57F4DB}"/>
    <hyperlink ref="A1685" r:id="rId1685" xr:uid="{61ACE184-8853-4936-BE1B-6DD98BF08B66}"/>
    <hyperlink ref="A1686" r:id="rId1686" xr:uid="{5C5AEB0A-8E57-4E1D-8E75-1F274391DB52}"/>
    <hyperlink ref="A1687" r:id="rId1687" xr:uid="{ECB72A87-2F26-45C9-8E6C-63F19949D652}"/>
    <hyperlink ref="A1688" r:id="rId1688" xr:uid="{CDE4F043-42AF-4DCB-BB75-457C5882D5E0}"/>
    <hyperlink ref="A1689" r:id="rId1689" xr:uid="{0FC918EB-40BB-415A-9033-6A11EBCFB6FA}"/>
    <hyperlink ref="A1690" r:id="rId1690" xr:uid="{CE18A295-22FB-4C98-866F-BEF3E96FA3DC}"/>
    <hyperlink ref="A1691" r:id="rId1691" xr:uid="{3F2A5476-7523-4B22-AA70-FEA8A5EB77EC}"/>
    <hyperlink ref="A1693" r:id="rId1692" xr:uid="{4964A23A-B5B8-4B5F-A6F7-3FC10C9C88DE}"/>
    <hyperlink ref="A1692" r:id="rId1693" xr:uid="{176B0458-02AE-41BC-A2CE-CEEBFB32B921}"/>
    <hyperlink ref="A1694" r:id="rId1694" xr:uid="{3C7DA7E0-998D-429E-9B19-4681F60F1B01}"/>
    <hyperlink ref="A1695" r:id="rId1695" xr:uid="{1D827581-5223-40FC-96F0-AD1F589ADC71}"/>
    <hyperlink ref="A1696" r:id="rId1696" xr:uid="{2863B498-13B2-4D3F-BA39-FDEE2FD9038A}"/>
    <hyperlink ref="A1698" r:id="rId1697" xr:uid="{91A215EB-C4A3-4C4E-A815-FE319606EF27}"/>
    <hyperlink ref="A1697" r:id="rId1698" xr:uid="{92487C52-D7B3-4733-89F7-A0737DE026BF}"/>
    <hyperlink ref="A1702" r:id="rId1699" xr:uid="{59A4F2B5-5595-4B4F-85F0-794E4E1A8018}"/>
    <hyperlink ref="A1699" r:id="rId1700" xr:uid="{423374AC-FE6C-4ECF-B94F-16F209F5C607}"/>
    <hyperlink ref="A1700" r:id="rId1701" xr:uid="{D0266E50-2F94-4234-AD8D-FE3F06010680}"/>
    <hyperlink ref="A1701" r:id="rId1702" xr:uid="{D96A1EFE-8FA4-4307-98F4-84778339EADA}"/>
    <hyperlink ref="A1703" r:id="rId1703" xr:uid="{B5CB8432-D23B-4AD1-B1BB-99254CC20FDA}"/>
    <hyperlink ref="A1704" r:id="rId1704" xr:uid="{2F4846E7-D0AD-4A08-8F63-8DCE1BE5C942}"/>
    <hyperlink ref="A1705" r:id="rId1705" xr:uid="{A56795BB-6923-4D6A-9EF3-679E3BA1FDD8}"/>
    <hyperlink ref="A1706" r:id="rId1706" xr:uid="{5B564A08-B81F-4CF8-AB9C-D302C0ACE282}"/>
    <hyperlink ref="A1707" r:id="rId1707" xr:uid="{04928DE7-0301-4695-8CAD-B9F202E7A39F}"/>
    <hyperlink ref="A1708" r:id="rId1708" xr:uid="{2CC014BE-504E-4122-9964-92DB9C40CB04}"/>
    <hyperlink ref="A1709" r:id="rId1709" xr:uid="{4EE088BF-9654-43AE-88CB-EB8ECE896F7D}"/>
    <hyperlink ref="A1710" r:id="rId1710" xr:uid="{34AED2ED-932E-44B9-A147-0CF1D8B114F9}"/>
    <hyperlink ref="A1711" r:id="rId1711" xr:uid="{325F64D5-6532-4232-A100-8A6727C84D1C}"/>
    <hyperlink ref="A1712" r:id="rId1712" xr:uid="{3448D23C-CBB6-46CB-A44E-F7405E7EF181}"/>
    <hyperlink ref="A1713" r:id="rId1713" xr:uid="{84200757-E011-495C-8F1A-FE6C8FAFEA57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 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MARCIO DE MEDEIROS FILHO</cp:lastModifiedBy>
  <cp:revision/>
  <dcterms:created xsi:type="dcterms:W3CDTF">2025-02-03T12:35:56Z</dcterms:created>
  <dcterms:modified xsi:type="dcterms:W3CDTF">2025-02-03T12:42:41Z</dcterms:modified>
  <cp:category/>
  <cp:contentStatus/>
</cp:coreProperties>
</file>