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9316574\Downloads\"/>
    </mc:Choice>
  </mc:AlternateContent>
  <xr:revisionPtr revIDLastSave="0" documentId="13_ncr:1_{59DC0C42-1E5F-46D2-8DF7-B70867B1E518}" xr6:coauthVersionLast="47" xr6:coauthVersionMax="47" xr10:uidLastSave="{00000000-0000-0000-0000-000000000000}"/>
  <bookViews>
    <workbookView xWindow="-120" yWindow="-120" windowWidth="29040" windowHeight="15720" xr2:uid="{00000000-000D-0000-FFFF-FFFF00000000}"/>
  </bookViews>
  <sheets>
    <sheet name="Planilha1" sheetId="1" r:id="rId1"/>
  </sheets>
  <definedNames>
    <definedName name="_xlnm._FilterDatabase" localSheetId="0" hidden="1">Planilha1!$A$1:$Q$1109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6" i="1" l="1"/>
  <c r="H1050" i="1"/>
  <c r="H982" i="1"/>
  <c r="H975" i="1"/>
  <c r="H974" i="1"/>
  <c r="H894" i="1"/>
  <c r="H874" i="1"/>
  <c r="H817" i="1"/>
  <c r="H763" i="1"/>
  <c r="H757" i="1"/>
  <c r="H691" i="1"/>
  <c r="H688" i="1"/>
  <c r="H687" i="1"/>
  <c r="H686" i="1"/>
  <c r="H660" i="1"/>
  <c r="H527" i="1"/>
  <c r="H526" i="1"/>
  <c r="H494" i="1"/>
  <c r="H409" i="1"/>
  <c r="H358" i="1"/>
  <c r="H357" i="1"/>
  <c r="H331" i="1"/>
  <c r="H308" i="1"/>
  <c r="H240" i="1"/>
  <c r="H199" i="1"/>
  <c r="H106" i="1"/>
  <c r="H103" i="1"/>
  <c r="H14" i="1"/>
  <c r="H13" i="1"/>
</calcChain>
</file>

<file path=xl/sharedStrings.xml><?xml version="1.0" encoding="utf-8"?>
<sst xmlns="http://schemas.openxmlformats.org/spreadsheetml/2006/main" count="10116" uniqueCount="4229">
  <si>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</si>
  <si>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</si>
  <si>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</si>
  <si>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</si>
  <si>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</si>
  <si>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</si>
  <si>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</si>
  <si>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</si>
  <si>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</si>
  <si>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</si>
  <si>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</si>
  <si>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</si>
  <si>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</si>
  <si>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01/DRE-JT/2022</t>
  </si>
  <si>
    <t>TELEFÔNICA S/A</t>
  </si>
  <si>
    <t>Prestação de serviço telefônico fixo comutado (STFC) por meio de entroncamentos digitais e serviços de discagem direta a ramal (DDR) (Item 1)</t>
  </si>
  <si>
    <t>Sem alteração contratual</t>
  </si>
  <si>
    <t>26.854,40</t>
  </si>
  <si>
    <t>COMPRA POR ATA DE REGISTRO DE PREÇO</t>
  </si>
  <si>
    <t>6016.2020/0023956-1</t>
  </si>
  <si>
    <t>EXTRATO DE ADITAMENTO</t>
  </si>
  <si>
    <t>01/DRE-IP/2022</t>
  </si>
  <si>
    <t>COLÉGIO BILINGUE DE XIN</t>
  </si>
  <si>
    <t>Locação de imóvel situado à Rua Paulino Guimarães, 279 - Ponte Pequena, destindo à instalação do CEI Lar Criança Feliz</t>
  </si>
  <si>
    <t>03 meses</t>
  </si>
  <si>
    <t>28.510,17</t>
  </si>
  <si>
    <t>DISPENSA</t>
  </si>
  <si>
    <t>6016.2019/0005094-7</t>
  </si>
  <si>
    <t>22/DRE-PJ/2021</t>
  </si>
  <si>
    <t>VIA 80 - TRANSPORTES EIRELI EPP</t>
  </si>
  <si>
    <t>Prorrogação contratual da prestação de serviços de transporte mediante locação de caminhões com condutor, ajudante e combustível, quilometragem livre, com manutenção preventiva e corretiva</t>
  </si>
  <si>
    <t>12 meses</t>
  </si>
  <si>
    <t xml:space="preserve"> R$              439.511,04</t>
  </si>
  <si>
    <t>INEXIGIBILIDADE</t>
  </si>
  <si>
    <t>6016.2018/0042874-3</t>
  </si>
  <si>
    <t>01/SME/2022</t>
  </si>
  <si>
    <t>ADRYELA RODRIGUES DOS SANTOS - ME</t>
  </si>
  <si>
    <t>Realização de 09 (nove) apresentações do espetáculo: "Sonhatório"</t>
  </si>
  <si>
    <t>11 dias</t>
  </si>
  <si>
    <t>45.000,00</t>
  </si>
  <si>
    <t>6016.2021/0125818-9</t>
  </si>
  <si>
    <t>EXTRATO DE CONTRATO</t>
  </si>
  <si>
    <t>TA1TC59/SME/CODAE/21</t>
  </si>
  <si>
    <t>COOP COOPRAM</t>
  </si>
  <si>
    <t>Aquisição de  129.000 kg (cento e vinte e nove mil quilogramas) de PEIXE CONGELADO – FILÉ DE TILÁPIA SEM PELE, da agricultura familiar e do empreendedor familiar rural, para atendimento ao Programa Nacional de Alimentação Escolar - PNAE</t>
  </si>
  <si>
    <t>Sem alteração no prazo</t>
  </si>
  <si>
    <t>624.300,00</t>
  </si>
  <si>
    <t>CHAMADA PÚBLICA</t>
  </si>
  <si>
    <t>6016.2021/0012523-1</t>
  </si>
  <si>
    <t>TA1TC67/SME/CODAE/21</t>
  </si>
  <si>
    <t>COOP DOS SUINOC DO CAÍ SUPERIOR LTDA OURO DO SUL</t>
  </si>
  <si>
    <t>Aquisição de  382.800 kg (trezentos e oitenta e dois mil e oitocentos quilogramas) de CARNE SUÍNA CONGELADA EM CUBOS – PERNIL</t>
  </si>
  <si>
    <t>2.416.180,80</t>
  </si>
  <si>
    <t>6016.2021/0013070-7</t>
  </si>
  <si>
    <t>03/SME/2022</t>
  </si>
  <si>
    <t>Realização de 01 (uma) apresentação do espetáculo: "Pernacoteca em Pé de Cordel"</t>
  </si>
  <si>
    <t>01 dia</t>
  </si>
  <si>
    <t>5.000,00</t>
  </si>
  <si>
    <t>6016.2021/0124173-1</t>
  </si>
  <si>
    <t>TA4TC61/SME/CODAE/18</t>
  </si>
  <si>
    <t>SERBOM ARMAZÉNS GERAIS FRIGORIFICOS LTDA</t>
  </si>
  <si>
    <t>Contratação de empresa especializada para a prestação de serviços contínuos de recebimento, armazenagem e distribuição física de gêneros alimentícios perecíveis congelados e resfriados a baixa temperatura destinados às Unidades Educacionais atendidas pela Coordenadoria de Alimentação Escolar – CODAE da Secretaria Municipal de Educação de São Paulo.</t>
  </si>
  <si>
    <t>1.282.050,00</t>
  </si>
  <si>
    <t>PREGÃO ELETRÔNICO</t>
  </si>
  <si>
    <t>6016.2017/0004145-6</t>
  </si>
  <si>
    <t>04/SME/2022</t>
  </si>
  <si>
    <t>Z'ANDARA MUSIC EIRELI</t>
  </si>
  <si>
    <t>Realização de 01 (uma) apresentação musical "Dryca Ryzzo"</t>
  </si>
  <si>
    <t>6016.2021/0124186-3</t>
  </si>
  <si>
    <t>05/SME/2022</t>
  </si>
  <si>
    <t>MARIA AUXILIADORA MARTINS IGNACIO 01223929817</t>
  </si>
  <si>
    <t>Realização de 02 (duas) apresentações do espetáculo: "JOVEM GUARDA - Anos Incríveis"</t>
  </si>
  <si>
    <t>03 dias</t>
  </si>
  <si>
    <t>12.000,00</t>
  </si>
  <si>
    <t>6016.2021/0124204-5</t>
  </si>
  <si>
    <t>04/DRE-SA/2022</t>
  </si>
  <si>
    <t>OTTAVIANI EMPREENDIMENTOS IMOBILIÁRIO</t>
  </si>
  <si>
    <t>Locação de imóvel situado à Rua Publio Pimentel, nº 500/514 - Americanópolis, para a EMEI Dorina Nowill</t>
  </si>
  <si>
    <t>57.067,71</t>
  </si>
  <si>
    <t>6016.2017/0000593-0</t>
  </si>
  <si>
    <t>GUERINI SOPRAN ENGENHARIA E ARQUITETURA LTDA (EPP)</t>
  </si>
  <si>
    <t>Contratação de estudos técnicos e assessoria para a elaboração do Diagnóstico Técnico Legal e Plano de Ação com objetivo de diagnosticar as necessidades legais, executivas e adequações físicas para obtenção do Auto de Vistoria do Corpo de Bombeiros (AVCB) de 1.842 (um mil oitocentos e quarenta e dois) edificações da Secretaria Municipal de Educação do município de São Paulo/SP.</t>
  </si>
  <si>
    <t>60 dias</t>
  </si>
  <si>
    <t>Sem alteração do valor</t>
  </si>
  <si>
    <t>6016.2021/0021514-1</t>
  </si>
  <si>
    <t>02/SME/2022</t>
  </si>
  <si>
    <t>SVAIZER &amp; GUTIERREZ ENGENHARIA LTDA (EPP)</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</si>
  <si>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t>
  </si>
  <si>
    <t>WILSON SARAIVA MORAES 40446347850</t>
  </si>
  <si>
    <t>Realização de 02 (duas) apresentações do espetáculo: "Espetáculo Infantil Diana Luana"</t>
  </si>
  <si>
    <t>08 dias</t>
  </si>
  <si>
    <t>6016.2021/0124154-5</t>
  </si>
  <si>
    <t>07/SME/2022</t>
  </si>
  <si>
    <t>PATRÍCIA PIRES DA SILVA</t>
  </si>
  <si>
    <t>Realização de 05 (cinco) apresentações de Contação de História: "Couro de Piolho e Outras Histórias!"</t>
  </si>
  <si>
    <t>6016.2021/0124101-4</t>
  </si>
  <si>
    <t>09/SME/2022</t>
  </si>
  <si>
    <t>EVANDRO BENEDITO SILVA 213121317260821</t>
  </si>
  <si>
    <t>Realização de 01 (uma) apresentação musical "Os livros e as canções (Rock, MPB e a Literatura)</t>
  </si>
  <si>
    <t>6.000,00</t>
  </si>
  <si>
    <t>6016.2021/0124198-7</t>
  </si>
  <si>
    <t>06/SME/2022</t>
  </si>
  <si>
    <t>GABRIEL CORREA DE SOUZA CASSIANO</t>
  </si>
  <si>
    <t>Realização de 01 (uma) apresentação do espetáculo: CULTURA HIP HOP "Batalha"</t>
  </si>
  <si>
    <t>6016.2021/0130494-6</t>
  </si>
  <si>
    <t>08/SME/2022</t>
  </si>
  <si>
    <t>R O D PRODUÇÕES LTDA</t>
  </si>
  <si>
    <t>Realização de 02 (duas) apresentações do espetáculo "A voz do gueto não se cala"</t>
  </si>
  <si>
    <t>6016.2021/0124162-6</t>
  </si>
  <si>
    <t>11/SME/2022</t>
  </si>
  <si>
    <t>DANIELA ALVES DAVID</t>
  </si>
  <si>
    <t>Realização de 04 (quatro) apresentações de dança: "The time is now"</t>
  </si>
  <si>
    <t>09 dias</t>
  </si>
  <si>
    <t>24.000,00</t>
  </si>
  <si>
    <t>6016.2021/0124137-5</t>
  </si>
  <si>
    <t>12/SME/2022</t>
  </si>
  <si>
    <t>Realização de 01 (uma) apresentação do espetáculo "Hip Hop"</t>
  </si>
  <si>
    <t>6016.2021/0124179-0</t>
  </si>
  <si>
    <t>13/SME/2022</t>
  </si>
  <si>
    <t>CORPO MÁGICO EVENTOS E ARTE LTDA</t>
  </si>
  <si>
    <t>Realização de 01 (uma) apresentação do espetáculo: "Espetáculo circence clássico"</t>
  </si>
  <si>
    <t>6016.2021/0124170-7</t>
  </si>
  <si>
    <t>27/SME/2022</t>
  </si>
  <si>
    <t>CAIO RICADO MOURA</t>
  </si>
  <si>
    <t>Realização de 02 (duas) apresentações do espetáculo : "Música Popular Preta"</t>
  </si>
  <si>
    <t>05 dias</t>
  </si>
  <si>
    <t>18.000,00</t>
  </si>
  <si>
    <t>6016.2021/0124131-6</t>
  </si>
  <si>
    <t>41/SME/2022</t>
  </si>
  <si>
    <t>RAFAEL SANTOS DE BARROS</t>
  </si>
  <si>
    <t>Realização de 02 (duas) apresentações do espetáculo de Circo: "MUNDANO"</t>
  </si>
  <si>
    <t>02 dias</t>
  </si>
  <si>
    <t>10.000,00</t>
  </si>
  <si>
    <t>6016.2021/0118395-2</t>
  </si>
  <si>
    <t>18/SME/2022</t>
  </si>
  <si>
    <t>RICARDO MALERBI ILUSIONISMO LTDA</t>
  </si>
  <si>
    <t>Realização de 02 (duas) apresentações do espetáculo "Uma série de surpresas"</t>
  </si>
  <si>
    <t>6016.2021/0124158-8</t>
  </si>
  <si>
    <t>19/SME/2022</t>
  </si>
  <si>
    <t>SUPER PRODUÇÕES GENIAIS LTDA</t>
  </si>
  <si>
    <t>Realização de 02 (duas) apresentações do espetáculo "Malabarismo é música para os olhos"</t>
  </si>
  <si>
    <t>6016.2021/0124156-1</t>
  </si>
  <si>
    <t>20/SME/2022</t>
  </si>
  <si>
    <t>Realização de 01 (uma) apresentação do espetáculo: "O Samba paulista de Adoniran Barbosa - Geraldo Filme e Paulo Vanzolini"</t>
  </si>
  <si>
    <t>6016.2021/0124169-3</t>
  </si>
  <si>
    <t>21/SME/2022</t>
  </si>
  <si>
    <t>ÉLIO JOSÉ MARTINS JÚNIOR - ME</t>
  </si>
  <si>
    <t>Realização de 02 (duas) apresentações do espetáculo: "Abracadabra"</t>
  </si>
  <si>
    <t>6016.2021/0124160-0</t>
  </si>
  <si>
    <t>22/SME/2022</t>
  </si>
  <si>
    <t>COOPERATIVA PAULISTA DE TEATRO</t>
  </si>
  <si>
    <t>Realização de 02 (duas) apresentações do espetáculo "Água"</t>
  </si>
  <si>
    <t>6016.2021/0124188-0</t>
  </si>
  <si>
    <t>25/SME/2022</t>
  </si>
  <si>
    <t>ELIZABETE XAVIER CAVALCANTE</t>
  </si>
  <si>
    <t>Realização de 06 (seis) apresentações da Contação de História: "Cultura Oral Paulista"</t>
  </si>
  <si>
    <t>04 dias</t>
  </si>
  <si>
    <t>6016.2021/0124125-1</t>
  </si>
  <si>
    <t>26/SME/2022</t>
  </si>
  <si>
    <t>MARCIA MARIA DE OLIVEIRA RODRIGUES</t>
  </si>
  <si>
    <t>Realização de 02 (duas) apresentações do espetáculo : "ECOS de 22 - Desdobramentos musicais da Semana de Arte Moderna"</t>
  </si>
  <si>
    <t>6016.2021/0124134-0</t>
  </si>
  <si>
    <t>TA7TC35/SME/CODAE/17</t>
  </si>
  <si>
    <t>APETECE SISTEMAS DE ALIMENTAÇÃO S/A</t>
  </si>
  <si>
    <t>Contratação de empresa especializada para prestação de serviço de nutrição e alimentação escolar, visando ao preparo e à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fornecimento dos serviços de logística, supervisão e manutenção preventiva e corretiva dos equipamentos utilizados, fornecimento de mão de obra treinada para a preparação dos alimentos, distribuição, controle, limpeza e higienização de cozinhas, despensas e lactários das unidades educacionais, em conformidade com os anexos do presente edital e com as normas técnicas fixadas pela CODAE e demais órgãos sanitários.  O objeto da licitação é dividido em 13 (treze) lotes.</t>
  </si>
  <si>
    <t>6.387.420,78</t>
  </si>
  <si>
    <t>6016.2016/0003098-3</t>
  </si>
  <si>
    <t>RUBENS DE SOUZA COELHO EVENTOS - ME</t>
  </si>
  <si>
    <t>Alteração da data de realização de 01 apresentação musical: "Jornada Sertaneja"</t>
  </si>
  <si>
    <t>6016.2021/0115344-1</t>
  </si>
  <si>
    <t>23/SME/2022</t>
  </si>
  <si>
    <t>Realização de 01 (uma) apresentação do espetáculo: "Mara Nascimento e Banda Soulpa"</t>
  </si>
  <si>
    <t>6016.2021/0124192-8</t>
  </si>
  <si>
    <t>24/SME/2022</t>
  </si>
  <si>
    <t>ALAN RODRIGUES DE OLIVEIRA</t>
  </si>
  <si>
    <t>Realização de 02 (duas) apresentações do espetáculo de Cultura Hip Hop: "Evolução Hip Hop - Breaking a dança da transformação"</t>
  </si>
  <si>
    <t>6016.2021/0130603-5</t>
  </si>
  <si>
    <t>28/SME/2022</t>
  </si>
  <si>
    <t>Realização de 01 (uma) apresentação musical: "Samba Virado à Paulista"</t>
  </si>
  <si>
    <t>6016.2021/0124181-2</t>
  </si>
  <si>
    <t>PAPA LIX PLÁSTICOS E DESCARTÁVEIS LTDA</t>
  </si>
  <si>
    <t>Registro de preços para o fornecimento de produtos de Material e Higiene – Álcool em Gel, para as Unidades de Educação da Rede Municipal de Ensino.</t>
  </si>
  <si>
    <t>6016.2019/0074945-2</t>
  </si>
  <si>
    <t>01/SME/CODAE/2022</t>
  </si>
  <si>
    <t>COOP AGRO PROD SUST DO GUAPIRUVU – COOPERÁGUA</t>
  </si>
  <si>
    <t>Aquisição de  121.800 Kg (cento e vinte e um mil e oitocentos quilogramas) de DOCE DE BANANA INDIVIDUAL SEM AÇÚCAR da Agricultura Familiar e do Empreendedor Familiar Rural ou suas organizações para atendimento ao Programa Nacional de Alimentação Escolar – PNAE</t>
  </si>
  <si>
    <t>219.782,25</t>
  </si>
  <si>
    <t>6016.2021/0021856-6</t>
  </si>
  <si>
    <t>VIVIANE APARECIDA DE SOUSA</t>
  </si>
  <si>
    <t>Contratação de serviços de intérprete de LIBRAS para atuar na EMEBS MADRE LUCIE BRAY</t>
  </si>
  <si>
    <t>324 dias</t>
  </si>
  <si>
    <t>78.324,00</t>
  </si>
  <si>
    <t>6016.2022/0002465-8</t>
  </si>
  <si>
    <t>02/DRE-JT/2022</t>
  </si>
  <si>
    <t>PRISCILA CASTRO LIMA</t>
  </si>
  <si>
    <t>Contratação de serviços de intérprete de LIBRAS para atuar na EMEFM Vereador Antônio Sampaio</t>
  </si>
  <si>
    <t>86.310,00</t>
  </si>
  <si>
    <t>6016.2022/0004462-4</t>
  </si>
  <si>
    <t>03-DRE-JT/2022</t>
  </si>
  <si>
    <t>ROBERTA DE ALMEIDA SILVA</t>
  </si>
  <si>
    <t>6016.2022/0002525-5</t>
  </si>
  <si>
    <t>STAR COMÉRCIO DE SUPRIMENTOS EIRELI</t>
  </si>
  <si>
    <t>Prorrogação da ata de registro de preços para o fornecimento de produtos de Material e Higiene – Álcool em Gel, para as Unidades de Educação da Rede Municipal de Ensino.</t>
  </si>
  <si>
    <t>ORLA DISTRIBUIDORA DE PRODUTOS EIRELI</t>
  </si>
  <si>
    <t>MCJ INDÚSTRIA E COMÉRCIO DE COSMÉTICOS EIRELI EPP</t>
  </si>
  <si>
    <t>02/DRE-SA/2022</t>
  </si>
  <si>
    <t>LINO ATIVIDADES ADMINISTRATIVAS LTDA</t>
  </si>
  <si>
    <t>Prestação de serviços de copeiragem</t>
  </si>
  <si>
    <t>86.847,24</t>
  </si>
  <si>
    <t>6016.2018/0049340-5</t>
  </si>
  <si>
    <t>02/SME/CODAE/2022</t>
  </si>
  <si>
    <t>COOP AGROP DE PROD SUST DO GUAPIRUVU COOPERAGUA</t>
  </si>
  <si>
    <t>Aquisição de 14.000.000 (catorze milhões) unidades de BANANA NANICA CLIMATIZADA e 6.000.000 (seis milhões) unidades de BANANA PRATA CLIMATIZADA  da Agricultura Familiar e do Empreendedor Familiar Rural ou suas organizações para atendimento ao Programa Nacional de Alimentação Escolar – PNAE</t>
  </si>
  <si>
    <t>799.994,97</t>
  </si>
  <si>
    <t>6016.2021/0028899-8</t>
  </si>
  <si>
    <t>30/SME/2022</t>
  </si>
  <si>
    <t>OLIMPIO ANDREASSA</t>
  </si>
  <si>
    <t>Realização de 02 (duas) apresentações do espetáculo : "Show Baile da Convivência Familiar e Terceira Idade"</t>
  </si>
  <si>
    <t>6016.2021/0124128-6</t>
  </si>
  <si>
    <t>29/SME/2022</t>
  </si>
  <si>
    <t>PERSONAL NET TECNOLOGIA DE INFORMAÇÃO LTDA</t>
  </si>
  <si>
    <t>Contratação de empresa fornecedora de meio de pagamento eletrônico, objetivando gerir os recursos públicos da Secretaria Municipal de Edicação de São Paulo, destinados ao pagamento de fornecedores por ela previamente credenciados, em razão de transações relacionadas aos benefícios dos auxílios referentes aos Programas de Uniforme e Material Escolar</t>
  </si>
  <si>
    <t>24 meses</t>
  </si>
  <si>
    <t>7.416.000,00</t>
  </si>
  <si>
    <t>6016.2021/0092543-2</t>
  </si>
  <si>
    <t>24/DRE-PJ/2021</t>
  </si>
  <si>
    <t>PRISCILA FERNANDES FRANÇA</t>
  </si>
  <si>
    <t>Prorrogação contratual na prestação de serviços de intérprete de LIBRAS</t>
  </si>
  <si>
    <t>326 dias</t>
  </si>
  <si>
    <t xml:space="preserve"> R$                42.800,00</t>
  </si>
  <si>
    <t>6016.2020/0099525-0</t>
  </si>
  <si>
    <t>16/SME/2022</t>
  </si>
  <si>
    <t>RODCON CONSTRUÇÕES E SERVIÇOS EIREILI</t>
  </si>
  <si>
    <t>Contratação de serviços comuns de engenharia inerentes à adequação, conforme condições, quantidades e exigências estabelecidas - LOTES 01, 05, 07, 09, 11, 13, 15, 17 e 19</t>
  </si>
  <si>
    <t>343.934,81</t>
  </si>
  <si>
    <t>6016.2021/0104519-3</t>
  </si>
  <si>
    <t>04/SME/CODAE/2022</t>
  </si>
  <si>
    <t>COOP PROD CONSUMO FAMILIAR NOSSA TERRA LTDA</t>
  </si>
  <si>
    <t>Aquisição de 308.000 kg (trezentos e oito mil quilogramas) de ARROZ PARBOILIZADO INTEGRAL LONGO FINO TIPO 1 da Agricultura Familiar e do Empreendedor Familiar Rural ou suas organizações para atendimento ao Programa Nacional de Alimentação Escolar – PNAE</t>
  </si>
  <si>
    <t>3.363.360,00</t>
  </si>
  <si>
    <t>6016.2021/0079326-9</t>
  </si>
  <si>
    <t>MÉTODO MÓBILE COMÉRCIO E SERVIÇOS EM TELECOMUNICAÇÕES LTDA</t>
  </si>
  <si>
    <t>Prestação de serviços de locação da Central de Comunicação de Voz Híbrida, com DDR, com serviço de instalação, com gerenciamento e com manutenção, para os equipamentos administrativos centrais da Secretaria Municipal de Educação –</t>
  </si>
  <si>
    <t>36.725,04</t>
  </si>
  <si>
    <t>6016.2020/0007030-3</t>
  </si>
  <si>
    <t>35/SME/2022</t>
  </si>
  <si>
    <t>MA GA SHOWS PRODUÇÕES ARTÍSTICAS LTDA</t>
  </si>
  <si>
    <t>Realização de 01 (uma) apresentação musical: "Samba de Rainha"</t>
  </si>
  <si>
    <t>9.000,00</t>
  </si>
  <si>
    <t>6016.2021/0134724-6</t>
  </si>
  <si>
    <t>37/SME/2022</t>
  </si>
  <si>
    <t>FELIPE EDMO ALMEIDA EIRELI</t>
  </si>
  <si>
    <t>Realização de 01 (uma) apresentação musical: "Olha só quem vem chegando"</t>
  </si>
  <si>
    <t>6016.2021/0134868-4</t>
  </si>
  <si>
    <t>38/SME/2022</t>
  </si>
  <si>
    <t>ANGEL ARTES EMPREENDIMENTOS CULTURAIS E ARTÍSTICOS LTDA</t>
  </si>
  <si>
    <t>Realização de 01 (uma) apresentação musical: "Chocolate de Vila Maria convida"</t>
  </si>
  <si>
    <t>6016.2021/0134725-4</t>
  </si>
  <si>
    <t>R&amp;A COMÉRCIO DE EQUIPAMENTOS TELEFÔNICOS LTDA EPP</t>
  </si>
  <si>
    <t>Prestação de serviços de locação da Central de Comunicação de Voz Híbrida, com DDR, com serviço de instalação, com gerenciamento e com manutenção, para os equipamentos administrativos centrais da Secretaria Municipal de Educação – Conselho Municipal de Educação (CME) e SME/Casa Sérgio Buarque de Holanda.</t>
  </si>
  <si>
    <t>10.468,32</t>
  </si>
  <si>
    <t>10/SME/2022</t>
  </si>
  <si>
    <t>TB SERVIÇOS, TRANSPORTE, LIMPEZA, GERENCIAMENTO E</t>
  </si>
  <si>
    <t>Contratação de empresa para execução de serviços de conservação e limpeza de instalações prediais, áreas internas e externas de Escolas Municipais de Educação Infantil (EMEIs) da Secretaria Municipal de Educação.</t>
  </si>
  <si>
    <t>70.268,91</t>
  </si>
  <si>
    <t>6016.2019/0088740-5</t>
  </si>
  <si>
    <t>02/DRE-MP/2022</t>
  </si>
  <si>
    <t>HENRIQUE FERREIRA DE SOUZA</t>
  </si>
  <si>
    <t>Prestação de serviços de intérpretes de LIBRAS, com atuação na EMEFM Darcy Ribeiro</t>
  </si>
  <si>
    <t>56.118,00</t>
  </si>
  <si>
    <t>6016.2022/0007961-4</t>
  </si>
  <si>
    <t>33/SME/2022</t>
  </si>
  <si>
    <t>GABRIEL IVANOFF LOPES 41792456808</t>
  </si>
  <si>
    <t>Realização de 04 (quatro) apresentações musicais: "Cortejo Musical sobre Rodas"</t>
  </si>
  <si>
    <t>20.000,00</t>
  </si>
  <si>
    <t>6016.2021/0134872-2</t>
  </si>
  <si>
    <t>34/SME/2022</t>
  </si>
  <si>
    <t>RENNE CAMPOS SHWELLING 32218510812</t>
  </si>
  <si>
    <t>Realização de 02 (duas) apresentações musicais: "A magia do Carnaval"</t>
  </si>
  <si>
    <t>6016.2021/0134877-3</t>
  </si>
  <si>
    <t>LUME SERVIÇOS E ENGENHARIA LTDA</t>
  </si>
  <si>
    <t>Contratação de empresa para execução de serviços de conservação e limpeza de instalações prediais, áreas internas e externas de Unidades Educacionais (UEs) da Secretaria Municipal de Educação (SME).</t>
  </si>
  <si>
    <t>1.554.830,37</t>
  </si>
  <si>
    <t>6016.2021/0034712-9</t>
  </si>
  <si>
    <t>BASE SISTEMA SERVIÇOS DE ADMINISTRAÇÃO E COMÉRCIO</t>
  </si>
  <si>
    <t>397.015,70</t>
  </si>
  <si>
    <t>6016.2021/0034722-6</t>
  </si>
  <si>
    <t>ARCOLIMP SERVIÇOS GERAIS LTDA</t>
  </si>
  <si>
    <t>862.126,52</t>
  </si>
  <si>
    <t>6016.2021/0034718-8</t>
  </si>
  <si>
    <t>QRX SEGURANÇA PATRIMONIAL EIRELI</t>
  </si>
  <si>
    <t>Prestação de serviços de vigilância/segurança patrimonial desarmada, para o prédio da Diretoria Regional de Educação Ipiranga</t>
  </si>
  <si>
    <t>Sem alteração do prazo</t>
  </si>
  <si>
    <t>6016.2021/0024592-0</t>
  </si>
  <si>
    <t>02/DRE-PJ/2022</t>
  </si>
  <si>
    <t>DANIELA GARCIA DE SOUSA</t>
  </si>
  <si>
    <t>Prestação de serviços de Intérprete/Guias - Intérpretes de LIBRAS</t>
  </si>
  <si>
    <t>10 meses</t>
  </si>
  <si>
    <t>53.145,00</t>
  </si>
  <si>
    <t>6016.2021/0134574-0</t>
  </si>
  <si>
    <t>03/DRE-PJ/2022</t>
  </si>
  <si>
    <t>EDILSON DE ANDRADE</t>
  </si>
  <si>
    <t>6016.2022/0000171-2</t>
  </si>
  <si>
    <t>05/DRE-PJ/2022</t>
  </si>
  <si>
    <t>THIAGO AUGUSTO OSMUNDO DE LIMA</t>
  </si>
  <si>
    <t>39/SME/2022</t>
  </si>
  <si>
    <t>BLOCO ITAQUERENDO FOLIA</t>
  </si>
  <si>
    <t>Realização de 05 (cinco) apresentações: "Sarau do Folia"</t>
  </si>
  <si>
    <t>15.000,00</t>
  </si>
  <si>
    <t>6016.2021/0134691-6</t>
  </si>
  <si>
    <t>40/SME/2022</t>
  </si>
  <si>
    <t>DIEGO DOMINGOS DE SA LISBOA</t>
  </si>
  <si>
    <t>Realização de 01 (uma) apresentação musical: "Samba Pop - Ivo Meirelles &amp; Banda"</t>
  </si>
  <si>
    <t>6016.2022/0001719-8</t>
  </si>
  <si>
    <t>17/SME/2022</t>
  </si>
  <si>
    <t>CENTRO DE INTEGRAÇÃO EMPRESA ESCOLA CIEE</t>
  </si>
  <si>
    <t>Prestação de serviço por Instituição Especializada em Administração de Programa de Estágio objetivando o preenchimento de 4.735 (quatro mil setecentas e trinta e cinco) vagas a serem ocupadas por estudantes regularmente matriculados em estabelecimentos de ensino superior, sendo: 215 (duzentas e quinze) vagas para o Programa de Estágio da Secretaria Municipal de Educação – "SME - Diversos"; 1.520 (um mil, quinhentas e vinte) vagas para o Programa de Estágio – “Parceiros da Aprendizagem” e 3.000 (três mil) vagas para o Programa de Estágio – “Educação Especial – Aprender Sem Limite”, conforme condições e especificações contidas no ANEXO I – Termo de Referência do Edital de Pregão Eletrônico nº 010/2020-COBES e na Ata de Registro de Preços nº 001/SEGES-COBES/2021.</t>
  </si>
  <si>
    <t>6.865.655,30</t>
  </si>
  <si>
    <t>6016.2021/0071120-3</t>
  </si>
  <si>
    <t>49/SME/2022</t>
  </si>
  <si>
    <t>WELISSON GUEDES 41889489816</t>
  </si>
  <si>
    <t>Realização de 04 (quatro) apresentações espetáculo: "Cortejo de Maracatu - Grupo Baque CT"</t>
  </si>
  <si>
    <t>13 dias</t>
  </si>
  <si>
    <t>6016.2021/0134718-1</t>
  </si>
  <si>
    <t>03/DRE-SA/2022</t>
  </si>
  <si>
    <t>CENTRO EDUCACIONAL AAG LTDA</t>
  </si>
  <si>
    <t>Locação de imóvel situado à Estrada dos Alvarengas, 5095 - Sete Praias, para a EMEF Sete Praias</t>
  </si>
  <si>
    <t>419.101,68</t>
  </si>
  <si>
    <t>6016.2019/0090936-0</t>
  </si>
  <si>
    <t>Prestação de  Serviço por Instituição Especializada em Administração  de Programa de Estágio, objetivando o preenchimento de estagiários do quadro Parceiros da Aprendizagem e do quadro de SME – Diversos.</t>
  </si>
  <si>
    <t>1.386.224,03</t>
  </si>
  <si>
    <t>6016.2021/0080868-1</t>
  </si>
  <si>
    <t>OFOS SERVIÇOS PREDIAIS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</si>
  <si>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1.611 (um mil seiscentos e onze) edificações da Secretaria Municipal de Educação do município de São Paulo/SP.</t>
  </si>
  <si>
    <t>6016.2021/0218488-0</t>
  </si>
  <si>
    <t>15/SME/2022</t>
  </si>
  <si>
    <t>DOMÍNIO ENGENHARIA ARQUITETURA E CONSTRUÇÃO CIVIL</t>
  </si>
  <si>
    <t>6016.2021/0128477-5</t>
  </si>
  <si>
    <t>PANINI BRASIL LTDA</t>
  </si>
  <si>
    <t>Aquisição de 17.262 (dezessete mil duzentos e sessenta e duas) assinaturas mensais do periódico Revista em quadrinhos - Turma da Mônica.</t>
  </si>
  <si>
    <t>6016.2021/0129117-8</t>
  </si>
  <si>
    <t>DPS GONÇALVES INDÚSTRIA E COMÉRCIO DE ALIMENTOS LTDA (EPP)</t>
  </si>
  <si>
    <t>Contratação de empresa especializada para fornecimento de 4.128 unidades de café torrado e moído superior, embalado a vácuo em pacote de 500 gramas.</t>
  </si>
  <si>
    <t>55.686,72</t>
  </si>
  <si>
    <t>6016.2021/0119930-1</t>
  </si>
  <si>
    <t>03/SME/CODAE/2022</t>
  </si>
  <si>
    <t>COOPERATIVA REGIONAL AGROPECUARIA VALE DO ITAJAÍ</t>
  </si>
  <si>
    <t>Aquisição de Arroz parboilizado polido longo fino tipo 1 e Arroz parboilizado polido longo fino tipo 1 orgânico.</t>
  </si>
  <si>
    <t>7.465.860,00</t>
  </si>
  <si>
    <t>6016.2021/0049703-1</t>
  </si>
  <si>
    <t>01/DRE-CL/2022</t>
  </si>
  <si>
    <t>MAZEN SERVIÇOS DE ADMINISTRAÇÃO LTDA</t>
  </si>
  <si>
    <t>Locação de imóvel localizado à Rua Cabo de Estácio da Conceição, 160/176 - Parque Maria Helena, destinada à instalação do Centro Integrado de Educação de Jovens e Adultos - CIEJA</t>
  </si>
  <si>
    <t>12.658,20</t>
  </si>
  <si>
    <t>6016.2018/0006185-8</t>
  </si>
  <si>
    <t>54/SME/2022</t>
  </si>
  <si>
    <t>FANANI - PROJETOS EM CULTURA, ESPORTE E EDUCAÇÃO LTDA</t>
  </si>
  <si>
    <t>Realização de 03 (três) apresentações de teatro: "Cortejo e Brincadeira Populares"</t>
  </si>
  <si>
    <t>6016.2021/0134876-5</t>
  </si>
  <si>
    <t>57/SME/2022</t>
  </si>
  <si>
    <t>PAS DE DEUX PROJETOS LTDA</t>
  </si>
  <si>
    <t>Realização de 02 (duas) apresentações do espetáculo: "Liv Moraes canta Dominguinhos'"</t>
  </si>
  <si>
    <t>6016.2021/0134869-2</t>
  </si>
  <si>
    <t>07/SME/CODAE/2022</t>
  </si>
  <si>
    <t>COOPAFAGRO</t>
  </si>
  <si>
    <t>Aquisição de 1.509.950 (um milhão e quinhentos e nove mil e novecentos e cinquenta) unidades de SUCO DE UVA – EMBALAGEM INDIVIDUAL 200 ml</t>
  </si>
  <si>
    <t>1.677.312,00</t>
  </si>
  <si>
    <t>6016.2021/0032234-7</t>
  </si>
  <si>
    <t>09/SME/CODAE/2022</t>
  </si>
  <si>
    <t>COOPERATIVA COOPERQUIVALE</t>
  </si>
  <si>
    <t>841.280,00</t>
  </si>
  <si>
    <t>NEC LATIN AMERICA S.A.</t>
  </si>
  <si>
    <t>Prestação de serviços de locação de Central de Comunicação de Voz Híbrida, com DDR, com serviço de instalação, gerenciamento e manutenção, para os equipamentos administrativos centrais da Secretaria Municipal de Educação (SME/COAD).</t>
  </si>
  <si>
    <t>60.967,44</t>
  </si>
  <si>
    <t>6016.2020/0005246-1</t>
  </si>
  <si>
    <t>43.750,00</t>
  </si>
  <si>
    <t>6016.2021/0021628-8</t>
  </si>
  <si>
    <t>51/SME/2022</t>
  </si>
  <si>
    <t>COMPANHIA ULTRAGAZ S.A.</t>
  </si>
  <si>
    <t>Contratação de empresa especializada para fornecimento de 30 unidades de Gás Liquefeito de Petróleo (GLP) envasado em cilindro de 45kg (P45), mediante troca do recipiente vazio por outro cheio</t>
  </si>
  <si>
    <t>7.950,00</t>
  </si>
  <si>
    <t>6016.2022/0003581-1</t>
  </si>
  <si>
    <t>01/DRE-G/2022</t>
  </si>
  <si>
    <t>DPS GONÇÇALVES INDÚSTRIA E COMÉRCIO DE ALIMENTOS LTDA - EPP</t>
  </si>
  <si>
    <t>Fornecimento de café torrado e moído superior embalado a Vácuo em oacote de 500 gramas</t>
  </si>
  <si>
    <t>37.232,40</t>
  </si>
  <si>
    <t>6016.2022/0003028-3</t>
  </si>
  <si>
    <t>02/DRE-FB/2022</t>
  </si>
  <si>
    <t>MÉTODO MÓBILE COMÉRCIO E SERVIÇOS EM TELECOMINICAÇÕES LTDA</t>
  </si>
  <si>
    <t>Prestação de serviços telefônicos fixo comutado (STFC) por meio de entroncamentos digitais ((links E1 com sinalização CAS-R2/DTMF) e serviços de discagem direta a ramal (DDR), serviços destinados ao tráfego de chamadas locais, de longa distância nacional e de longa distância internacional, entre as unidades da prefeitura de São Paulo (PMSP) e a rede pública de telefonia e contratação para a prestação de serviços de locação da central de comunicação de Voz Híbrida, com DDR, com serviço de instalação, com gerenciamento e com manutenção, visando atender às Unidades da PMSP</t>
  </si>
  <si>
    <t>11.090,16</t>
  </si>
  <si>
    <t>6016.2020/0005351-4</t>
  </si>
  <si>
    <t>03/DRE-MP/2022</t>
  </si>
  <si>
    <t>FERNANDA LEO GATINHO</t>
  </si>
  <si>
    <t>Prestação de serviços de intérpretes de LIBRAS, com atuação na EMEF José Américo de Almeida</t>
  </si>
  <si>
    <t>55.210,00</t>
  </si>
  <si>
    <t>6016.2022/0011219-0</t>
  </si>
  <si>
    <t>04/DRE-MP/2022</t>
  </si>
  <si>
    <t>CLEISON CLEBER BORDINI</t>
  </si>
  <si>
    <t>Prestação de serviços de intérpretes de LIBRAS, com atuação na EMEF Armando Criey Righetti</t>
  </si>
  <si>
    <t>57.010,00</t>
  </si>
  <si>
    <t>6016.2022/0011804-0</t>
  </si>
  <si>
    <t>36/SME/2022</t>
  </si>
  <si>
    <t>PALCO PRODUÇÕES ARTÍSTICAS LTDA</t>
  </si>
  <si>
    <t>Realização de 03 (três) apresentações musicais: "Folguedos de Carnaval - Meu Boizinho quer Brincar"</t>
  </si>
  <si>
    <t>07 dias</t>
  </si>
  <si>
    <t>6016.2021/0134867-6</t>
  </si>
  <si>
    <t>20/SME/CODAE/2022</t>
  </si>
  <si>
    <t>COOP DE PROD E CONSUMO FAMILIAR NOSSA TERRA LTDA</t>
  </si>
  <si>
    <t>Aquisição de 500.000 kg (quinhentos mil quilogramas) de LEITE EM PÓ INTEGRAL</t>
  </si>
  <si>
    <t>2.223.662,80</t>
  </si>
  <si>
    <t>6016.2021/0047553-4</t>
  </si>
  <si>
    <t>21/SME/CODAE/2022</t>
  </si>
  <si>
    <t>ANBIOTON IMPORTADORA LTDA</t>
  </si>
  <si>
    <t>Aquisição de ITEM 1: FÓRMULA INFANTIL EM PÓ PARA LACTENTES DE 0 A 6 MESES DE IDADE e ITEM 2 - FÓRMULA INFANTIL EM PÓ DE SEGUIMENTO PARA LACTENTES A PARTIR DO 6º MÊS para atendimento ao Programa Leve Leite.</t>
  </si>
  <si>
    <t>3.456.000,00</t>
  </si>
  <si>
    <t>6016.2020/0091552-4</t>
  </si>
  <si>
    <t>31/SME/2022</t>
  </si>
  <si>
    <t>MRO SERVIÇOS EIRELI</t>
  </si>
  <si>
    <t>Contratação de serviços técnicos continuados de conservação e manutenção preventiva e corretiva de primeiro escalão dos bens imóveis sob a administração da Secretaria Municipal de Educação - LOTES 01, 04 e 05</t>
  </si>
  <si>
    <t>31.292.645,58</t>
  </si>
  <si>
    <t>6016.2022/0009432-0</t>
  </si>
  <si>
    <t>32/SME/2022</t>
  </si>
  <si>
    <t>TENKO SISTEMAS DE ENGENHARIA LTDA</t>
  </si>
  <si>
    <t>Contratação de serviços técnicos continuados de conservação e manutenção preventiva e corretiva de primeiro escalão dos bens imóveis sob a administração da Secretaria Municipal de Educação - LOTES 02 e 03</t>
  </si>
  <si>
    <t>18.646.641,15</t>
  </si>
  <si>
    <t>6016.2022/0009438-9</t>
  </si>
  <si>
    <t>61/SME/2022</t>
  </si>
  <si>
    <t>ANA FRANCISCA DO CARMO 02299980890</t>
  </si>
  <si>
    <t>Realização de 01 (uma) apresentação do musical: "Grupo Folias e Folguedos/Inimar dos Reis"</t>
  </si>
  <si>
    <t>6016.2022/0004895-6</t>
  </si>
  <si>
    <t>22/SME/CODAE/2022</t>
  </si>
  <si>
    <t>GABEE FOODS COMÉRCIO DE ALIMENTOS EIRELI - EPP</t>
  </si>
  <si>
    <t>1.184.353,20</t>
  </si>
  <si>
    <t>TA2TC08/SME/CODAE/20</t>
  </si>
  <si>
    <t>CEIME SERV, SOLUÇÕES E COM DE INSTRUMENTO LTDA</t>
  </si>
  <si>
    <t>Prestação de serviços de manutenção preventiva e corretiva das balanças utilizadas nas avaliações técnicas de alimentos, pertencentes á CODAE – Coordenadoria de Alimentação Escolar</t>
  </si>
  <si>
    <t>9.664,28</t>
  </si>
  <si>
    <t>6016.2019/0023204-2</t>
  </si>
  <si>
    <t>14/SME/2022</t>
  </si>
  <si>
    <t>VSA ENGENHARIA LTDA (ME)</t>
  </si>
  <si>
    <t>6016.2021/0128474-0</t>
  </si>
  <si>
    <t>18/SME/CODAE/2022</t>
  </si>
  <si>
    <t>AGROVITA ASSOCIAÇÃO DE APOIO E COMÉRCIO AGRÍCOLA</t>
  </si>
  <si>
    <t>8.219.337,20</t>
  </si>
  <si>
    <t>TELEFONICA BRASIL S.A.</t>
  </si>
  <si>
    <t>Prestação de serviço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t>
  </si>
  <si>
    <t>142.152,36</t>
  </si>
  <si>
    <t>6016.2020/0005237-2</t>
  </si>
  <si>
    <t>06/SME/CODAE/2022</t>
  </si>
  <si>
    <t>GDC ALIMENTOS S.A.</t>
  </si>
  <si>
    <t>Aquisição de atum em pedaços em conserva.</t>
  </si>
  <si>
    <t>2.475.000,00</t>
  </si>
  <si>
    <t>6016.2021/0023348-4</t>
  </si>
  <si>
    <t>G PRADO COMÉRCIO  E CONSTRUÇÃO EIRELI</t>
  </si>
  <si>
    <t>Contratação de serviços comuns de engenharia para manutenção e adequação, conforme condições, quantidades estabelecidas na planilha quantitativa, exigências descritas no memorial descritivo e especificações do projeto executivo, nas instalações do CEU-CEI Quinta do Sol (DRE Penha).</t>
  </si>
  <si>
    <t>30 dias</t>
  </si>
  <si>
    <t>81.150,43</t>
  </si>
  <si>
    <t>6016.2021/0099325-0</t>
  </si>
  <si>
    <t>02/DRE-CS/2022</t>
  </si>
  <si>
    <t>C M PINGO AR CONDICIONADO EPP</t>
  </si>
  <si>
    <t>Prestação de serviços de manutenção preventiva e corretiva de aparelhos de ar condicionado para a DRE-CS</t>
  </si>
  <si>
    <t>4.321,80</t>
  </si>
  <si>
    <t>6016.2021/0004227-1</t>
  </si>
  <si>
    <t>23/SME/CODAE/2022</t>
  </si>
  <si>
    <t>W. AMARAL INDÚSTRIA E COMÉRCIO LTDA</t>
  </si>
  <si>
    <t>Aquisição de Leite em Pó Integral para atendimento ao Programa Leve Leite.</t>
  </si>
  <si>
    <t>19.709.712,00</t>
  </si>
  <si>
    <t>6016.2020/0030235-2</t>
  </si>
  <si>
    <t>PROVAC TERCEIRIZAÇÃO DE MÃO DE OBRA LTDA</t>
  </si>
  <si>
    <t>Contratação de empresa especializada na prestação de serviços de monitoramento aquático, com fornecimento de materiais e equipamentos aos 46 Centros Educacionais Unificados (CEU) pertencentes à Secretaria Municipal de Educação de São Paulo (SME).</t>
  </si>
  <si>
    <t>170.706,77</t>
  </si>
  <si>
    <t>6016.2021/0023759-5</t>
  </si>
  <si>
    <t>42/SME/2022</t>
  </si>
  <si>
    <t>M.R.S. SEGURANÇA E VIGILÂNCIA PATRIMONIAL EIRELI</t>
  </si>
  <si>
    <t>Contratação de empresa especializada para prestação de serviços de vigilância e segurança patrimonial desarmada para as Unidades Escolares da Secretaria Municipal de Educação - LOTES 01, 04 e 11</t>
  </si>
  <si>
    <t>21.796.182,00</t>
  </si>
  <si>
    <t>6016.2022/0009101-0</t>
  </si>
  <si>
    <t>43/SME/2022</t>
  </si>
  <si>
    <t>AVANZZO SEGURANÇA E VIGILÂNCIA PATRIMONIAL EIRELI (EPP)</t>
  </si>
  <si>
    <t>Contratação de empresa especializada para prestação de serviços de vigilância e segurança patrimonial desarmada para as Unidades Escolares da Secretaria Municipal de Educação - LOTES 02 e 10</t>
  </si>
  <si>
    <t>7.718.092,68</t>
  </si>
  <si>
    <t>6016.2022/0009036-7</t>
  </si>
  <si>
    <t>44/SME/2022</t>
  </si>
  <si>
    <t>SEAL SEGURANÇA ALTERNATIVA EIRELI</t>
  </si>
  <si>
    <t>Contratação de empresa especializada para prestação de serviços de vigilância e segurança patrimonial desarmada para as Unidades Escolares da Secretaria Municipal de Educação - LOTES 03 e 06</t>
  </si>
  <si>
    <t>9.470.090,64</t>
  </si>
  <si>
    <t>6016.2022/0009126-6</t>
  </si>
  <si>
    <t>45/SME/2022</t>
  </si>
  <si>
    <t>GERTAD SEGURANÇA PATRIMONIAL EIRELI</t>
  </si>
  <si>
    <t>Contratação de empresa especializada para prestação de serviços de vigilância e segurança patrimonial desarmada para as Unidades Escolares da Secretaria Municipal de Educação - LOTES 05 e 08</t>
  </si>
  <si>
    <t>12.188.080,08</t>
  </si>
  <si>
    <t>6016.2022/0009055-3</t>
  </si>
  <si>
    <t>46/SME/2022</t>
  </si>
  <si>
    <t>GI EMPRESA DE SEGURANÇA EIRELI</t>
  </si>
  <si>
    <t>Contratação de empresa especializada para prestação de serviços de vigilância e segurança patrimonial desarmada para as Unidades Escolares da Secretaria Municipal de Educação - LOTES 07</t>
  </si>
  <si>
    <t>4.819.440,00</t>
  </si>
  <si>
    <t>6016.2022/0009060-0</t>
  </si>
  <si>
    <t>47/SME/2022</t>
  </si>
  <si>
    <t>AÇOFORTE SEGURANÇA E VIGILÂNCIA EIRELI</t>
  </si>
  <si>
    <t>Contratação de empresa especializada para prestação de serviços de vigilância e segurança patrimonial desarmada para as Unidades Escolares da Secretaria Municipal de Educação - LOTES 09</t>
  </si>
  <si>
    <t>4.546.545,12</t>
  </si>
  <si>
    <t>6016.2022/0009030-8</t>
  </si>
  <si>
    <t>48/SME/2022</t>
  </si>
  <si>
    <t>LÓGICA SEGURANÇA E VIGILÂNCIA EIRELI</t>
  </si>
  <si>
    <t>Contratação de empresa especializada para prestação de serviços de vigilância e segurança patrimonial desarmada para as Unidades Escolares da Secretaria Municipal de Educação - LOTES 012</t>
  </si>
  <si>
    <t>2.684.355,24</t>
  </si>
  <si>
    <t>6016.2022/0009065-0</t>
  </si>
  <si>
    <t>Realização de 01 (uma) apresentação do espetáculo: "O Samba dos Bambas"</t>
  </si>
  <si>
    <t>6016.2021/0124201-0</t>
  </si>
  <si>
    <t>Realização de 01 (uma) apresentação do espetáculo: "LincoIn Tornado canta TIM MAIA"</t>
  </si>
  <si>
    <t>6016.2021/0124196-0</t>
  </si>
  <si>
    <t>11/SME/CODAE/2022</t>
  </si>
  <si>
    <t>COOP BANANICULTORES AGRIC DE MIRACATU –?COOBAM</t>
  </si>
  <si>
    <t>499.997,00</t>
  </si>
  <si>
    <t>13/SME/CODAE/2022</t>
  </si>
  <si>
    <t>COOPAFARGA</t>
  </si>
  <si>
    <t>399.999,60</t>
  </si>
  <si>
    <t>24/SME/CODAE/2022</t>
  </si>
  <si>
    <t>PLIMAX IMPORTAÇÃO E EXPORTAÇÃO EIRELI</t>
  </si>
  <si>
    <t>Aquisição de óleo de milho refinado tipo.</t>
  </si>
  <si>
    <t>1.999,62</t>
  </si>
  <si>
    <t>6016.2021/0033220-2</t>
  </si>
  <si>
    <t>TA1TC24/SME/CODAE/22</t>
  </si>
  <si>
    <t>PLIMAX IMPORTÇÃO E EXPORTAÇÃO EIRELI</t>
  </si>
  <si>
    <t>499.892,40</t>
  </si>
  <si>
    <t>05/SME/CODAE/2022</t>
  </si>
  <si>
    <t>COOP DOS TRAB DA REFORMA AGRÁRIA TERRA LIVRE LTDA</t>
  </si>
  <si>
    <t>2.079.866,88</t>
  </si>
  <si>
    <t>01/DRE-MP/2022</t>
  </si>
  <si>
    <t>AMAD COMÉRCIO E TRANSPORTE DE GÁS EIRELI</t>
  </si>
  <si>
    <t>Aquisição de Cilindros de Gás GLP de 45 kg cheios para o uso nos Cursos de Panificação e Confeitaria no CMCT I e CMCT II</t>
  </si>
  <si>
    <t>317 dias</t>
  </si>
  <si>
    <t>16.979,30</t>
  </si>
  <si>
    <t>6016.2022/0008714-5</t>
  </si>
  <si>
    <t>08/SME/CODAE/2022</t>
  </si>
  <si>
    <t>ASS DOS PRODUTORES RURAIS DE ANA DIAS –?APRAD</t>
  </si>
  <si>
    <t>179.955,00</t>
  </si>
  <si>
    <t>10/SME/CODAE/2022</t>
  </si>
  <si>
    <t>COOPERATIVA COOPAFASB</t>
  </si>
  <si>
    <t>899.996,60</t>
  </si>
  <si>
    <t>12/SME/CODAE/2022</t>
  </si>
  <si>
    <t>COOP MISTA AGROEC DE VISTA GRANDE COOPMAVIG</t>
  </si>
  <si>
    <t>119.999,88</t>
  </si>
  <si>
    <t>GRAMAPLAN COMÉRCIO E SERVIÇOS LTDA</t>
  </si>
  <si>
    <t>Contratação de empresa para execução de serviços de conservação e limpeza de instalações prediais, áreas internas e externas de Unidades Educacionais (UEs: EMEFs, EMEFM, CIEJA, CMCT, EMEBS, EMEE e o Instituto Federal) da Secretaria Municipal de Educação (SME).</t>
  </si>
  <si>
    <t>12.359,96</t>
  </si>
  <si>
    <t>6016.2019/0067689-7</t>
  </si>
  <si>
    <t>15/SME/CODAE/2022</t>
  </si>
  <si>
    <t>ASS DOS AGRIC FAMILIARES DO MUN DE CAJATI –AAGFAM?</t>
  </si>
  <si>
    <t>839.994,16</t>
  </si>
  <si>
    <t>16/SME/CODAE/2022</t>
  </si>
  <si>
    <t>COOP DA AGRICULTURA FAMILIAR DE CARIACICA CAFC /ES</t>
  </si>
  <si>
    <t>719.865,30</t>
  </si>
  <si>
    <t>COBRA SAUDE AMBIENTAL LTDA - EPP</t>
  </si>
  <si>
    <t>Contratação de empresa especializada na prestação de serviços de limpeza e desinfecção de reservatório predial das Unidades Educacionais (UE’s) e dos Centros Educacionais Unificados (CEU's) da Secretaria Municipal de Educação (SME) da Prefeitura do Município de São Paulo, nas quantidades solicitadas pela área técnica e autorizadas pelo órgão gerenciador da ATA.</t>
  </si>
  <si>
    <t>-132.801,86</t>
  </si>
  <si>
    <t>6016.2020/0019788-5</t>
  </si>
  <si>
    <t>Contratação de serviços de controle de pragas e vetores e limpeza de caixa d’água, conforme condições, quantidades e exigências estabelecidas neste Edital e seus anexos.</t>
  </si>
  <si>
    <t>- 508.712,76</t>
  </si>
  <si>
    <t>6016.2019/0027541-8</t>
  </si>
  <si>
    <t>PAINEIRAS LIMPEZA E SERVIÇOS GERAIS LTDA</t>
  </si>
  <si>
    <t>Contratação de empresa para execução de serviços de conservação e limpeza de instalações prediais, mobiliários, materiais educacionais e de escritório, áreas internas e externas das unidades da DRE-SA (dois prédios)</t>
  </si>
  <si>
    <t>263.999,28</t>
  </si>
  <si>
    <t>6016.2022/0002822-0</t>
  </si>
  <si>
    <t>14/SME/CODAE/2022</t>
  </si>
  <si>
    <t>COOP MISTA  BANANICULTORES VALE RIBEIRA COOPERVALE</t>
  </si>
  <si>
    <t>604.644,90</t>
  </si>
  <si>
    <t>17/SME/CODAE/2022</t>
  </si>
  <si>
    <t>ASSOC BANANICULTORES DO MUN MIRACATU –?ABAM</t>
  </si>
  <si>
    <t>859.987,88</t>
  </si>
  <si>
    <t>EMPREITEIRA GROTTO LTDA (EPP)</t>
  </si>
  <si>
    <t>Contratação de empresa especializada para a prestação de serviços de manutenção preventiva e corretiva das cabines primárias de todos os Centros Educacionais Unificados – CEUs em funcionamento da Secretaria Municipal de Educação.</t>
  </si>
  <si>
    <t>327.819,26</t>
  </si>
  <si>
    <t>6016.2018/0001814-6</t>
  </si>
  <si>
    <t>COR LINE SISTEMA DE SERVIÇOS LTDA</t>
  </si>
  <si>
    <t>Contratação de empresa especializada na prestação de serviço de limpeza, tratamento e manutenção de piscinas, com fornecimento de materiais, disponibilização de mão-de-obra e equipamentos necessários à perfeita execução dos serviços para os 48 centros educacionais unificados (CEU) da Secretaria Municipal de Educação de São Paulo (SME).</t>
  </si>
  <si>
    <t>- 1.398.220,72</t>
  </si>
  <si>
    <t>6016.2020/0061114-2</t>
  </si>
  <si>
    <t>Contratação de empresa para execução de serviços de conservação e limpeza de instalações prediais, áreas internas e externas dos Centros Educacionais Unificados da Secretaria Municipal de Educação de São Paulo.</t>
  </si>
  <si>
    <t>-2.014.790,68</t>
  </si>
  <si>
    <t>6016.2019/0017161-2</t>
  </si>
  <si>
    <t>VIVA SERVIÇOS LTDA</t>
  </si>
  <si>
    <t>Contratação de empresa para execução de serviços de conservação e limpeza de instalações prediais, áreas internas e externas de 05 (cinco) Centros Educacionais Unificados da Secretaria Municipal de Educação de São Paulo.</t>
  </si>
  <si>
    <t>-563.889,36</t>
  </si>
  <si>
    <t>6016.2021/0004608-0</t>
  </si>
  <si>
    <t>EMPREITEC CONSTRUÇÕES E MANUTENÇÕES LTDA (EPP)</t>
  </si>
  <si>
    <t>-24.475.22</t>
  </si>
  <si>
    <t>6016.2018/0001813-8</t>
  </si>
  <si>
    <t>VL TERCEIRIZAÇÃO LTDA</t>
  </si>
  <si>
    <t>-2.036.666,36</t>
  </si>
  <si>
    <t>6016.2019/0017157-4</t>
  </si>
  <si>
    <t>-9.743.973,15</t>
  </si>
  <si>
    <t>6016.2019/0017153-1</t>
  </si>
  <si>
    <t>-239.637,64</t>
  </si>
  <si>
    <t>6016.2020/0061116-9</t>
  </si>
  <si>
    <t>G.N GERENCIAMENTO NAC DE TRANSP E SERV GERAIS E.</t>
  </si>
  <si>
    <t>Contratação de empresa especializada na prestação de serviços de transporte mediante locação de 22 (vinte e dois) veículos seminovos (até 3 anos de uso), com quilometragem livre, com condutor e combustível em caráter não eventual, destinados ao transporte de pessoas, para apoio às suas atividades técnico-administrativas, conforme parâmetros estabelecidos no CadTerc.</t>
  </si>
  <si>
    <t>53.689,55</t>
  </si>
  <si>
    <t>6016.2020/0110591-7</t>
  </si>
  <si>
    <t>01/DRE-SA/2022</t>
  </si>
  <si>
    <t>Prestação de serviços de Portaria com acompanhamento e Controle de Acesso de Visitantes</t>
  </si>
  <si>
    <t>293.994,84</t>
  </si>
  <si>
    <t>6016.2021/0114653-4</t>
  </si>
  <si>
    <t>001/DRE-PE/2022</t>
  </si>
  <si>
    <t>Prestação de serviços de Intérprete e Guias-Intérpretes de Libras</t>
  </si>
  <si>
    <t>65.470,00</t>
  </si>
  <si>
    <t>6016.2022/0013004-0</t>
  </si>
  <si>
    <t>66/SME/2022</t>
  </si>
  <si>
    <t>KAREN DANIELA SANCHES</t>
  </si>
  <si>
    <t>Prestação de serviços de serviços de Instrutor de LIBRAS, objetivando acompanhar, apoiar e participar da produção em LIBRAS de materiais didáticos</t>
  </si>
  <si>
    <t>07 meses</t>
  </si>
  <si>
    <t>37.520,00</t>
  </si>
  <si>
    <t>6016.2022/0008673-4</t>
  </si>
  <si>
    <t>LOCAL SERVIÇOS ESPECIALIZADOS LTDA (ME)</t>
  </si>
  <si>
    <t>540.356,64</t>
  </si>
  <si>
    <t>6016.2021/0023768-4</t>
  </si>
  <si>
    <t>E. SERVICE COMÉRCIO E SERVIÇOS EIRELI</t>
  </si>
  <si>
    <t>Contratação de empresa especializada na prestação de serviço de limpeza, tratamento e manutenção de piscinas, com fornecimento de materiais, disponibilização de mão-de-obra e equipamentos necessários à perfeita execução dos serviços para os 04 (quatro) Centros Educacionais Unificados (CEU) da Diretoria Regional de Educação Ipiranga (DRE IP) Secretaria Municipal de Educação de São Paulo (SME).</t>
  </si>
  <si>
    <t>335.769,84</t>
  </si>
  <si>
    <t>6016.2020/0063734-6</t>
  </si>
  <si>
    <t>02/DRE-SM/2022</t>
  </si>
  <si>
    <t>R&amp;A COMÉRCIO E EQUIPAMENTOS TELEFÔNICOS LTDA</t>
  </si>
  <si>
    <t>Prestação de serviços de locação da Central de Comunicação de Voz Híbrida, com DDR, com serviço de instalação, com gerenciamento e manutenção para os CEUs jurisdicionados à DRE-SM (equipamento tipo I - até 50 ramais)</t>
  </si>
  <si>
    <t>23.665,80</t>
  </si>
  <si>
    <t>6016.2020/0013613-4</t>
  </si>
  <si>
    <t>03/DRE-SM/2022</t>
  </si>
  <si>
    <t>TELEFÔNICA BRASIL S/A</t>
  </si>
  <si>
    <t>Prestação de serviço telefônico fixo comutado (STFC) por meio de entroncamentos digitais e serviços de discagem direta e ramal (DDR) (Item I) para a sede e os CEUs da DRE-SM</t>
  </si>
  <si>
    <t>45.076,36</t>
  </si>
  <si>
    <t>6016.2020/0008471-1</t>
  </si>
  <si>
    <t>67/SME/2022</t>
  </si>
  <si>
    <t>ALINE VENDRAME CORDEIRO</t>
  </si>
  <si>
    <t>6016.2022/0008769-2</t>
  </si>
  <si>
    <t>68/SME/2022</t>
  </si>
  <si>
    <t>ANA CRISTINA QUEIROZ AGRIA</t>
  </si>
  <si>
    <t>6016.2022/0009290-4</t>
  </si>
  <si>
    <t>69/SME/2022</t>
  </si>
  <si>
    <t>JAQUELINE PRISTELLO</t>
  </si>
  <si>
    <t>6016.2022/0008766-8</t>
  </si>
  <si>
    <t>70/SME/2022</t>
  </si>
  <si>
    <t>WILSON DA SILVA DE SOUZA</t>
  </si>
  <si>
    <t>6016.2022/0008761-7</t>
  </si>
  <si>
    <t>1.925.414,40</t>
  </si>
  <si>
    <t>6016.2021/0023745-5</t>
  </si>
  <si>
    <t>TA2TC09/SME/CODAE/20</t>
  </si>
  <si>
    <t>AGRO COMERCIAL PORTO S.A.</t>
  </si>
  <si>
    <t>Contratação de empresa especializada para o fornecimento de alimentos in natura com a respectiva solução logística para entrega nas unidades educacionais atendidas pela Coordenadoria de Alimentação Escolar (CODAE) da Prefeitura Municipal de São Paulo – PMSP para os Lotes I, II, III e IV.</t>
  </si>
  <si>
    <t>27.475.136,25</t>
  </si>
  <si>
    <t>6016.2019/0053456-1</t>
  </si>
  <si>
    <t>TA2TC10/SME/CODAE/20</t>
  </si>
  <si>
    <t>J.J. COML E DISTR DE GÊNEROS ALIMENTÍCIOS LTDA</t>
  </si>
  <si>
    <t>8.635.822,62</t>
  </si>
  <si>
    <t>05/DRE-MP/2022</t>
  </si>
  <si>
    <t>LINETI TRETELE DOS SANTOS</t>
  </si>
  <si>
    <t>Prestação de serviços de intérpretes de LIBRAS, com atuação na EMEF Mururés</t>
  </si>
  <si>
    <t>54.860,00</t>
  </si>
  <si>
    <t>6016.2022/0020935-6</t>
  </si>
  <si>
    <t>06/DRE-MP/2022</t>
  </si>
  <si>
    <t>RICIERI PALHA DOS SANTOS</t>
  </si>
  <si>
    <t>Prestação de serviços de intérpretes de LIBRAS, com atuação na EMEF Epitácio Pessoa</t>
  </si>
  <si>
    <t>55.418,00</t>
  </si>
  <si>
    <t>6016.2022/0020948-8</t>
  </si>
  <si>
    <t>71/SME/2022</t>
  </si>
  <si>
    <t>MARCOS VINÍCIUS SANTOS DE OLIVEIRA</t>
  </si>
  <si>
    <t>6016.2022/0012008-8</t>
  </si>
  <si>
    <t>72/SME/2022</t>
  </si>
  <si>
    <t>SYLVIA LIA GRESPAN NEVES</t>
  </si>
  <si>
    <t>6016.2022/0008908-3</t>
  </si>
  <si>
    <t>73/SME/2022</t>
  </si>
  <si>
    <t>DANIEL IMPERIO DALMATI</t>
  </si>
  <si>
    <t>6016.2022/0011996-9</t>
  </si>
  <si>
    <t>26/SME/CODAE/2022</t>
  </si>
  <si>
    <t>ALNUTRI Alimentos LTDA</t>
  </si>
  <si>
    <t>Aquisição de Leite com Chocolate Adoçado em Pó.</t>
  </si>
  <si>
    <t>23.156.496,00</t>
  </si>
  <si>
    <t>6016.2020/0063267-0</t>
  </si>
  <si>
    <t>ASSERVO MULTISSERVIÇOS LTDA</t>
  </si>
  <si>
    <t>Aditamento de Contratos para exclusão dos CEUs Parque Novo Mundo, Tremembé e Arthur Alvim na prestação de serviços de manutenção preventiva e corretiva das cabines primárias de todos os CEUs</t>
  </si>
  <si>
    <t>-30.695.924,20</t>
  </si>
  <si>
    <t>6016.2019/0017151-5</t>
  </si>
  <si>
    <t>FLYPPER SALVAMENTO AQUÁTICO LTDA (EPP)</t>
  </si>
  <si>
    <t>807.549,12</t>
  </si>
  <si>
    <t>6016.2021/0023776-5</t>
  </si>
  <si>
    <t>SHAMOU - ESPORTES COMÉRCIO E SERVIÇOS LTDA (ME)</t>
  </si>
  <si>
    <t>5.748.543,84</t>
  </si>
  <si>
    <t>6016.2021/0023650-5</t>
  </si>
  <si>
    <t>65/SME/2022</t>
  </si>
  <si>
    <t>INSPIRA COMUNICAÇÃO INTEGRADA LTDA</t>
  </si>
  <si>
    <t>Contratação de empresa produtora de vídeos para produção de 1 documentário e 12 vídeos - LOTES 01 e 02</t>
  </si>
  <si>
    <t>195.000,00</t>
  </si>
  <si>
    <t>6016.2021/0094491-7</t>
  </si>
  <si>
    <t>74/SME/2022</t>
  </si>
  <si>
    <t>JOSE MAURO FAGUNDES DE SOUSA</t>
  </si>
  <si>
    <t>6016.2022/0013888-2</t>
  </si>
  <si>
    <t>25/SME/CODAE/2022</t>
  </si>
  <si>
    <t>OURO PRETO ALIMENTOS COMÉRCIO LTDA</t>
  </si>
  <si>
    <t>Aquisição de AVEIA EM FLOCOS FINOS, no quantitativo total de 46.800Kg, em quatro entregas de 11.700Kg.</t>
  </si>
  <si>
    <t>568.620,00</t>
  </si>
  <si>
    <t>6016.2021/0020663-0</t>
  </si>
  <si>
    <t>CAMARGO RODRIGUES LTDA</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</si>
  <si>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educacionais unificados – CEUs, da Secretaria Municipal de Educação - SME.</t>
  </si>
  <si>
    <t>-203.498,36</t>
  </si>
  <si>
    <t>6016.2020/0077067-4</t>
  </si>
  <si>
    <t>UNIVERSÁTIL LOCAÇÃO DE VEÍCULOS LTDA (EPP)</t>
  </si>
  <si>
    <t>314.131,43</t>
  </si>
  <si>
    <t>6016.2020/0110592-5</t>
  </si>
  <si>
    <t>82/SME/2022</t>
  </si>
  <si>
    <t>SÔNIA MARIA RIBEIRO JACONI</t>
  </si>
  <si>
    <t>Desenvolver ações de formação continuada e participar das reuniões de planejamento e avaliação junto com os Professores de Educação Infantil e Ensino Fundamental I que estejam atuando em turmas do Ensino Fundamental e Professores de Ensino Fundamental II e Médio das áreas de Ciências Naturais, Língua Portuguesa e Matemática</t>
  </si>
  <si>
    <t>08 meses</t>
  </si>
  <si>
    <t>40.300,00</t>
  </si>
  <si>
    <t>6016.2022/0008775-7</t>
  </si>
  <si>
    <t>84/SME/2022</t>
  </si>
  <si>
    <t>KARLA ROJAS CRACCO LIMA IMPERIO DAMATI</t>
  </si>
  <si>
    <t>09 meses</t>
  </si>
  <si>
    <t>13.400,00</t>
  </si>
  <si>
    <t>6016.2022/0011319-7</t>
  </si>
  <si>
    <t>01/DRE-FB/2022</t>
  </si>
  <si>
    <t>ELEVANCE ELEVADORES LTDA</t>
  </si>
  <si>
    <t>Prestação de serviços de manutenção corretiva e preventiva de elevadores, inclusive caso intempéries climáticas, com fornecimento de preças, materiais e mão de obra especializada, inclusive motor, nas Unidades Educacionais jurisdicionadas a esta Diretoria rwgional de Educação Freguesia/Brasilândia</t>
  </si>
  <si>
    <t>179.995,32</t>
  </si>
  <si>
    <t>6016.2022/0003601-0</t>
  </si>
  <si>
    <t>02/DRE-BT/2022</t>
  </si>
  <si>
    <t>GTÉRMICA COMÉRCIO SOLUÇÕES E SERVIÇOS EIRELI - EEE</t>
  </si>
  <si>
    <t>Prestação de serviços de manutenção preventiva e corretiva de aparelhos de ar-condicionado, com fornecimento de peças, materiais e mão de obra</t>
  </si>
  <si>
    <t>53.532,24</t>
  </si>
  <si>
    <t>6016.2020/0004422-1</t>
  </si>
  <si>
    <t>75/SME/2022</t>
  </si>
  <si>
    <t>MÔNICA NARCISO GUIMARÃES</t>
  </si>
  <si>
    <t>6016.2022/0011764-8</t>
  </si>
  <si>
    <t>83/SME/2022</t>
  </si>
  <si>
    <t>THIAGO MARQUES LUZ - ME</t>
  </si>
  <si>
    <t>Realização de 04 (quatro) apresentações musicais: "Show Maria Alcina"</t>
  </si>
  <si>
    <t>36.000,00</t>
  </si>
  <si>
    <t>6016.2022/0012524-1</t>
  </si>
  <si>
    <t>01/DRE-SM/2022</t>
  </si>
  <si>
    <t>AACP SERVIÇOS AMBIENTAL EIRELI - ME</t>
  </si>
  <si>
    <t>Prestação de serviços de controle sanitário integrado no combate de pragas urbanas, contemplando desratização, descupinização, desinsetização e assemelhados em caráter preventivo e corretivo</t>
  </si>
  <si>
    <t>108.806,04</t>
  </si>
  <si>
    <t>6016.2021/0080892-4</t>
  </si>
  <si>
    <t>02/DRE-IP/2022</t>
  </si>
  <si>
    <t>GN GERENCIAMENTO NACIONAL DE TRANSPORTE E SERVIÇOS GERAIS EIRELI - EPP</t>
  </si>
  <si>
    <t>Prestação de Serviço de Transporte de carga, com 01 CAMINHÃO BAÚ TIPO TOCO, com capacidade de carga de 06 a 08 toneladas, e 02 Caminhonetas Fechadas Tipo VUC, com capacidade de carga de 01 tonelada, incluíndo 01 motorista e 01 ajudante por veículo, com combustível e quilometragem livre e mapa de localização (Guia ou GPS)</t>
  </si>
  <si>
    <t>6016.2021/0044204-0</t>
  </si>
  <si>
    <t>80/SME/2022</t>
  </si>
  <si>
    <t>RAILENE MENEZES NARANJO POLICARO</t>
  </si>
  <si>
    <t>35.650,00</t>
  </si>
  <si>
    <t>6016.2022/0009107-0</t>
  </si>
  <si>
    <t>KAIO HENRIQUE DOS SANTOS SOUZA EIRELI - (ME)</t>
  </si>
  <si>
    <t>Contratação de empresa especializada para prestação de serviços de recepção e atendimento de público presencial para as unidades administrativas centrais da Secretaria Municipal de Educação (SME).</t>
  </si>
  <si>
    <t>532.112,40</t>
  </si>
  <si>
    <t>6016.2020/0105299-6</t>
  </si>
  <si>
    <t>Prestação de serviços de locação da Central de Comunicação de Voz Híbrida, com DDR, com serviço de instalação, com gerenciamnto e manutenção para a sede da DRE-SM</t>
  </si>
  <si>
    <t>8.184,40</t>
  </si>
  <si>
    <t>6016.2020/0013639-8</t>
  </si>
  <si>
    <t>CORCOVADO TRANSPORTADORA TURÍSTICA LTDA</t>
  </si>
  <si>
    <t>Prestação de serviços de Transporte em ônibus de fretamento por viagem, com fornecimento do veículo, condutor e combustível destinado ao transporte de alunos, professores e funcionários da Rede Municipal de Ensino - LOTE 06 - DRE Ipiranga</t>
  </si>
  <si>
    <t>292 dias</t>
  </si>
  <si>
    <t>586.872,00</t>
  </si>
  <si>
    <t>6016.2022/0014858-6</t>
  </si>
  <si>
    <t>MULTI VIAS LOCAÇÕES E VIAGENS</t>
  </si>
  <si>
    <t>Prestação de serviços de transporte em ônibus de fretamento por viagem com fornecimento de ceículo, condutor e combustível destinado ao transporte de todos os alunos, funcionários da Rede Municipal de Ensino, Esportes e Assistência Social - Lotes 11 e 14</t>
  </si>
  <si>
    <t>995.544,00</t>
  </si>
  <si>
    <t>6016.2022/0013584-0</t>
  </si>
  <si>
    <t>C R J UNIÃO E PARTICIPAÇÕES LTDA</t>
  </si>
  <si>
    <t>Locação de imóvel situado à Rua Vicente Biondo, 78 - Vila Ester, destindo à instalação da EMEI Dulce Hauck</t>
  </si>
  <si>
    <t>60 meses</t>
  </si>
  <si>
    <t>1.380.000,00</t>
  </si>
  <si>
    <t>6016.2022/0009199-1</t>
  </si>
  <si>
    <t>86/SME/2022</t>
  </si>
  <si>
    <t>LUANA ROBLES VIEIRA</t>
  </si>
  <si>
    <t>Atendimento das demandas formativas dos(as) profissionais da Rede Municipal de Ensino, pautando-se no Currículo da Cidade, nos Projetos, Programas e Documentos que norteiam a Proposta Pedagógica da SME</t>
  </si>
  <si>
    <t>46.000,00</t>
  </si>
  <si>
    <t>6016.2022/0003000-3</t>
  </si>
  <si>
    <t>88/SME/2022</t>
  </si>
  <si>
    <t>WEBSTER ALEXANDRE PINHEIRO</t>
  </si>
  <si>
    <t>6016.2022/0011992-6</t>
  </si>
  <si>
    <t>01/DRE-BT/2022</t>
  </si>
  <si>
    <t>DESINTEC SERVIÇOS TÉCNICOS LTDA</t>
  </si>
  <si>
    <t>6016.2021/0080828-2</t>
  </si>
  <si>
    <t>45.180,69</t>
  </si>
  <si>
    <t>79/SME/2022</t>
  </si>
  <si>
    <t>DANIEL OLIVEIRA GOMES</t>
  </si>
  <si>
    <t>6016.2022/0012003-7</t>
  </si>
  <si>
    <t>87/SME/2022</t>
  </si>
  <si>
    <t>MARCELO LOYOLA DE ANDRADE</t>
  </si>
  <si>
    <t>52.000,00</t>
  </si>
  <si>
    <t>6016.2022/0003762-8</t>
  </si>
  <si>
    <t>1TATC66/SME/CODAE/21</t>
  </si>
  <si>
    <t>ASSOC DOS PEQUENOS PROD RURAIS DOURADOS ASSDOR</t>
  </si>
  <si>
    <t>383.240,00</t>
  </si>
  <si>
    <t>81/SME/2022</t>
  </si>
  <si>
    <t>Realização de 04 (quatro) apresentações musicais do espetáculo: "Divas do Hip Hop"</t>
  </si>
  <si>
    <t>6016.2022/0014370-3</t>
  </si>
  <si>
    <t>91/SME/2022</t>
  </si>
  <si>
    <t>SIMONE CALDEORA ALENCAR</t>
  </si>
  <si>
    <t>Prestação de serviços de Instrutor de Libras, objetivando revisar o material didático produzido por SME/DRE (produção e gravação de vídeos) bem como elaboração dos relatórios e registros desta ação</t>
  </si>
  <si>
    <t>6016.2022/0011995-0</t>
  </si>
  <si>
    <t>04/DRE-PJ/2022</t>
  </si>
  <si>
    <t>ELANE DE JESUS DE OLIVEIRA</t>
  </si>
  <si>
    <t>Prestação de serviços de Instrutor de LIBRAS</t>
  </si>
  <si>
    <t>67.276,00</t>
  </si>
  <si>
    <t>6016.2022/0002328-7</t>
  </si>
  <si>
    <t>06/DRE-PJ/2022</t>
  </si>
  <si>
    <t>THAISY PAYO VAQUERO</t>
  </si>
  <si>
    <t>6016.2022/0002286-8</t>
  </si>
  <si>
    <t>28/SME/CODAE/2022</t>
  </si>
  <si>
    <t>CLARICE HONORATO DE ANDRADE COSTA</t>
  </si>
  <si>
    <t>Aquisição de Fermento Químico em Pó</t>
  </si>
  <si>
    <t>8.958,46</t>
  </si>
  <si>
    <t>6016.2021/0091587-9</t>
  </si>
  <si>
    <t>89/SME/2022</t>
  </si>
  <si>
    <t>ALICYARY MOREIRA QUEIROZ</t>
  </si>
  <si>
    <t>6016.2022/0011300-6</t>
  </si>
  <si>
    <t>90/SME/2022</t>
  </si>
  <si>
    <t>FABIO RODRIGUES GALINDO</t>
  </si>
  <si>
    <t>6016.2022/0012154-8</t>
  </si>
  <si>
    <t>MAXITECH SISTEMAS E TECNOLOGIA LTDA (EPP)</t>
  </si>
  <si>
    <t>Contratação de empresa especializada para prestação de serviços de sistema integrado de controle de acesso e segurança eletrônica para a Secretaria Municipal de Educação.</t>
  </si>
  <si>
    <t>304.969,12</t>
  </si>
  <si>
    <t>6016.2020/0105833-1</t>
  </si>
  <si>
    <t>TATIANE FERREIRA MOTA PEREIRA</t>
  </si>
  <si>
    <t>55.955,00</t>
  </si>
  <si>
    <t>6016.2022/0026184-6</t>
  </si>
  <si>
    <t>92/SME/2022</t>
  </si>
  <si>
    <t>JOSIANO ANTERO DE FREITAS</t>
  </si>
  <si>
    <t>Realização de 04 (quatro) apresentações do espetáculo: "Sarau de Freitas"</t>
  </si>
  <si>
    <t>6016.2022/0014410-6</t>
  </si>
  <si>
    <t>93/SME/2022</t>
  </si>
  <si>
    <t>Realização de 12 (doze) apresentações do espetáculo: "Pequenas Notáveis - Carolina de Jesus"</t>
  </si>
  <si>
    <t>6016.2022/0014453-0</t>
  </si>
  <si>
    <t>94/SME/2022</t>
  </si>
  <si>
    <t>RAFAEL AMARANTE BENTHIEN ME</t>
  </si>
  <si>
    <t>Realização de 04 (quatro) apresentações do espetáculo: "Free Session - Original Breaking de Rua"</t>
  </si>
  <si>
    <t>10 dias</t>
  </si>
  <si>
    <t>6016.2022/0012731-7</t>
  </si>
  <si>
    <t>96/SME/2022</t>
  </si>
  <si>
    <t>Realização de 05 (cinco) apresentações do espetáculo: "Free Session - Original Breaking de Rua"</t>
  </si>
  <si>
    <t>6016.2022/0014366-5</t>
  </si>
  <si>
    <t>97/SME/2022</t>
  </si>
  <si>
    <t>STENIO SEVERINO DA SILVA</t>
  </si>
  <si>
    <t>36.650,00</t>
  </si>
  <si>
    <t>6016.2022/0008636-0</t>
  </si>
  <si>
    <t>98/SME/2022</t>
  </si>
  <si>
    <t>DANIELA LANDIN BAFFI</t>
  </si>
  <si>
    <t>Realização de 08 (cinco) apresentações de contação de histórias: "Ynari, a menina das cinco tranças"</t>
  </si>
  <si>
    <t>8.000,00</t>
  </si>
  <si>
    <t>6016.2022/0014459-9</t>
  </si>
  <si>
    <t>DRE-MP/2022</t>
  </si>
  <si>
    <t>Prestação de serviços de intérpretes de LIBRAS, com atuação na EMEF Raul Pilla</t>
  </si>
  <si>
    <t>55.399,00</t>
  </si>
  <si>
    <t>6016.2022/0027104-3</t>
  </si>
  <si>
    <t>101/SME/2022</t>
  </si>
  <si>
    <t>Realização de 04 (quatro) apresentações do espetáculo: "Kelly Neriah Fronteiras"</t>
  </si>
  <si>
    <t>6016.2022/0012425-3</t>
  </si>
  <si>
    <t>102/SME/2022</t>
  </si>
  <si>
    <t>ROBERT STEIN</t>
  </si>
  <si>
    <t>Realização de 08 (cinco) apresentações do espetáculo: "A mulher pode ser o que ela quiser"</t>
  </si>
  <si>
    <t>6016.2022/0014456-4</t>
  </si>
  <si>
    <t>103/SME/2022</t>
  </si>
  <si>
    <t>Realização de 05 (cinco) apresentações do espetáculo: "Cora, doce poesia"</t>
  </si>
  <si>
    <t>30.000,00</t>
  </si>
  <si>
    <t>6016.2022/0012540-3</t>
  </si>
  <si>
    <t>105/SME/2022</t>
  </si>
  <si>
    <t>VALTER DE OLIVEIRA GOMES</t>
  </si>
  <si>
    <t>38.000,00</t>
  </si>
  <si>
    <t>6016.2022/0010663-8</t>
  </si>
  <si>
    <t>106/SME/2022</t>
  </si>
  <si>
    <t>Realização de 06 (seis) apresentações do espetáculo "Hip Hop Contra a violência a mulher / A voz do gueto não se cala"</t>
  </si>
  <si>
    <t>6016.2022/0014358-4</t>
  </si>
  <si>
    <t>107/SME/2022</t>
  </si>
  <si>
    <t>ANGELICA KUHN</t>
  </si>
  <si>
    <t>6016.2022/0011575-0</t>
  </si>
  <si>
    <t>118/SME/2022</t>
  </si>
  <si>
    <t>PAULA REGIGOLO ALVES DE AGUIAR 35309800808</t>
  </si>
  <si>
    <t>Realização de 08 (cinco) apresentações do espetáculo: "Mulheres que mudaram o mundo"</t>
  </si>
  <si>
    <t>6016.2022/0014443-2</t>
  </si>
  <si>
    <t>DRE-PE/2022</t>
  </si>
  <si>
    <t>RICARDO DE OLIVEIRA MELLO</t>
  </si>
  <si>
    <t>Prestação de serviços de Intérprete de Libras</t>
  </si>
  <si>
    <t>277 dias</t>
  </si>
  <si>
    <t>54.868,00</t>
  </si>
  <si>
    <t>6016.2022/0018221-0</t>
  </si>
  <si>
    <t>27/SME/CODAE/2022</t>
  </si>
  <si>
    <t>DELAMARIE INDÚSTRIA E COMÉRCIO LTDA</t>
  </si>
  <si>
    <t>Aquisição de PÃO TIPO HOT DOG TRADICIONAL</t>
  </si>
  <si>
    <t>3.510.080,00</t>
  </si>
  <si>
    <t>6016.2020/0045801-8</t>
  </si>
  <si>
    <t>99/SME/2022</t>
  </si>
  <si>
    <t>DESINTEC - SERVIÇOS TÉCNICOS LTDA (EPP)</t>
  </si>
  <si>
    <t>Prestação de serviços de controle sanitário integrado no combate de pragas urbanas, contemplando desratização, descupinização, desinnsetização e assemelhados em caráter preventivo e corretivo para atendimento da demanda das Unidades Administrativas da SME - LOTE 01</t>
  </si>
  <si>
    <t>5.614,82</t>
  </si>
  <si>
    <t>6016.2021/0108438-5</t>
  </si>
  <si>
    <t>PAINERAS LIMPEZA E SERVIÇOS GERAIS LTDA</t>
  </si>
  <si>
    <t>Prestação de serviços de limpeza, conservação, dedetização/desinsetização, descupinização, jardinagem e corte de mato, limpeza de caixas d'água/piscina e copeiragem, com disponibilização de mão-de-obra e fornecimento de todos os insumos e equipamentos necessários para as adequadas condições de salubridade, higiene e funcionalidade dos serviços prestados</t>
  </si>
  <si>
    <t>523.133,04</t>
  </si>
  <si>
    <t>6016.2017/0057742-9</t>
  </si>
  <si>
    <t>109/SME/2022</t>
  </si>
  <si>
    <t>MARA REGINA APARECIDA VIDAL</t>
  </si>
  <si>
    <t>6016.2022/0003908-6</t>
  </si>
  <si>
    <t>113/SME/2022</t>
  </si>
  <si>
    <t>Realização de 10 (dez) apresentações do espetáculo: "Ladeira das crianças"</t>
  </si>
  <si>
    <t>6016.2022/0014449-1</t>
  </si>
  <si>
    <t>115/SME/2022</t>
  </si>
  <si>
    <t>LARISSA DA SILVA LISBOA SOUZA</t>
  </si>
  <si>
    <t>6016.2022/0010688-3</t>
  </si>
  <si>
    <t>130/SME/2022</t>
  </si>
  <si>
    <t>LUCIANA PEREIRA BRAGA</t>
  </si>
  <si>
    <t>34.500,00</t>
  </si>
  <si>
    <t>6016.2022/0010704-9</t>
  </si>
  <si>
    <t>127/SME/2022</t>
  </si>
  <si>
    <t>AÇÃO TRANSPORTES E TURISMO LTDA</t>
  </si>
  <si>
    <t>Prestação de serviços de transporte em ônibus de fretamento por viagem, sendo necessários 25 ônibus</t>
  </si>
  <si>
    <t>29.7000,00</t>
  </si>
  <si>
    <t>6016.2022/0015813-1</t>
  </si>
  <si>
    <t>108/SME/2022</t>
  </si>
  <si>
    <t>MARIA PIRES ANDRADE</t>
  </si>
  <si>
    <t>6016.2022/0011221-2</t>
  </si>
  <si>
    <t>110/SME/2022</t>
  </si>
  <si>
    <t>CECILIA DE OLIVEIRA PRADO</t>
  </si>
  <si>
    <t>18.400,00</t>
  </si>
  <si>
    <t>6016.2022/0011526-2</t>
  </si>
  <si>
    <t>111/SME/2022</t>
  </si>
  <si>
    <t>LSS CINE VIDEO E EVENTOS EIRELI</t>
  </si>
  <si>
    <t>Realização de 05 (cinco) apresentações do espetáculo: "Ana Brasil canta Beth Carvalho"</t>
  </si>
  <si>
    <t>25.000,00</t>
  </si>
  <si>
    <t>6016.2022/0012439-3</t>
  </si>
  <si>
    <t>112/SME/2022</t>
  </si>
  <si>
    <t>MICHELE ALVES DE ARAÚJO</t>
  </si>
  <si>
    <t>Realização de 05 (cinco) apresentações do espetáculo: "Ladeira das crianças"</t>
  </si>
  <si>
    <t>6016.2022/0014434-3</t>
  </si>
  <si>
    <t>116/SME/2022</t>
  </si>
  <si>
    <t>PAOLA DINIZ PRANDINI</t>
  </si>
  <si>
    <t>6016.2022/0011550-5</t>
  </si>
  <si>
    <t>117/SME/2022</t>
  </si>
  <si>
    <t>GLAUCEA HELENA DE BRITTO</t>
  </si>
  <si>
    <t>6016.2022/0010695-6</t>
  </si>
  <si>
    <t>120/SME/2022</t>
  </si>
  <si>
    <t>MARIA DA GLORIA FEITOSA FREITAS</t>
  </si>
  <si>
    <t>6016.2022/0011653-6</t>
  </si>
  <si>
    <t>123/SME/2022</t>
  </si>
  <si>
    <t>MARIA SOCORRO GONÇALVES TORQUATO</t>
  </si>
  <si>
    <t>6016.2022/0011559-9</t>
  </si>
  <si>
    <t>100/SME/2022</t>
  </si>
  <si>
    <t>YSSY SOLUÇÕES S.A.</t>
  </si>
  <si>
    <t>Contratação de empresa especializada para fornecimento de materiais, serviços de instalação e configuração de equipamentos de rede, sistema de projeção e informática, para as unidades escolares da Secretaria Municipal de Educação - LOTE 01 (DRE BUTANTÃ)</t>
  </si>
  <si>
    <t>1.081.894,44</t>
  </si>
  <si>
    <t>6016.2021/0105850-3</t>
  </si>
  <si>
    <t>129/SME/2022</t>
  </si>
  <si>
    <t>Fornecimento de materiais, serviços de instalação de serviço de infraestrutura de rede e lógica e elétrica para atendimeno do projeto Sala de Aula Digital - LOTES 01, 02, 03, 04, 05, 06, 07, 08, 09 e 10</t>
  </si>
  <si>
    <t>95.445.376,00</t>
  </si>
  <si>
    <t>6016.2022/0018389-6</t>
  </si>
  <si>
    <t>124/SME/2022</t>
  </si>
  <si>
    <t>RITA DE CÁSSIA DA SILVA LEÃO</t>
  </si>
  <si>
    <t>6016.2022/0010718-9</t>
  </si>
  <si>
    <t>125/SME/2022</t>
  </si>
  <si>
    <t>ANDERSON RICARDO CARLOS</t>
  </si>
  <si>
    <t>6016.2022/0010706-5</t>
  </si>
  <si>
    <t>126/SME/2022</t>
  </si>
  <si>
    <t>CLEONICE ELIAS DA SILVA</t>
  </si>
  <si>
    <t>39.000,00</t>
  </si>
  <si>
    <t>6016.2022/0011631-5</t>
  </si>
  <si>
    <t>02/DRE-CL/2022</t>
  </si>
  <si>
    <t>MASTER SERVIÇOS DE LOCAÇÃO DE VEÍCULOS EIRELLI-EPP</t>
  </si>
  <si>
    <t>Prestação de serviços de transporte de passageiros e misto (cargas leves e de passageiros), mediante locação de veículos seminovos em caráter não eventual, com condutor, com fornecimento de combustível para atender as necessidades técnico administrativas da Diretoria Regional de Educação de Campo Limpo</t>
  </si>
  <si>
    <t>27 dias</t>
  </si>
  <si>
    <t>65.956,85</t>
  </si>
  <si>
    <t>6016.2018/0051035-0</t>
  </si>
  <si>
    <t>Prestação de serviços de Transporte em ônibus de fretamento por viagem, com fornecimento do veículo, condutor e combustível destinado ao transporte de alunos, professores e funcionários da Rede Municipal de Ensino</t>
  </si>
  <si>
    <t>282 dias</t>
  </si>
  <si>
    <t>816.156,00</t>
  </si>
  <si>
    <t>6016.2022/0018076-5</t>
  </si>
  <si>
    <t>131/SME/2022</t>
  </si>
  <si>
    <t>LILIAN LINO</t>
  </si>
  <si>
    <t>Prestação de serviços de intérprete de LIBRAS, para atuação em Eventos Externos por DRE e SME</t>
  </si>
  <si>
    <t>06 meses</t>
  </si>
  <si>
    <t>23.100,00</t>
  </si>
  <si>
    <t>6016.2022/0019543-6</t>
  </si>
  <si>
    <t>S. C. ENGENHARIA EIRELI</t>
  </si>
  <si>
    <t>Contratação de obras e serviços de engenharia para execução de muros e estrutura de contenção, conforme condições, quantidades estabelecidas na planilha quantitativa, exigências descritas no memorial descritivo e especificações do projeto executivo - CEI SIGNE CARLSON (DRE JAÇANÃ – TREMEMBÉ).</t>
  </si>
  <si>
    <t>6016.2021/0091980-7</t>
  </si>
  <si>
    <t>21.175,79</t>
  </si>
  <si>
    <t>6016.2020/0013455-7</t>
  </si>
  <si>
    <t>128/SME/2022</t>
  </si>
  <si>
    <t>AURENI SANTOS LIMA SILVA</t>
  </si>
  <si>
    <t>28.500,00</t>
  </si>
  <si>
    <t>6016.2022/0011534-3</t>
  </si>
  <si>
    <t>Prestação de serviços de vigilância e segurança patrimonial desarmada</t>
  </si>
  <si>
    <t>227.667,48</t>
  </si>
  <si>
    <t>6016.2021/0103964-9</t>
  </si>
  <si>
    <t>04/DRE-G/2022</t>
  </si>
  <si>
    <t>MÓBILE COMÉRCIO E SERVIÇOS EM TELECOMUNICAÇÕES LTDA - EPP</t>
  </si>
  <si>
    <t>Prestação de serviços de locação da Central de Comunicação de Voz Híbrida, com DDR, com serviço de instalação, com gerenciamento e manutenção</t>
  </si>
  <si>
    <t>19.605,60</t>
  </si>
  <si>
    <t>6016.2020/0011574-9</t>
  </si>
  <si>
    <t>132/SME/2022</t>
  </si>
  <si>
    <t>DJALMA LOPES GOES</t>
  </si>
  <si>
    <t>6016.2022/0000948-9</t>
  </si>
  <si>
    <t>145/SME/2022</t>
  </si>
  <si>
    <t>DESIREE GARCAO PUOSSO</t>
  </si>
  <si>
    <t>Atendimento das demandas formativas dos(as) profissionais da Rede Municipal de Ensino</t>
  </si>
  <si>
    <t>6016.2022/0011595-5</t>
  </si>
  <si>
    <t>82/DRE-G/2022</t>
  </si>
  <si>
    <t>JOSÉ DOMINGOS CARVALHO DOS SANTOS</t>
  </si>
  <si>
    <t>Oficineiro para o Projeto Extensão de Jornada/2022</t>
  </si>
  <si>
    <t>3.828,00</t>
  </si>
  <si>
    <t>6016.2022/0018753-0</t>
  </si>
  <si>
    <t>83/DRE-G/2022</t>
  </si>
  <si>
    <t>IZAIAS RODRIGUES DE JESUS</t>
  </si>
  <si>
    <t>3.332,00</t>
  </si>
  <si>
    <t>84/DRE-G/2022</t>
  </si>
  <si>
    <t>CREUSA GIRÃO DA SILVA</t>
  </si>
  <si>
    <t>17.556,00</t>
  </si>
  <si>
    <t>93/DRE-G/2022</t>
  </si>
  <si>
    <t>ALICIA RODRIGUES RIPINA</t>
  </si>
  <si>
    <t>7.128,00</t>
  </si>
  <si>
    <t>01/DRE-IQ/2022</t>
  </si>
  <si>
    <t>PAULO ROGÉRIO MARCONDES BENEDICTO</t>
  </si>
  <si>
    <t>Oficineiro para o Programa Extensão de Jornada - 2022</t>
  </si>
  <si>
    <t>6.732,00</t>
  </si>
  <si>
    <t>6016.2022/0018360-8</t>
  </si>
  <si>
    <t>02/DRE-IQ/2022</t>
  </si>
  <si>
    <t>MARCOS ANTONIO DAS NEVES</t>
  </si>
  <si>
    <t>8.316,00</t>
  </si>
  <si>
    <t>03/DRE-IQ/2022</t>
  </si>
  <si>
    <t>BRIDA ARYANE SOBRANO</t>
  </si>
  <si>
    <t>10.736,00</t>
  </si>
  <si>
    <t>04/DRE-IQ/2022</t>
  </si>
  <si>
    <t>MARLY APARECIDA MARIANA</t>
  </si>
  <si>
    <t>05/DRE-IQ/2022</t>
  </si>
  <si>
    <t>JOÃO ALVES DE MEDEIROS</t>
  </si>
  <si>
    <t>11.088,00</t>
  </si>
  <si>
    <t>06/DRE-IQ/2022</t>
  </si>
  <si>
    <t>RAQUEL ZICHELLE</t>
  </si>
  <si>
    <t>5.544,00</t>
  </si>
  <si>
    <t>07/DRE-IQ/2022</t>
  </si>
  <si>
    <t>KAREN ARETA SILVA</t>
  </si>
  <si>
    <t>07/DRE-PJ/2022</t>
  </si>
  <si>
    <t>COMPANHIA ULTRAGAZ S.A</t>
  </si>
  <si>
    <t>Fornecimento de Gás Liquefeito de Petróleo (GLP) envasado em cilindro de 45Kg (P45)</t>
  </si>
  <si>
    <t>9.540,00</t>
  </si>
  <si>
    <t>6016.2022/0011173-9</t>
  </si>
  <si>
    <t>133/SME/2022</t>
  </si>
  <si>
    <t>CONTRATOSGOV SISTEMAS LTDA</t>
  </si>
  <si>
    <t>Fornecimento de 01 licença anual para acesso à plataforma do software gerencial "ContratosGov", com vuistas a conectar, de forma inteligente, a atuação das Coordenadorias e demais servidores da SME envolvidos no gerenciamento da execução contratual, um uma única solucção, com visão geral, disponibilizando informações fundamentais e melhorando as condições operacionais da gestão e fiscalização dos contratos da SME</t>
  </si>
  <si>
    <t>29.990,00</t>
  </si>
  <si>
    <t>6016.2021/0117866-5</t>
  </si>
  <si>
    <t>134/SME/2022</t>
  </si>
  <si>
    <t>ALINE NASCIMENTO AMBROSIO OLIVEIRA</t>
  </si>
  <si>
    <t>6016.2022/0019537-1</t>
  </si>
  <si>
    <t>137/SME/2022</t>
  </si>
  <si>
    <t>TIAGO CARDOSO SILVEIRA</t>
  </si>
  <si>
    <t>6016.2022/0014137-9</t>
  </si>
  <si>
    <t>141/SME/2022</t>
  </si>
  <si>
    <t>DAISY ALVES FRAGOSO GALVÃO</t>
  </si>
  <si>
    <t>6016.2022/0010728-6</t>
  </si>
  <si>
    <t>29/SME/CODAE/2022</t>
  </si>
  <si>
    <t>NUTRICIONALE COMERCIO DE ALIMENTOS LTDA</t>
  </si>
  <si>
    <t>Aquisição de Óleo de Soja Refinado - Tipo 1</t>
  </si>
  <si>
    <t>02 meses</t>
  </si>
  <si>
    <t>1.239.431,56</t>
  </si>
  <si>
    <t>6016.2021/0087825-6</t>
  </si>
  <si>
    <t>50/SME/2022</t>
  </si>
  <si>
    <t>BORTOLINI INDÚSTRIA DE MÓVEIS LTDA</t>
  </si>
  <si>
    <t>Aquisição de mobiliário escolar: mesa de informática de 100 cm, mesa de reunião redonda, mesa de reunião retangular, mesa de escritório de 120 cm, mesa de escritório de 140 cm e mesa acessível para cadeirante.</t>
  </si>
  <si>
    <t>660.302,00</t>
  </si>
  <si>
    <t>6016.2021/0096154-4</t>
  </si>
  <si>
    <t>TECKMAX COMÉRCIO DE MÓVEIS EIRELI</t>
  </si>
  <si>
    <t>Aquisição de mobiliário escolar: armário de madeira de 2 (dois) corpos, armário alto estante semiaberto, armário baixo fechado 2 (duas) portas, armário escaninho 9 (nove) portas e gaveteiro volante.</t>
  </si>
  <si>
    <t>4.367.216,50</t>
  </si>
  <si>
    <t>6016.2021/0095968-0</t>
  </si>
  <si>
    <t>- 10.587,96</t>
  </si>
  <si>
    <t>AGENTE PRAG SOLUÇÕES AMBIENTAIS</t>
  </si>
  <si>
    <t>305.795,62</t>
  </si>
  <si>
    <t>6016.2021/0080941-6</t>
  </si>
  <si>
    <t>Aditamento de 80 viagens de ônibus destinadas ao Projeto Visitas Monitoradas às instituições Culturais da Cidade de São Paulo</t>
  </si>
  <si>
    <t>275 dias</t>
  </si>
  <si>
    <t>95.040,00</t>
  </si>
  <si>
    <t>57.020,34</t>
  </si>
  <si>
    <t>142/SME/2022</t>
  </si>
  <si>
    <t>FERRO EDUCAÇÃO E DESENVOLVIMENTO LTDA</t>
  </si>
  <si>
    <t>Prestação de assessoria técnica e treinamento e aperfeiçoamento dos educadores da RME</t>
  </si>
  <si>
    <t>22 meses</t>
  </si>
  <si>
    <t>171.600,00</t>
  </si>
  <si>
    <t>6016.2021/0130702-3</t>
  </si>
  <si>
    <t>143/SME/2022</t>
  </si>
  <si>
    <t>CRISTINA BARKEVIU MEKITARIAN</t>
  </si>
  <si>
    <t>182.850,00</t>
  </si>
  <si>
    <t>6016.2021/0130732-5</t>
  </si>
  <si>
    <t>144/SME/2022</t>
  </si>
  <si>
    <t>AMANDA LOPES FERNANDES</t>
  </si>
  <si>
    <t>6016.2022/0011567-0</t>
  </si>
  <si>
    <t>136/SME/2022</t>
  </si>
  <si>
    <t>MOLISE SERVIÇOS E CONSTRUÇÕES LTDA</t>
  </si>
  <si>
    <t>Prestação de serviços de manejo arbóreo para atender as áreas das unidades da SME, contemplando 04 Diretorias Regionais de Educação (Butantã, Campo Limpo, Capela do Socorro e Ipiranga)</t>
  </si>
  <si>
    <t>04 meses</t>
  </si>
  <si>
    <t>1.124.398,56</t>
  </si>
  <si>
    <t>6016.2022/0000127-5</t>
  </si>
  <si>
    <t>04/DRE-JT/2022</t>
  </si>
  <si>
    <t>ALEX SANDRO DA SILVA MARINHO</t>
  </si>
  <si>
    <t>Contratação de instrutor de instrumentos de metais e percurssão para atuarem no Programa Bandas e Fanfarras na EMEF Shirley Guio</t>
  </si>
  <si>
    <t>256 dias</t>
  </si>
  <si>
    <t>10.752,00</t>
  </si>
  <si>
    <t>6016.2020/0049699-8</t>
  </si>
  <si>
    <t>05/DRE-JT/2022</t>
  </si>
  <si>
    <t>LEANDRO DE CARVALHO</t>
  </si>
  <si>
    <t>Instrutor de instrumentos de metais e percurssão para atuarem no Programa Bandas e Fanfarras na EMEF Romão Gomes, Cel.</t>
  </si>
  <si>
    <t>257 dias</t>
  </si>
  <si>
    <t>06/DRE-JT/2022</t>
  </si>
  <si>
    <t>THIAGO DE FARIA PINHEIRO</t>
  </si>
  <si>
    <t>Instrutor de instrumentos de metais e percurssão para atuarem no Programa Bandas e Fanfarras na EMEF Hélio Franco Chaves, Cel.</t>
  </si>
  <si>
    <t>07/DRE-JT/2022</t>
  </si>
  <si>
    <t>ENZO BETIOLI BIANCHINI</t>
  </si>
  <si>
    <t>Instrutor de instrumentos de metais e percurssão para atuarem no Programa Bandas e Fanfarras na EMEF Esmeralda Salles Pereira Ramos, Profa.</t>
  </si>
  <si>
    <t>08/DRE-JT/2022</t>
  </si>
  <si>
    <t>Instrutor de instrumentos de metais e percurssão para atuarem no Programa Bandas e Fanfarras na EMEF Marcos Mélega</t>
  </si>
  <si>
    <t>09/DRE-JT/2022</t>
  </si>
  <si>
    <t>MARCO ANTONIO BARBOSA</t>
  </si>
  <si>
    <t>Instrutor de instrumentos de metais e percurssão para atuarem no Programa Bandas e Fanfarras na EMEF Jardim Fontális</t>
  </si>
  <si>
    <t>10/DRE-JT/2022</t>
  </si>
  <si>
    <t>Instrutor de instrumentos de metais e percurssão para atuarem no Programa Bandas e Fanfarras na EMEF Martin Francisco Ribeiro de Andrada</t>
  </si>
  <si>
    <t>11/DRE-JT/2022</t>
  </si>
  <si>
    <t>ANTONIO CARLOS VIEIRA DE ABREU</t>
  </si>
  <si>
    <t>Instrutor de instrumentos de metais e percurssão para atuarem no Programa Bandas e Fanfarras na EMEF Edson Rodrigues</t>
  </si>
  <si>
    <t>12/DRE-JT/2022</t>
  </si>
  <si>
    <t>LUIS RENATO DOMICIANO DE SOUZA</t>
  </si>
  <si>
    <t>Instrutor de instrumentos de metais e percurssão para atuarem no Programa Bandas e Fanfarras na EMEF Octávio Pereira Lopes</t>
  </si>
  <si>
    <t>13/DRE-JT/2022</t>
  </si>
  <si>
    <t>JOÃO MARCELO GOMES BORTOLETO</t>
  </si>
  <si>
    <t>Instrutor de instrumentos de metais e percurssão para atuarem no Programa Bandas e Fanfarras na EMEF Rodrigues Alves</t>
  </si>
  <si>
    <t>14/DRE-JT/2022</t>
  </si>
  <si>
    <t>Instrutor de instrumentos de metais e percurssão para atuarem no Programa Bandas e Fanfarras na EMEF Rondon, Marechal.</t>
  </si>
  <si>
    <t>15/DRE-JT/2022</t>
  </si>
  <si>
    <t>KAREN DA SILVA ALVES</t>
  </si>
  <si>
    <t>Instrutor de instrumentos de metais e percurssão para atuarem no Programa Bandas e Fanfarras na EMEFM Antônio Sampaio, Ver.</t>
  </si>
  <si>
    <t>16/DRE-JT/2022</t>
  </si>
  <si>
    <t>VINICIUS SOUZA PATRICIO</t>
  </si>
  <si>
    <t>Instrutor de instrumentos de metais e percurssão para atuarem no Programa Bandas e Fanfarras na EMEF Lourenço Filho</t>
  </si>
  <si>
    <t>17/DRE-JT/2022</t>
  </si>
  <si>
    <t>Instrutor de instrumentos de metais e percurssão para atuarem no Programa Bandas e Fanfarras na EMEBS Lucie Bray, Me</t>
  </si>
  <si>
    <t>18/DRE-JT/2022</t>
  </si>
  <si>
    <t>RAFAELA GOMES DA SILVA</t>
  </si>
  <si>
    <t>Instrutor de instrumentos de metais e percurssão para atuarem no Programa Bandas e Fanfarras na EMEF Antônio Sant'Ana Galvão, Frei</t>
  </si>
  <si>
    <t>19/DRE-JT/2022</t>
  </si>
  <si>
    <t>LUIZ CARLOS LOPES DOS SANTOS</t>
  </si>
  <si>
    <t>Instrutor de instrumentos de metais e percurssão para atuarem no Programa Bandas e Fanfarras na EMEF Celia Regina Lekevicius Consolin, Profa</t>
  </si>
  <si>
    <t>20/DRE-JT/2022</t>
  </si>
  <si>
    <t>MARCELA CRISTIANE DA SILVA FRANCO</t>
  </si>
  <si>
    <t>Instrutor de instrumentos de metais e percurssão para atuarem no Programa Bandas e Fanfarras na EMEF Pedro I,D.</t>
  </si>
  <si>
    <t>DRE-IP/2022</t>
  </si>
  <si>
    <t>WALDYR RODRIGUES DE MORAES</t>
  </si>
  <si>
    <t>Locação de imóvel situado à Rua Muniz de Souza, 46 - Cambuci , destindo à instalação do CEI Cantinho dos Tesouros</t>
  </si>
  <si>
    <t>144.759,12</t>
  </si>
  <si>
    <t>6016.2019/0010011-1</t>
  </si>
  <si>
    <t>MARIA MARLENE KOKANJ KOCHI</t>
  </si>
  <si>
    <t>Locação de imóvel situado à Rua das Verbenas nº 306/312 - Vila Bela , destindo à instalação do CEI Acalanto</t>
  </si>
  <si>
    <t>74.415,96</t>
  </si>
  <si>
    <t>6016.2018/0003855-4</t>
  </si>
  <si>
    <t>ESPÓLIO DE RAFAEL CARRIEEI</t>
  </si>
  <si>
    <t>Locação de imóvel situado à Alameda Ribeiro da Silva, 148 -  Campos Elíseos, destindo à instalação do CEI Campos Elíseos I</t>
  </si>
  <si>
    <t>80.450,28</t>
  </si>
  <si>
    <t>6016.2019/0005084-0</t>
  </si>
  <si>
    <t>MARCO AURÉLIO STERENBERG/LEO KUSNIEC/AMÁLIA STERENBERG</t>
  </si>
  <si>
    <t>Locação de imóvel situado à Rua Peixoto Gomide, 305 - Jardim Paulista, destindo à instalação do CEI Cantinho do Bryan</t>
  </si>
  <si>
    <t>391.042,68</t>
  </si>
  <si>
    <t>6016.2019/0005083-1</t>
  </si>
  <si>
    <t>VIKTORAS TATARUNAS</t>
  </si>
  <si>
    <t>Locação de imóvel situado à Rua das Mimosas, 175 - Vila Lucia, destindo à instalação do CEI Helena Quintas Reis</t>
  </si>
  <si>
    <t>50.934,72</t>
  </si>
  <si>
    <t>6016.2019/0005085-8</t>
  </si>
  <si>
    <t>LUIZ ANGELO CARMELLO BOCCIA/CARMEM GIMENES BOCCIA</t>
  </si>
  <si>
    <t>Locação de imóvel situado à Rua Arthur Prado, 331/Rua Santa Madalena - Bela Vista, destindo à instalação do CEI Maria Antonieta de Castro</t>
  </si>
  <si>
    <t>235.394,28</t>
  </si>
  <si>
    <t>6016.2019/0005098-0</t>
  </si>
  <si>
    <t>BASÍLIO PANTAROTTO</t>
  </si>
  <si>
    <t>Locação de imóvel situado à Rua Leais Paulistanos - Ipiranga, destindo à instalação do CEI Monumento</t>
  </si>
  <si>
    <t>60.864,24</t>
  </si>
  <si>
    <t>6016.2019/0000468-6</t>
  </si>
  <si>
    <t>53/SME/2022</t>
  </si>
  <si>
    <t>ALBATROZ SEGURANÇA E VIGILÂNCIA LTDA</t>
  </si>
  <si>
    <t>Contratação de empresa especializada para a prestação de serviços de vigilância e segurança patrimonial desarmada com implantação e operação de monitoramento eletrônico para os Centros Educacionais Unificados da Secretaria Municipal de Educação.</t>
  </si>
  <si>
    <t>19.888.142,88</t>
  </si>
  <si>
    <t>6016.2017/0000838-6</t>
  </si>
  <si>
    <t>29.052.877,80</t>
  </si>
  <si>
    <t>146/SME/2022</t>
  </si>
  <si>
    <t>Prestação de serviços de transporte em ônibus de fretamento por viagem, sendo necessários 09 ônibus</t>
  </si>
  <si>
    <t>10.692,00</t>
  </si>
  <si>
    <t>6016.2022/0030311-5</t>
  </si>
  <si>
    <t>149/SME/2022</t>
  </si>
  <si>
    <t>SONIA COUTO SOUZA FEITOSA</t>
  </si>
  <si>
    <t>247.000,00</t>
  </si>
  <si>
    <t>6016.2021/0130729-5</t>
  </si>
  <si>
    <t>56/SME/2022</t>
  </si>
  <si>
    <t>ANDRESSA PANINI ALBISSU (EPP)</t>
  </si>
  <si>
    <t>Aquisição de mobiliário escolar: Conjunto Refeitório CEI, Conjunto Refeitório EMEI, Conjunto Refeitório EMEF e Conjunto Sala de Leitura EMEF.</t>
  </si>
  <si>
    <t>7.405.103,49</t>
  </si>
  <si>
    <t>6016.2021/0114855-3</t>
  </si>
  <si>
    <t>153/SME/2022</t>
  </si>
  <si>
    <t>TRICOTANDO PALAVRAS ARTE E CULTURA LTDA ME</t>
  </si>
  <si>
    <t>Realização de 10 (dez) apresentações do espetáculo: "Tricotando Folia - Contos de Carnaval"</t>
  </si>
  <si>
    <t>24 dias</t>
  </si>
  <si>
    <t>6016.2022/0028690-3</t>
  </si>
  <si>
    <t>21/DRE-JT/2022</t>
  </si>
  <si>
    <t>AACP SERVIÇO AMBIENTAL EIRELI - ME</t>
  </si>
  <si>
    <t>Prestação de serviços de controle sanitário, descupinização, desinsetização e assemelhados em caráter preventivo e corretivo do município de São Paulo - DRE-JT</t>
  </si>
  <si>
    <t>70.058,07</t>
  </si>
  <si>
    <t>6016.2021/0080487-2</t>
  </si>
  <si>
    <t>31/SME/CODAE/2022</t>
  </si>
  <si>
    <t>Aquisição de biscoito salgado integral.</t>
  </si>
  <si>
    <t>1.627.200,00</t>
  </si>
  <si>
    <t>6016.2021/0061529-8</t>
  </si>
  <si>
    <t>52/SME/2022</t>
  </si>
  <si>
    <t>MAQMÓVEIS INDÚSTRIA E COMÉRCIO DE MÓVEIS LTDA</t>
  </si>
  <si>
    <t>Reequilíbrio financeiro para aquisição de conjunto refeitório CEI para atender à demanda de reposição das unidades da Rede Municipal de Ensino por meio do acionamento da Ata de Registro de Preços 07/SME/2020 - MAQMÓVEIS.</t>
  </si>
  <si>
    <t>1.660.310,82</t>
  </si>
  <si>
    <t>6016.2021/0016520-9</t>
  </si>
  <si>
    <t>150/SME/2022</t>
  </si>
  <si>
    <t>HOUER CONSULTORIA E CONCESSÕES LTDA</t>
  </si>
  <si>
    <t>Prestação de serviços de natureza continuada de apoio administrativo para gerenciar, acompanhar, fiscalizar e atestar o cumprimento dos contratos de serviços de limpeza das instalações internas e externas das Unidades Educacionais da Secretaria Municipal de Educação</t>
  </si>
  <si>
    <t>30 meses</t>
  </si>
  <si>
    <t>13.799.000,00</t>
  </si>
  <si>
    <t>6016.2021/0091788-0</t>
  </si>
  <si>
    <t>151/SME/2022</t>
  </si>
  <si>
    <t>PILÃO ENGENHARIA E CONSTRUÇÕES LTDA</t>
  </si>
  <si>
    <t>Contratação de obras e serviços de engenharia para reforma das instalações das seguintes unidades da SME - LOTE 02 -Ampliação, Reforma e Requalificação da Escola Municipal de Educação Infantil - EMEI OLAVO BILAC - DRE-FB</t>
  </si>
  <si>
    <t>210 dias</t>
  </si>
  <si>
    <t>314.550,19</t>
  </si>
  <si>
    <t>CONCORRÊNCIA</t>
  </si>
  <si>
    <t>6016.2022/0023921-2</t>
  </si>
  <si>
    <t>152/SME/2022</t>
  </si>
  <si>
    <t>LEMAM CONSTRUÇÕES E COMÉRCIO SA</t>
  </si>
  <si>
    <t>Contratação de obras e serviços de engenharia para reforma das instalações das seguintes unidades da SME - LOTE 03, 04 e 05</t>
  </si>
  <si>
    <t>180 dias</t>
  </si>
  <si>
    <t>3.439.666,49</t>
  </si>
  <si>
    <t>6016.2022/0023929-8</t>
  </si>
  <si>
    <t>154/SME/2022</t>
  </si>
  <si>
    <t>LILIAN DE LIMA 14691369880</t>
  </si>
  <si>
    <t>Realização de 07 (sete) apresentações do espetáculo: "Pagu, Anjo Incorruptível"</t>
  </si>
  <si>
    <t>20 dias</t>
  </si>
  <si>
    <t>35.000,00</t>
  </si>
  <si>
    <t>6016.2022/0028764-0</t>
  </si>
  <si>
    <t>155 /SME/2022</t>
  </si>
  <si>
    <t>JULIO ANTONIO MORETO</t>
  </si>
  <si>
    <t>Realização da Formação da Cidade que será destinada aos professores da rede que atuam na Educação de Jovens e Adultos em uma ação articulada com os formadores das DIPEDs, assessores e equipe técnica da DIEJA durante o ano de 2022, considerando as necessidades formativas das unidades, os documentos curriculares vigentes e o Currículo da Cidade Educação de Jovens e Adultos, pautando-se no Currículo da Cidade, nos Projetos e Documentos que norteiam a Proposta Pedagógica da SME</t>
  </si>
  <si>
    <t>77.350,00</t>
  </si>
  <si>
    <t>6016.2021/0130552-7</t>
  </si>
  <si>
    <t>55/SME/2022</t>
  </si>
  <si>
    <t>Aquisição de 14.249 unidades de cadeiras fixas CD - 03</t>
  </si>
  <si>
    <t>26.578,50</t>
  </si>
  <si>
    <t>6016.2021/0012914-8</t>
  </si>
  <si>
    <t>30/SME/CODAE/2022</t>
  </si>
  <si>
    <t>FRIDEL FRIGORÍFICO INDUSTRIAL DEL REY LTDA</t>
  </si>
  <si>
    <t>Aquisição de 798.000 kg de CARNE CONGELADA DE BOVINO CORTE PATINHO ISCAS OU TIRAS - LOTE 2 (100%)</t>
  </si>
  <si>
    <t>27.898.080,00</t>
  </si>
  <si>
    <t>6016.2022/0016715-7</t>
  </si>
  <si>
    <t>32/SME/CODAE/2022</t>
  </si>
  <si>
    <t>PREDILECTA ALIMENTOS LTDA</t>
  </si>
  <si>
    <t>Aquisição de Extrato de tomate (alimentos não perecíveis) -Programas de Alimentação Escolar (PAE).</t>
  </si>
  <si>
    <t>2.153.885,44</t>
  </si>
  <si>
    <t>6016.2020/0106598-2</t>
  </si>
  <si>
    <t>119 /SME/2022</t>
  </si>
  <si>
    <t>VERUSCHKA DE SALES AZEVEDO</t>
  </si>
  <si>
    <t>6016.2021/0130512-8</t>
  </si>
  <si>
    <t>148/SME/2022</t>
  </si>
  <si>
    <t>EUSTÁQUIO ORNELAS COTA JÚNIOR</t>
  </si>
  <si>
    <t>48.875,00</t>
  </si>
  <si>
    <t>6016.2021/0130541-1</t>
  </si>
  <si>
    <t>158/SME/2022</t>
  </si>
  <si>
    <t>PRISCILA BERNARDO MARTINS</t>
  </si>
  <si>
    <t>6016.2021/0130545-4</t>
  </si>
  <si>
    <t>159 /SME/2022</t>
  </si>
  <si>
    <t>SANDRA PAULA DA SILVA BATISTÃO</t>
  </si>
  <si>
    <t>6016.2021/0130557-8</t>
  </si>
  <si>
    <t>33/SME/CODAE/2022</t>
  </si>
  <si>
    <t>27.312.896,00</t>
  </si>
  <si>
    <t>59/SME/2022</t>
  </si>
  <si>
    <t>Aquisição de mobiliário escolar: Conjunto sala de aula CEI, Conjunto sala de aula EMEI, Conjunto sala de aula EMEF tamanho I, Conjunto sala de aula EMEF tamanho II, Conjunto sala de aula EMEF tamanho III e Conjunto Professor.</t>
  </si>
  <si>
    <t>8.025.391,77</t>
  </si>
  <si>
    <t>6016.2021/0095880-2</t>
  </si>
  <si>
    <t>01/DRE-CS/2022</t>
  </si>
  <si>
    <t>AACP SERVIÇO AMBIENTAL EIRELI (ME)</t>
  </si>
  <si>
    <t>69.338,90</t>
  </si>
  <si>
    <t>6016.2021/0081143-7</t>
  </si>
  <si>
    <t>ESPECIALY TERCEIRIZAÇÃO - EIRELI</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</si>
  <si>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</si>
  <si>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767.038,48</t>
  </si>
  <si>
    <t>6016.2021/0037091-0</t>
  </si>
  <si>
    <t>160/SME/2022</t>
  </si>
  <si>
    <t>DNA COMÉRCIO E REPRESENTAÇÕES EIRELI</t>
  </si>
  <si>
    <t>Aquisição de 1.600 pacotes de 1KG de açúcar refinado amorfo, destinados a suprir os setores da SME/COORDENADORIAS e demais prédios jurisdicionados</t>
  </si>
  <si>
    <t>7.584,00</t>
  </si>
  <si>
    <t>6016.2022/0020114-2</t>
  </si>
  <si>
    <t>DAY SERVICE PRESTAÇÃO DE SERVIÇOS EIRELI (ME)</t>
  </si>
  <si>
    <t>Contratação de empresa para execução de serviços de conservação e limpeza de instalações prediais, mobiliários, materiais educacionais e de escritório, áreas internas e externas das Unidades Administrativas Centrais da Secretaria Municipal de Educação</t>
  </si>
  <si>
    <t>93.138,96</t>
  </si>
  <si>
    <t>6016.2020/0030218-2</t>
  </si>
  <si>
    <t>62/SME/2022</t>
  </si>
  <si>
    <t>SERSIL DO BRASIL SERVIÇOS TERCEIRIZADOS EIRELI (EPP)</t>
  </si>
  <si>
    <t>1.443.096,24</t>
  </si>
  <si>
    <t>6016.2020/0030219-0</t>
  </si>
  <si>
    <t>163/SME/2022</t>
  </si>
  <si>
    <t>LABFIX COMÉRCIO E SERVIÇOS DE INFORMÁTICA LTDA</t>
  </si>
  <si>
    <t>Prestação de serviços de diagnóstico e lauda de vida útil de 2.157 equipamentos de impressão instalados nas Unidades Educacionais, Órgãos Centrais e Regionais da Secretaria Municipal de Educação</t>
  </si>
  <si>
    <t>97.065,00</t>
  </si>
  <si>
    <t>6016.2021/0114108-7</t>
  </si>
  <si>
    <t>Contratação de empresa especializada na prestação de serviços de locação de Central de Comunicação de Voz Híbrida, com DDR, com serviço de instalação, com gerenciamento e manutenção</t>
  </si>
  <si>
    <t>41.551,82</t>
  </si>
  <si>
    <t>6016.2020/0016045-0</t>
  </si>
  <si>
    <t>MÉTODO MÓBILE COMÉRCIO E SERVIÇOS EM TELECOMUNICAÇÃO LTDA</t>
  </si>
  <si>
    <t>8.473,34</t>
  </si>
  <si>
    <t>6016.2020/0015482-5</t>
  </si>
  <si>
    <t>64/SME/2022</t>
  </si>
  <si>
    <t>AVANZZO SEGURANÇA E VIGILÂNCIA PATRIMONIAL EIRELI</t>
  </si>
  <si>
    <t>Contratação de empresa especializada para prestação de serviços de vigilância e segurança patrimonial desarmada para unidades escolares da Secretaria Municipal de Educação.</t>
  </si>
  <si>
    <t>795.054,80</t>
  </si>
  <si>
    <t>2.103.015,10</t>
  </si>
  <si>
    <t>77/SME/2022</t>
  </si>
  <si>
    <t>03/DRE-CL/2022</t>
  </si>
  <si>
    <t>MÓBILE COMÉRCIO E SERVIÇOS EM TELECOMUNICAÇÕES LTDA</t>
  </si>
  <si>
    <t>Prestação de serviços de locação da Central de Comunicação de Voz Híbrida, com DDR, com serviço de instalação, com gerenciamento e manutenção (Equipamento 3)</t>
  </si>
  <si>
    <t>14.118,96</t>
  </si>
  <si>
    <t>6016.2020/0018599-2</t>
  </si>
  <si>
    <t>AÇÃO TRANSPORTE E TURISMO LTDA</t>
  </si>
  <si>
    <t>Prestação de serviços de transporte em ônibus de fretamento por viagem, com fornecimento de veículo, condutor e combustível destinado ao transporte de alunos, professores e funcionários da Rede Municipal de Ensino - "Programa de Visitas Monitoradas 2022"</t>
  </si>
  <si>
    <t>6016.2022/0028609-1</t>
  </si>
  <si>
    <t>04/DRE-CL/2022</t>
  </si>
  <si>
    <t>Prestação de serviços de transporte em ônibus de fretamento por viagem, com fornecimento de veículo, condutor e combustível destinado ao transporte de alunos, professores e funcionários da Rede Municipal de Ensino - "Projetos Diversos - DRE-CL"</t>
  </si>
  <si>
    <t>902.880,00</t>
  </si>
  <si>
    <t>6016.2022/0036487-4</t>
  </si>
  <si>
    <t>165/SME/2022</t>
  </si>
  <si>
    <t>Prestação de serviços de transporte em ônibus de fretamento por viagem, sendo necessários 1.011 ônibus</t>
  </si>
  <si>
    <t>1.201.068,00</t>
  </si>
  <si>
    <t>6016.2022/0029653-4</t>
  </si>
  <si>
    <t>MARIA ELISABETE DA SILVA</t>
  </si>
  <si>
    <t>Instrutor de LIBRAS</t>
  </si>
  <si>
    <t>76.494,00</t>
  </si>
  <si>
    <t>6016.2022/0034655-8</t>
  </si>
  <si>
    <t>164 SME/2022</t>
  </si>
  <si>
    <t>MARIA TEREZA RANGEL ARRUDA CAMPOS</t>
  </si>
  <si>
    <t>Levantamento de matrizes curriculares nas classes de 1º e 2º anos do Ensino Médio na Rede Municipal de Educação</t>
  </si>
  <si>
    <t>31.200,00</t>
  </si>
  <si>
    <t>6016.2021/0122174-9</t>
  </si>
  <si>
    <t>22/DRE-JT/2022</t>
  </si>
  <si>
    <t>ÁLVARO JOSÉ LORETO FILHO</t>
  </si>
  <si>
    <t>239 dias</t>
  </si>
  <si>
    <t>4.356,00</t>
  </si>
  <si>
    <t>6016.2022/0018968-1</t>
  </si>
  <si>
    <t>23/DRE-JT/2022</t>
  </si>
  <si>
    <t>CAROLINA VIANA DE OLIVEIRA</t>
  </si>
  <si>
    <t>243 dias</t>
  </si>
  <si>
    <t>8.228,00</t>
  </si>
  <si>
    <t>24/DRE-JT/2022</t>
  </si>
  <si>
    <t>YARA DA SILVA CRUZ</t>
  </si>
  <si>
    <t>248 dias</t>
  </si>
  <si>
    <t>6.028,00</t>
  </si>
  <si>
    <t>34/SME/CODAE/2022</t>
  </si>
  <si>
    <t>BOSCATTI INDÚSTRIA E COMÉRCIO DE ALIMENTOS EIRELI</t>
  </si>
  <si>
    <t>Aquisição de CARNE BOVINA CONGELADA EM PEÇA CORTADA AO MEIO - LAGARTO, destinada ao abastecimento das unidades educacionais vinculadas aos sistemas de gestão direta e mista do Programa de Alimentação Escolar (PAE) do Município de São Paulo.</t>
  </si>
  <si>
    <t>7.392.000,00</t>
  </si>
  <si>
    <t>6016.2021/0023294-1</t>
  </si>
  <si>
    <t>60/SME/2022</t>
  </si>
  <si>
    <t>SOLUÇÃO INDÚSTRIA E COMÉRCIO DE MÓVEIS EIRELI (ME)</t>
  </si>
  <si>
    <t>Aquisição de mobiliário escolar: conjunto coletivo CEI; conjunto aluno EMEF tamanhos  I, II, III e conjunto professor – Lotes 2, 6, 8, 10 e 12.</t>
  </si>
  <si>
    <t>8.019.392,00</t>
  </si>
  <si>
    <t>6016.2021/0095921-3</t>
  </si>
  <si>
    <t>63/SME/2022</t>
  </si>
  <si>
    <t>INOVAÇÃO COMÉRCIO E SERVIÇOS EIRELI</t>
  </si>
  <si>
    <t>Contratação de empresa especializada na prestação de serviços de copeiragem, com fornecimento de materiais, utensílios e equipamentos, a serem executados de forma contínua no âmbito da Secretaria Municipal de Educação.</t>
  </si>
  <si>
    <t>309.077,40</t>
  </si>
  <si>
    <t>6016.2020/0105009-8</t>
  </si>
  <si>
    <t>5.286.482,88</t>
  </si>
  <si>
    <t>Prestação de serviços de transporte em ônibus de fretamento por viagem com fornecimento de veículo, condutor e combustível, destinado ao transporte de todos os alunos, professores e funcionários da Rede Municipal de Ensino, Esportes e Assistência Social - LOTE 09</t>
  </si>
  <si>
    <t>255 dias</t>
  </si>
  <si>
    <t>271.982,00</t>
  </si>
  <si>
    <t>6016.2022/0014732-6</t>
  </si>
  <si>
    <t>08/DRE-IQ/2022</t>
  </si>
  <si>
    <t>Prestação de serviços de transporte em ônibus de fretamento por viagem, com fornecimento de veículo, condutor e combustível destinado ao transporte de todos os alunos, professores e funcionários da Rede Municipal de Ensino, Esportes e Assistência Social - LOTE 02</t>
  </si>
  <si>
    <t>254 dias</t>
  </si>
  <si>
    <t>264.016,00</t>
  </si>
  <si>
    <t>09/DRE-IQ/2022</t>
  </si>
  <si>
    <t>224 dias</t>
  </si>
  <si>
    <t>91.040,00</t>
  </si>
  <si>
    <t>6016.2022/0208442-0</t>
  </si>
  <si>
    <t>LUIZ HENRIQUE BOSCOLO/SONIA REGINA DOS SANTOS BOSCOLO</t>
  </si>
  <si>
    <t>Locação de imóvel situado à Rua Dr. Meira Penna, nº 33 - Guaianazes, para instalação do CIEJA ROSA KAZUE INAKAKE DE SOUZA</t>
  </si>
  <si>
    <t>188.665,44</t>
  </si>
  <si>
    <t>6016.2018/0005605-6</t>
  </si>
  <si>
    <t>09/DRE-G/2022</t>
  </si>
  <si>
    <t>DENIS MAIMONI</t>
  </si>
  <si>
    <t>Oficineiro para atuar no Projeto Extensão de Jornada/2022</t>
  </si>
  <si>
    <t>6.248,00</t>
  </si>
  <si>
    <t>16/DRE-G/2022</t>
  </si>
  <si>
    <t>ESTECYR DE SIQUEIRA</t>
  </si>
  <si>
    <t>Locação de imóvel situado à Rua Comdante Carlos Ruhl, nº 358 - Guaianases, destindo à instalação do CEI Lar Ditoso</t>
  </si>
  <si>
    <t>162/SME/2022</t>
  </si>
  <si>
    <t>FUNDAÇÃO INSTITUTO DE ADMINISTAÇÃO - FIA</t>
  </si>
  <si>
    <t>Prestação de serviços técnicos de consultoria e assessoria técnica especializada para suporte ao desenvolvimento de ações da Secretaria Municipal de Educação de São Paulo - SME, voltadas ao apoio à implementação, e o monitoramento desta, da contratação de serviços identificados como críticos: Alimentação Escolar, Limpeza Escolar, Poda e Jardinagem e Lavanderia, de modo a fomentar o desenvolvimento de competências organizacionais e o fortalecimento da SME, capacitando-a para uma melhor gestão da sua cadeia de suprimentos</t>
  </si>
  <si>
    <t>2.955.960,00</t>
  </si>
  <si>
    <t>6016.2022/0015009-2</t>
  </si>
  <si>
    <t>166/SME/2022</t>
  </si>
  <si>
    <t>RONALDO BISPO DOS SANTOS</t>
  </si>
  <si>
    <t>6016.2022/0011615-3</t>
  </si>
  <si>
    <t>169/SME/2022</t>
  </si>
  <si>
    <t>ANGELA ESTEVES MODESTO</t>
  </si>
  <si>
    <t>Atendimento das demandas formativos dos(as) profissionais da Rede Municipal de Ensino</t>
  </si>
  <si>
    <t>20.800,00</t>
  </si>
  <si>
    <t>6016.2022/0011709-5</t>
  </si>
  <si>
    <t>35/SME/CODAE/2022</t>
  </si>
  <si>
    <t>JBS S/A</t>
  </si>
  <si>
    <t>21.600.000,00</t>
  </si>
  <si>
    <t>36/SME/CODAE/2022</t>
  </si>
  <si>
    <t>UNICERES IMPORTAÇÃO E EXPORTAÇÃO EIRELI</t>
  </si>
  <si>
    <t>6.482.970,00</t>
  </si>
  <si>
    <t>4.491.738,60</t>
  </si>
  <si>
    <t>6016.2019/0067727-3</t>
  </si>
  <si>
    <t>RODCON CONSTRUÇÕES E SERVIÇOS EIRELI</t>
  </si>
  <si>
    <t>Contratação de serviços comuns de engenharia inerentes à adequação, conforme condições, quantidades e exigências estabelecidas</t>
  </si>
  <si>
    <t>Prestação de serviços de controle sanitário integrado no combate de pragas urbanas, contemplando desratização, desupinização e assemelhados em caráter preventivo e corretivo</t>
  </si>
  <si>
    <t>29.844,23</t>
  </si>
  <si>
    <t>6016.2021/0082653-1</t>
  </si>
  <si>
    <t>157/SME/2022</t>
  </si>
  <si>
    <t>ANDRESSA PANINI ALBUISSU (EPP)</t>
  </si>
  <si>
    <t>Aquisição de mobiliário escolar: 46 conjuntos de refeitório EMEI (LOTE 04), 11 conjuntos de refeitório EMEF (LOTE 06) e 7 conjuntos de Sala de Leitura EMEF (LOTE 08)</t>
  </si>
  <si>
    <t>63.472,68</t>
  </si>
  <si>
    <t>6016.2022/0021252-7</t>
  </si>
  <si>
    <t>03/DRE-IP/2022</t>
  </si>
  <si>
    <t>SAMUEL FREIRE CORREA</t>
  </si>
  <si>
    <t>Contratação de instrutor de LIBRAS para EMEBS Hellen Keller</t>
  </si>
  <si>
    <t>79.578,00</t>
  </si>
  <si>
    <t>6016.2021/0027339-7</t>
  </si>
  <si>
    <t>04/DRE-IP/2022</t>
  </si>
  <si>
    <t>RENATO FAUSTINO RODRIGUES</t>
  </si>
  <si>
    <t>Contratação de Guia-Intérprete de LIBRAS para EMEBS Hellen Keller</t>
  </si>
  <si>
    <t>79.650,00</t>
  </si>
  <si>
    <t>6016.2021/0026764-8</t>
  </si>
  <si>
    <t>37/SME/CODAE/2022</t>
  </si>
  <si>
    <t>COOPERATIVA COOPCRESP</t>
  </si>
  <si>
    <t>Aquisição, por dispensa de licitação, de 134.400 (cento e trinta e quatro mil e quatrocentos) quilogramas de MOLHO DE TOMATE  da Agricultura Familiar e do Empreendedor Familiar Rural ou suas organizações para atendimento ao Programa Nacional de Alimentação Escolar – PNAE</t>
  </si>
  <si>
    <t>1.819.659,60</t>
  </si>
  <si>
    <t>6016.2021/0066160-5</t>
  </si>
  <si>
    <t>KAIO HENRIQUE DOS SANTOS SOUZA EIRELI</t>
  </si>
  <si>
    <t>Contratação de empresas especializadas para prestação de serviços de vigilância e segurança patrimonial, portaria e brigada nas dependências dos Centros Educacionais Unificados (CEUS) da Secretaria Municipal de Educação (SME).</t>
  </si>
  <si>
    <t>2.345.459,76</t>
  </si>
  <si>
    <t>6016.2021/0031098-5</t>
  </si>
  <si>
    <t>Prestação de serviços de Rede IP Multisserviços</t>
  </si>
  <si>
    <t>16.615.256,04</t>
  </si>
  <si>
    <t>6016.2017/0039433-2</t>
  </si>
  <si>
    <t>UNIÃO ALIMENTAÇÃO E SERVIÇOS TERCEIRIZADOS EIRELI</t>
  </si>
  <si>
    <t>Serviços de copeiragem, com fornecimento de mão de obra, às dependências da Diretoria Regional de Educação do Butantã</t>
  </si>
  <si>
    <t>78.095,52</t>
  </si>
  <si>
    <t>6016.2022/0016830-7</t>
  </si>
  <si>
    <t>COBRA SAUDE AMBIENTAL LTDA</t>
  </si>
  <si>
    <t>148.074,06</t>
  </si>
  <si>
    <t>78/SME/2022</t>
  </si>
  <si>
    <t>20.703.423,48</t>
  </si>
  <si>
    <t>03/DRE-BT/2022</t>
  </si>
  <si>
    <t>MÓBILE COMÉRCIO E SERVIÇOS EM TELECOMUNICAÇÕES</t>
  </si>
  <si>
    <t>Pestação de serviços e locação de Comunicalção de voz híbrida, com DDR, com serviço de instalação, com gerenciamento e manutenção</t>
  </si>
  <si>
    <t>8.849,40</t>
  </si>
  <si>
    <t>6016.2020/0006613-6</t>
  </si>
  <si>
    <t>07/DRE-CL/2022</t>
  </si>
  <si>
    <t>1.978.705,20</t>
  </si>
  <si>
    <t>161/SME/2022</t>
  </si>
  <si>
    <t>Prestação de serviços técnicos de apoio à Secretaria Municipal de Educação de São Paulo - SME no desenvolvimento de diagnóstico e ações de melhorias na execução do Programa de Transferências de Recursos Financeiros - PTRF, às escolas da Rede Municipal de Educação (RME)</t>
  </si>
  <si>
    <t>2.914.000,00</t>
  </si>
  <si>
    <t>6016.2021/0127771-0</t>
  </si>
  <si>
    <t>43/SME/CODAE/2022</t>
  </si>
  <si>
    <t>Aquisição de Lentilha para atendimento ao Programa Nacional de Alimentação Escolar – PNAE.</t>
  </si>
  <si>
    <t>1.493.172,00</t>
  </si>
  <si>
    <t>6016.2020/0047407-2</t>
  </si>
  <si>
    <t>APPA SERVIÇOS TEMPORÁRIOS E EFETIVOS LTDA</t>
  </si>
  <si>
    <t>10.722.759,30</t>
  </si>
  <si>
    <t>6016.2019/0067719-2</t>
  </si>
  <si>
    <t>PHOENIX COMERCIAL E DISTRIBUIDORA LTDA</t>
  </si>
  <si>
    <t>Aquisição de Caixas de Luvas de Vinil Descartáveis</t>
  </si>
  <si>
    <t>39.624,00</t>
  </si>
  <si>
    <t>6016.2022/0009566-0</t>
  </si>
  <si>
    <t>DE PAULI COMÉRCIO REPRESENTAÇÃO IMPORTAÇÃO  EXPORTAÇÃO LTDA</t>
  </si>
  <si>
    <t>23.940,00</t>
  </si>
  <si>
    <t>06/DRE-CL/2022</t>
  </si>
  <si>
    <t>Prestação de serviços de locação da Central de Comunicação de Voz Híbrida, com DDR, com serviço de instalação, com gerenciamento e manutenção (Equipamento 1)</t>
  </si>
  <si>
    <t>58.624,92</t>
  </si>
  <si>
    <t>6016.2020/0018600-0</t>
  </si>
  <si>
    <t>39/SME/CODAE/2022</t>
  </si>
  <si>
    <t>DOAC COMÉRCIO &amp; SERVIÇOS LTDA</t>
  </si>
  <si>
    <t>Aquisição Alimentos da Cultura Indígena para os CECIS's.</t>
  </si>
  <si>
    <t>2.896,80</t>
  </si>
  <si>
    <t>6016.2021/0092938-1</t>
  </si>
  <si>
    <t>D&amp;F FACILITIES E AUTOMOÇÃO DE SERVIÇOS EIRELI</t>
  </si>
  <si>
    <t>Contratação de empresa especializada para prestação de serviços de vigilância e segurança patrimonia,portaria e brigada nas dependências dos Centros Educacionais Unificados (CEUs)</t>
  </si>
  <si>
    <t>2.608.130,88</t>
  </si>
  <si>
    <t>6016.2021/0031106-0</t>
  </si>
  <si>
    <t>VERSSATPREST - SERVIÇOS DE MÃO DE OBRA EIRELI EPP</t>
  </si>
  <si>
    <t>3.064.801,44</t>
  </si>
  <si>
    <t>6016.2021/0031102-7</t>
  </si>
  <si>
    <t>171/SME/2022</t>
  </si>
  <si>
    <t>MARINA OLIVEIRA BARBOSA</t>
  </si>
  <si>
    <t>6016.2022/0011569-6</t>
  </si>
  <si>
    <t>76/SME/2022</t>
  </si>
  <si>
    <t>5.802.241,20</t>
  </si>
  <si>
    <t>6016.2021/0031109-4</t>
  </si>
  <si>
    <t>85/SME/2022</t>
  </si>
  <si>
    <t>6.456.262,32</t>
  </si>
  <si>
    <t>6016.2021/0031090-0</t>
  </si>
  <si>
    <t>13/DRE-G/2022</t>
  </si>
  <si>
    <t>VAGNER JOSÉ DE SOUSA</t>
  </si>
  <si>
    <t>108 dias</t>
  </si>
  <si>
    <t>1.837,00</t>
  </si>
  <si>
    <t>6016.2022/0034787-2</t>
  </si>
  <si>
    <t>03/DRE-CS/2022</t>
  </si>
  <si>
    <t>ELEVADORES ORION LTDA</t>
  </si>
  <si>
    <t>Prestação de serviços de manutenção preventiva e corretiva em elevadores com fornecimento de peças das unidades educacionais jurisdicionadas à DRE Capela do Socorro</t>
  </si>
  <si>
    <t>785.160,00</t>
  </si>
  <si>
    <t>6016.2021/0003976-9</t>
  </si>
  <si>
    <t>172/SME/2022</t>
  </si>
  <si>
    <t>Realização de 06 (seis) apresentações do espetáculo: "A voz do gueto não se cala"</t>
  </si>
  <si>
    <t>6016.2022/0040516-3</t>
  </si>
  <si>
    <t>NODETTE MAMERI PEANO</t>
  </si>
  <si>
    <t>Locação de imóvel situado à Rua Conselheiro Brotero, 779 - Santa Cecília, destindo à instalação do CEI Coração de Maria</t>
  </si>
  <si>
    <t>948.708,36</t>
  </si>
  <si>
    <t>6016.2019/0005097-1</t>
  </si>
  <si>
    <t>TELEFONICA BRASIL S/A</t>
  </si>
  <si>
    <t>Prestação de Serviço Telefônico Fixo Comutado (STFC) por meio de entroncamentos digitais (links E1 com sinalização CAS-R2/DTMF) e serviços de discagem direta e ramal (DDR)</t>
  </si>
  <si>
    <t>24.273,96</t>
  </si>
  <si>
    <t>6016.2020/0005162-7</t>
  </si>
  <si>
    <t>CLÁUDIO AMAURY DALL'AQUA</t>
  </si>
  <si>
    <t>Locação de imóvel situado à Rua Norma Pieruccini Giannotti, 55 - Barra Funda , destindo à instalação do CEI Bom Retiro</t>
  </si>
  <si>
    <t>83.526,00</t>
  </si>
  <si>
    <t>6016.2019/0009137-6</t>
  </si>
  <si>
    <t>ORLANDO VICENTE</t>
  </si>
  <si>
    <t>Locação de imóvel situado à Rua Tenente Azevedo - Aclimação, destindo à instalação do CEI Cônego Rui Amaral Mello</t>
  </si>
  <si>
    <t>174.162,60</t>
  </si>
  <si>
    <t>6016.2019/0005090-4</t>
  </si>
  <si>
    <t>ROBETO ASSAF</t>
  </si>
  <si>
    <t>Locação de imóvel situado à Rua Conselheiro Carrão, 399 - Bela Vista, destindo à instalação do CEI José Nelson de Oliveira e Freitas</t>
  </si>
  <si>
    <t>145.685,00</t>
  </si>
  <si>
    <t>6016.2019/0009521-5</t>
  </si>
  <si>
    <t>LAURO FUMIYUKI OTSUKA/GILDA MARIA FREIRE OTSUKA</t>
  </si>
  <si>
    <t>Locação de imóvel situado à Rua Muniz de Souza, 1304 - Aclimação, destindo à instalação do CEI Nove de Julho</t>
  </si>
  <si>
    <t>134.474,28</t>
  </si>
  <si>
    <t>6016.2019/0005086-6</t>
  </si>
  <si>
    <t>JOSÉ MAGALHÃES</t>
  </si>
  <si>
    <t>Locação de imóvel situado à Rua dos Macaxas, 293 - Vila Nair, destindo à instalação do CEI Princesa Isabel</t>
  </si>
  <si>
    <t>93.465,24</t>
  </si>
  <si>
    <t>6016.2019/0009216-0</t>
  </si>
  <si>
    <t>ANDORINHA SERVIÇOS OPERACIONAIS EIRELI ME</t>
  </si>
  <si>
    <t>Prestação de serviços de copeiragem (com fornecimento de utensílios) e Auxiliar de Almoxarifado pelo período de 12 (doze) meses</t>
  </si>
  <si>
    <t>111.130,08</t>
  </si>
  <si>
    <t>6016.2018/0041313-4</t>
  </si>
  <si>
    <t>SÃO GUALTER ADMINISTRAÇÃO E PARTICIPAÇÕES LTDA</t>
  </si>
  <si>
    <t>Locação de imóvel localizado à Av. João Dias, 3763 X Rua Gonçalo Pinto - Jardim Santo Antonio, destinada à instalação da Diretoria Regional de Educação Campo Limpo</t>
  </si>
  <si>
    <t>436.036,08</t>
  </si>
  <si>
    <t>6016.2018/0016581-5</t>
  </si>
  <si>
    <t>140/SME/2022</t>
  </si>
  <si>
    <t>MICHELE BRAZ DA SILVA ALONSO</t>
  </si>
  <si>
    <t>6016.2022/0019544-4</t>
  </si>
  <si>
    <t>173/SME/2022</t>
  </si>
  <si>
    <t>PAULA REDIGOLO ALVES DE AGUIAR 35309800808</t>
  </si>
  <si>
    <t>Realização de 10 (dez) apresentações do espetáculo: "Narrativas de Refúgio"</t>
  </si>
  <si>
    <t>14 dias</t>
  </si>
  <si>
    <t>6016.2022/0037496-9</t>
  </si>
  <si>
    <t>174/SME/2022</t>
  </si>
  <si>
    <t>ELIANE COSTA MARTINS</t>
  </si>
  <si>
    <t>Prestação de serviços de Intérpretes de LIBRAS, para atuação em Eventos Externos por DRE e SME</t>
  </si>
  <si>
    <t>6016.2022/0019545-2</t>
  </si>
  <si>
    <t>176/SME/2022</t>
  </si>
  <si>
    <t>OTHONIEL CURSINO SIQUEIRA</t>
  </si>
  <si>
    <t>Realização de 09 (nove) apresentações do espetáculo: "Amados da Bahia"</t>
  </si>
  <si>
    <t>15 dias</t>
  </si>
  <si>
    <t>6016.2022/0040513-9</t>
  </si>
  <si>
    <t>40/SME/CODAE/2022</t>
  </si>
  <si>
    <t>FPS COMÉRCIO DE ARTIGOS EM GERAL EIRELI – EPP</t>
  </si>
  <si>
    <t>6.178,44</t>
  </si>
  <si>
    <t>10/DRE-MP/2022</t>
  </si>
  <si>
    <t>9.906,00</t>
  </si>
  <si>
    <t>11/DRE-MP/2022</t>
  </si>
  <si>
    <t>5.985,00</t>
  </si>
  <si>
    <t>175/SME/2022</t>
  </si>
  <si>
    <t>MARCIO MINORU UENO</t>
  </si>
  <si>
    <t>Atendimento das demandas formativos dos(as) profissionais da Rede Municipal de Ensino, que visem a formação continuada de professores, gestores e demais profissionais da educação e comunidade de professores, gestores e demais profissionais da educalçai e comunidade educativa, para a Educação Especial, em todas as modalidades da Educação Básica, pautando-se no Currículo da Cidade, nos Projetos, Programas e Documentos que norteiam a Proposta Pedagógica da SME</t>
  </si>
  <si>
    <t>156.000,00</t>
  </si>
  <si>
    <t>6016.2022/0008480-4</t>
  </si>
  <si>
    <t>170/SME/2022</t>
  </si>
  <si>
    <t>LILIAN CHRISTOVAM AMANO</t>
  </si>
  <si>
    <t>Prestação de serviços de Intérprete de LIBRAS, para a atuação em atividades consistentes na interpretação para LIBRAS/Português e Português LIBRAS dos materiais didáticos, lives, reuniões, formações e eventos a serem disponibilizados na ambiente virtual de aprendizagem Google Classroom para os Professores da RME</t>
  </si>
  <si>
    <t>15.240,00</t>
  </si>
  <si>
    <t>6016.2022/0026352-0</t>
  </si>
  <si>
    <t>177/SME/2022</t>
  </si>
  <si>
    <t>Realização de 10 (dez) apresentações do espetáculo: "Espetáculo Circense Clássico"</t>
  </si>
  <si>
    <t>50.000,00</t>
  </si>
  <si>
    <t>6016.2022/0037216-8</t>
  </si>
  <si>
    <t>5.481.402,54</t>
  </si>
  <si>
    <t>6016.2019/0014161-2</t>
  </si>
  <si>
    <t>05/DRE-SA/2022</t>
  </si>
  <si>
    <t>Prestação de serviços de locação de central de comunicações de voz híbrida, com DDR</t>
  </si>
  <si>
    <t>8.078,98</t>
  </si>
  <si>
    <t>6016.2020/0039225-4</t>
  </si>
  <si>
    <t>05/DRE-CL/2022</t>
  </si>
  <si>
    <t>ROBERTO GIANNICHI</t>
  </si>
  <si>
    <t>Locação de imóvel localizado à Rua Engenheiro Aluísio Marques, 77 - Vila Cecy Madureira, destinada à instalação da Diretoria Regional de Educação Campo Limpo</t>
  </si>
  <si>
    <t>66.380,64</t>
  </si>
  <si>
    <t>6016.2018/0018210-8</t>
  </si>
  <si>
    <t>25/DRE-JT/2022</t>
  </si>
  <si>
    <t>MICHEL DE FREITAS SILVA</t>
  </si>
  <si>
    <t>Contratação de serviços de Guia-Inérprete de LIBRAS/Língua Portuguesa</t>
  </si>
  <si>
    <t>220 dias</t>
  </si>
  <si>
    <t>44.755,00</t>
  </si>
  <si>
    <t>6016.2022/0047062-3</t>
  </si>
  <si>
    <t>178/SME/2022</t>
  </si>
  <si>
    <t>HIGIENIX HIENIZAÇÃO E SERVIÇOS LTDA</t>
  </si>
  <si>
    <t>Execução de conservação e limpeza de instalações prediais, áreas internas e externas de Unidades Educacionais da Secretaria Municipal de Educação</t>
  </si>
  <si>
    <t>7.139.576,40</t>
  </si>
  <si>
    <t>EMERGENCIAL</t>
  </si>
  <si>
    <t>6016.2022/0043730-8</t>
  </si>
  <si>
    <t>GUIMA-CONSECO CONSTRUÇÃO, SERVIÇOS E COMÉRCIO LTDA</t>
  </si>
  <si>
    <t>Contratação de empresa para execução de serviços de conservação e limpeza de instalações prediais, áreas internas e externas de Unidades Educacionais (Ues) da Secretaria Municipal de Educação.</t>
  </si>
  <si>
    <t>9.411.508,80</t>
  </si>
  <si>
    <t>6016.2019/0067677-3</t>
  </si>
  <si>
    <t>LM CONSERVAÇÃO PREDIAL LTDA</t>
  </si>
  <si>
    <t>9.271.904,70</t>
  </si>
  <si>
    <t>6016.2019/0067710-9</t>
  </si>
  <si>
    <t>14.544.683,16</t>
  </si>
  <si>
    <t>6016.2019/0067696-0</t>
  </si>
  <si>
    <t>TA3TC03/SME/CODAE/22</t>
  </si>
  <si>
    <t>Aquisição de 2.109.000 quilogramas de Arroz Paraboilizado Polido Longo Fino - TIPO 1 - LOTE 02 (100%)</t>
  </si>
  <si>
    <t>1.866.465,00</t>
  </si>
  <si>
    <t>6016.2021/0124332-7</t>
  </si>
  <si>
    <t>179/SME/2022</t>
  </si>
  <si>
    <t>LILIAN DE CASSIA MIRANDA DE GIOIA 13558279816</t>
  </si>
  <si>
    <t>6016.2021/0130717-1</t>
  </si>
  <si>
    <t>EMPRESA BRASILEIRA DE CORREIOS E TELÉGRAFOS</t>
  </si>
  <si>
    <t>Contratação de produtos e serviços por meio de Pacote de Serviços dos CORREIOS mediante adesão ao Termo de Condições Comerciais e Anexos, quando contratados serviços específicos, que permite a compra de produtos e utilização dos diversios serviçso de CORREIOS por meio dos canais de atendimento disponibilizados</t>
  </si>
  <si>
    <t>14.570,88</t>
  </si>
  <si>
    <t>53177.030480/2019-04</t>
  </si>
  <si>
    <t>FREDERICO ERNESTO SILVEIRO GOMES MARTINS</t>
  </si>
  <si>
    <t>Locação de imóvel situado à Rua Lacônia, nº 22 - Jardim Brasil, para Divisão Pedagógica - DIPED</t>
  </si>
  <si>
    <t>64.913,10</t>
  </si>
  <si>
    <t>6016.2022/0067302-8</t>
  </si>
  <si>
    <t>180/SME/2022</t>
  </si>
  <si>
    <t>TK SERVIÇOS ARTÍSTICOS LTDA</t>
  </si>
  <si>
    <t>Realização de 01 (uma) apresentação do espetáculo: "A música brasileira através do Karaokê"</t>
  </si>
  <si>
    <t>6016.2022/0040517-1</t>
  </si>
  <si>
    <t>41/SME/CODAE/2022</t>
  </si>
  <si>
    <t>GABEE FOODS COMÉRCIO DE ALIMENTOS EIRELI – EPP</t>
  </si>
  <si>
    <t>Aquisição de FÓRMULA INFANTIL DE PARTIDA - 0 AO 6º MÊS e FÓRMULA INFANTIL DE SEGUIMENTO - 6º AO 12º MÊS para atendimento PAE</t>
  </si>
  <si>
    <t>2.704.308,00</t>
  </si>
  <si>
    <t>6016.2020/0106949-0</t>
  </si>
  <si>
    <t>42/SME/CODAE/2022</t>
  </si>
  <si>
    <t>MEDCOM COMÉRCIO DE MEDICAMENTOS HOSPITALARES LTDA</t>
  </si>
  <si>
    <t>7.525.428,00</t>
  </si>
  <si>
    <t>FUSELO SOLUÇÕES EM TRANSPORTES LTDA</t>
  </si>
  <si>
    <t>Contratação de empresa especializada na prestação de serviço de transporte de cargas</t>
  </si>
  <si>
    <t>504.480,00</t>
  </si>
  <si>
    <t>6016.2022/0109948-0</t>
  </si>
  <si>
    <t>07/DRE-SA/2022</t>
  </si>
  <si>
    <t>Prestação de serviços de locação de central de comunicação de voz híbrida, com DDR, DRE-SA II e CEUs</t>
  </si>
  <si>
    <t>12.919,88</t>
  </si>
  <si>
    <t>6016.2020/0039167-3</t>
  </si>
  <si>
    <t>08/DRE-CL/2022</t>
  </si>
  <si>
    <t>Prestação de serviços de limpeza de ambientes e copeiragem para a Diretoria Regional de Educação Campo Limpo e Almoxarifado</t>
  </si>
  <si>
    <t>194.298,36</t>
  </si>
  <si>
    <t>6016.2018/0029294-9</t>
  </si>
  <si>
    <t>182/SME/2022</t>
  </si>
  <si>
    <t>SAMBA NO ASFALTO PRODUÇÕES ARTÍSTICAS LTDA</t>
  </si>
  <si>
    <t>Realização de 10 (dez) apresentações do espetáculo: "Sambarock no Asfalto"</t>
  </si>
  <si>
    <t>60.000,00</t>
  </si>
  <si>
    <t>6016.2022/0037526-4</t>
  </si>
  <si>
    <t>183/SME/2022</t>
  </si>
  <si>
    <t>Z'ANDARA MUSIC LTDA ME</t>
  </si>
  <si>
    <t>Realização de 05 (cinco) apresentações musicais "Cultura Hip Hop Z'ÁfricaBrasil"</t>
  </si>
  <si>
    <t>6016.2022/0040515-5</t>
  </si>
  <si>
    <t>185/SME/2022</t>
  </si>
  <si>
    <t xml:space="preserve">ADRIANO CAMPOS BRITTES </t>
  </si>
  <si>
    <t>6016.2022/0011696-0</t>
  </si>
  <si>
    <t>186/SME/2022</t>
  </si>
  <si>
    <t>Realização de 10 (dez) apresentações do espetáculo: "Damas do Samba"</t>
  </si>
  <si>
    <t>28 dias</t>
  </si>
  <si>
    <t>6016.2022/0037211-7</t>
  </si>
  <si>
    <t>187/SME/2022</t>
  </si>
  <si>
    <t>Realização de 10 (dez) apresentações da contação de história: "Histórias de Árvores - Uma homenagem à natureza"</t>
  </si>
  <si>
    <t>9 dias</t>
  </si>
  <si>
    <t>6016.2022/0037523-0</t>
  </si>
  <si>
    <t>188/SME/2022</t>
  </si>
  <si>
    <t>ADRIANA NAPOLI CORSO 34966325854</t>
  </si>
  <si>
    <t>Realização de 10 (dez) apresentações da contação de história: "Contos Brasileiros"</t>
  </si>
  <si>
    <t>6016.2022/0037512-4</t>
  </si>
  <si>
    <t>9.795.192,36</t>
  </si>
  <si>
    <t>6016.2021/0038752-0</t>
  </si>
  <si>
    <t>HAGE ADMINISTRAÇÃO DE BENS LTDA</t>
  </si>
  <si>
    <t>Locação de imóvel situado à Av. Nossa Senhora do Sabará, nº 3446 - Vila Emir, para EMEI Americanópolis</t>
  </si>
  <si>
    <t>82.373,31</t>
  </si>
  <si>
    <t>6016.2017/0004928-7</t>
  </si>
  <si>
    <t>6016.2021/0085401-2</t>
  </si>
  <si>
    <t>168/SME/2022</t>
  </si>
  <si>
    <t>Contratação de empresa especializada para fornecimento de materiais, serviços de instalação e configuração de equipamentos de rede, sistema de projeção e informática, para as unidades escolares da Secretaria Municipal de Educação</t>
  </si>
  <si>
    <t>1.600.327,30</t>
  </si>
  <si>
    <t>6016.2022/0030194-5</t>
  </si>
  <si>
    <t>181/SME/2022</t>
  </si>
  <si>
    <t>LUART PRODUÇÕES ARTÍSTICAS LTDA</t>
  </si>
  <si>
    <t>Realização de 09 (nove) apresentações musicais: "São Mateus lado leste Brasil"</t>
  </si>
  <si>
    <t>54.000,00</t>
  </si>
  <si>
    <t>6016.2022/0037212-5</t>
  </si>
  <si>
    <t>189/SME/2022</t>
  </si>
  <si>
    <t>ALINE COSTA SIMÕES</t>
  </si>
  <si>
    <t>6016.2022/0010752-9</t>
  </si>
  <si>
    <t>190/SME/2022</t>
  </si>
  <si>
    <t>MARCIA HONORA</t>
  </si>
  <si>
    <t>Desenvolvimento, junto às equipes de SME/COPED/DIEE/DRE-CEFAI, cursos, materiais documentais, didático-pedagógicos/instrucionais, LIVEs, Webnários, oficinas, congressos, seminários, colóquis, palestras e vistas nas U.E para assessoria, estudo e ações pedagógicas, que visem a formação continuada de professores, gestores e demais profissionais da educação e comunidade educativa, para a Educação Especial, em todas as etapas e modalidades da Educação Básica, pautando-se no Curróculo da Cidade, nos Projetos, Programas e Documentos que norteiam a Porposta Pedagógica da SME.</t>
  </si>
  <si>
    <t>63.440,00</t>
  </si>
  <si>
    <t>6016.2022/0030191-0</t>
  </si>
  <si>
    <t>191/SME/2022</t>
  </si>
  <si>
    <t>CRISTINA BROGLIA FEITOSA DE LACERDA</t>
  </si>
  <si>
    <t>59.450.00</t>
  </si>
  <si>
    <t>6016.2022/0029363-2</t>
  </si>
  <si>
    <t>192/SME/2022</t>
  </si>
  <si>
    <t>CAMILA ESCUDERO</t>
  </si>
  <si>
    <t>6016.2022/0014385-1</t>
  </si>
  <si>
    <t>QUALITECH TERCEIRIZAÇÃO LTDA</t>
  </si>
  <si>
    <t>3.881.272,26</t>
  </si>
  <si>
    <t>6016.2021/0038216-1</t>
  </si>
  <si>
    <t>INTERATIVA FACILITIES LTDA -</t>
  </si>
  <si>
    <t>Contratação de empresa para execução se serviços de consevação e limpeza de instalações prediais, áreas internas e externas de Escolas Municipais de Educação Infantil (EMEIs)</t>
  </si>
  <si>
    <t>16.588.715,02</t>
  </si>
  <si>
    <t>6016.2021/0038747-3</t>
  </si>
  <si>
    <t>DIOGO FERREIRA DA SILVA</t>
  </si>
  <si>
    <t>76.860,00</t>
  </si>
  <si>
    <t>6016.2022/0052574-6</t>
  </si>
  <si>
    <t>05/DRE-IP/2022</t>
  </si>
  <si>
    <t>EBER SPURGEON DE ALMEIDA</t>
  </si>
  <si>
    <t>6016.2021/0033051-0</t>
  </si>
  <si>
    <t>193/SME/2022</t>
  </si>
  <si>
    <t>IRENE M TANABE 25198928895</t>
  </si>
  <si>
    <t>Realização de 10 (dez) apresentações da contação de história: "Histórias contadas com Origamis"</t>
  </si>
  <si>
    <t>12 dias</t>
  </si>
  <si>
    <t>6016.2022/0037158-7</t>
  </si>
  <si>
    <t>194/SME/2022</t>
  </si>
  <si>
    <t xml:space="preserve">BRUNO FISCER DIMARCH - ME </t>
  </si>
  <si>
    <t>151.800,00</t>
  </si>
  <si>
    <t>6016.2021/0130724-4</t>
  </si>
  <si>
    <t>195/SME/2022</t>
  </si>
  <si>
    <t>BEATRIZ BRUNALDI PEREZ</t>
  </si>
  <si>
    <t>82.800,00</t>
  </si>
  <si>
    <t>6016.2022/0009134-7</t>
  </si>
  <si>
    <t>1.913.281.18</t>
  </si>
  <si>
    <t>9912487625/2022</t>
  </si>
  <si>
    <t>Contratação de produtos e serviços por meio de Pacotes de Serviços dos Correios</t>
  </si>
  <si>
    <t>15.350,52</t>
  </si>
  <si>
    <t>6016.2020/0040937-8</t>
  </si>
  <si>
    <t>VENEZA SERVIÇOS EMPRESARIAIS EIRELI (EPP)</t>
  </si>
  <si>
    <t>4.183.580,40</t>
  </si>
  <si>
    <t>6016.2021/0038809-7</t>
  </si>
  <si>
    <t>METAPLAY INDÚSTRIA E COMÉRCIO LTDA</t>
  </si>
  <si>
    <t>Contratação de empresa especializada na confecção de cadeiras de rodas de autolocomoção, com a fanalidade de adequar as condições de atendimento de qualidade e acolhimento aos estudantes da Diretoria Regional de Educação do Butantã</t>
  </si>
  <si>
    <t>4.400,00</t>
  </si>
  <si>
    <t>6016.2021/0075764-1</t>
  </si>
  <si>
    <t>08/DRE-PJ/2022</t>
  </si>
  <si>
    <t>DESINTEC SERVIÇOS TÉCNICOS LTDA (EPP)</t>
  </si>
  <si>
    <t>Prestação dos serviços de controle sanitário integrado no combate de pragas urbanas, contemplando desratização, descupinização, desinsetização e assemelhados em caráter preventivo e corretivo</t>
  </si>
  <si>
    <t>80.107,42</t>
  </si>
  <si>
    <t>6016.2021/0082835-6</t>
  </si>
  <si>
    <t>06/DRE-FB/2022</t>
  </si>
  <si>
    <t>WALDYR DE SOUZA LOPES</t>
  </si>
  <si>
    <t>Locação de imóvel situado à Rua Jitaúna, nº 30 - Freguesia do Ó, destindo à instalação do CIEJA Professora Mary Frasson</t>
  </si>
  <si>
    <t>263.646,96</t>
  </si>
  <si>
    <t>6016.2017/0008530-5</t>
  </si>
  <si>
    <t>44/SME/CODAE/2022</t>
  </si>
  <si>
    <t>Aquisição de 147.000 Kg de Item B - Macarrão de sêmola sem ovos para sopa - LOTE 02 (25%) e LOTE 03 (75%), Aquisição de 172.800 Kg de Item D - Macarrão de sêmola sem ovos longo - LOTE 08 (100%)</t>
  </si>
  <si>
    <t>2.018.406,00</t>
  </si>
  <si>
    <t>6016.2022/0039967-8</t>
  </si>
  <si>
    <t>BRASFILTER INDÚSTRIA E COMÉRCIO LTDA</t>
  </si>
  <si>
    <t>Locação e instalação de equipamentos de purificação de água diretamente nos pontos de uso da rede hidráulica, com inclusão de mão de obra e todos os materiais/insumos necessários para sua instalação, manutenção preventiva e corretiva de forma a garantir o fornecimento de água potável, filtrada e purificada para o consumo humano</t>
  </si>
  <si>
    <t>4.417,08</t>
  </si>
  <si>
    <t>6016.2018/0026576-3</t>
  </si>
  <si>
    <t>246.953,08</t>
  </si>
  <si>
    <t>SECTOR SERVIÇOS E CONSERVAÇÃO LTDA</t>
  </si>
  <si>
    <t>3.4437.144,52</t>
  </si>
  <si>
    <t>6016.2021/0034724-2</t>
  </si>
  <si>
    <t>Contratação de empresa especializada na prestação de serviços de vetores, pragas urbanas, insetos nas instalações nos Centros Educacionais Unificados</t>
  </si>
  <si>
    <t>577.388,96</t>
  </si>
  <si>
    <t>415.468,97</t>
  </si>
  <si>
    <t>GOLD SERVICE SERVIÇOS E TRANSPORTES EIRELI</t>
  </si>
  <si>
    <t>Prestação de serviços de motofrete para as Unidades da PMSP, com entrega e coleta de pequenas cargas, por meio de motocicletas</t>
  </si>
  <si>
    <t>31.199,76</t>
  </si>
  <si>
    <t>6016.2022/0046255-8</t>
  </si>
  <si>
    <t>Execução de serviços de conservação e limpeza de instalações prediais, áreas internas e externas dos CEIs e CEMEIs</t>
  </si>
  <si>
    <t>278.384,82</t>
  </si>
  <si>
    <t>6016.2021/0015924-1</t>
  </si>
  <si>
    <t>10/DRE-G/2022</t>
  </si>
  <si>
    <t>GLOBAL TASK TECNOLOGIA E GESTÃO S/A</t>
  </si>
  <si>
    <t>Locação de equipamentos multifuncionais de impressão e reprografia com fornecimento de todos os suprimentos necessários ao funcionamento fos equipamentos, incluindo papel sulfite A4 75g/m</t>
  </si>
  <si>
    <t>29.311,97</t>
  </si>
  <si>
    <t>6016.2017/0030797-9</t>
  </si>
  <si>
    <t>10/DRE-IQ/2022</t>
  </si>
  <si>
    <t>AMBIENTAL SISTEMAS E CONSERVAÇÃO EIRELI</t>
  </si>
  <si>
    <t>Prestação de serviços de conservação e limpeza de instalações prediais, áreas internas e externas, áreas verdes, nas Unidades Administrativas da Diretoria Regional de Educação - Itaquera</t>
  </si>
  <si>
    <t>608.924,70</t>
  </si>
  <si>
    <t>6016.2021/0130986-7</t>
  </si>
  <si>
    <t>197/SME/2022</t>
  </si>
  <si>
    <t>FILIPE EDMO ALMEIDA EIRELI EPP</t>
  </si>
  <si>
    <t>Realização de 03 (três) apresentações musicais: "Luiz Gonzaga e as Danças Brasileiras"</t>
  </si>
  <si>
    <t>27.000,00</t>
  </si>
  <si>
    <t>6016.2022/0049813-7</t>
  </si>
  <si>
    <t>1.511.433,34</t>
  </si>
  <si>
    <t>6016.2021/0015680-3</t>
  </si>
  <si>
    <t>95/SME/2022</t>
  </si>
  <si>
    <t xml:space="preserve">Contratação de empresa especializada na prestação de serviços de manutenção, instalação e substituição de todos e quaisquer equipamentos necessários para garantir a operação da infraestrutura elétrica, mecânica, hidráulica e química das casas de máquinas </t>
  </si>
  <si>
    <t>2.741.440,20</t>
  </si>
  <si>
    <t>003/DRE-PE/2022</t>
  </si>
  <si>
    <t>DESINTEC - SERVIÇOS TÉCNICOS LTDA EPP</t>
  </si>
  <si>
    <t>Contratação de empresa especializada na prestação de serviços de controle sanitário integrado no combate de pragas urbanas</t>
  </si>
  <si>
    <t>81.375,20</t>
  </si>
  <si>
    <t>6016.2021/0082177-7</t>
  </si>
  <si>
    <t>08/DRE-SA/2022</t>
  </si>
  <si>
    <t>Serviço de telefonia fixa DRE-SA I, DRE-SA II e CEUs</t>
  </si>
  <si>
    <t>20.918,16</t>
  </si>
  <si>
    <t>6016.2020/0039191-6</t>
  </si>
  <si>
    <t>198/SME/2022</t>
  </si>
  <si>
    <t>MOSAICO PRODUÇÕES ARTÍSTICAS EIRELI ME</t>
  </si>
  <si>
    <t>Realização de 07 (sete) apresentações artísticas: "Forró Pé de Moleque apresenta: Forrós Clássicos"</t>
  </si>
  <si>
    <t>61 dias</t>
  </si>
  <si>
    <t>42.000,00</t>
  </si>
  <si>
    <t>6016.2022/0049817-0</t>
  </si>
  <si>
    <t>199/SME/2022</t>
  </si>
  <si>
    <t>Realização de 13 (treze) apresentações de contação de histórias: "Causos e Contos Juninos"</t>
  </si>
  <si>
    <t>13.000,00</t>
  </si>
  <si>
    <t>6016.2022/0049825-0</t>
  </si>
  <si>
    <t>46/SME/CODAE/2022</t>
  </si>
  <si>
    <t>Aquisição de 83.400 Kg de ervilha verde - Grupo II (Partida) - Tipo 01</t>
  </si>
  <si>
    <t>929.076,00</t>
  </si>
  <si>
    <t>6016.2022/0039664-4</t>
  </si>
  <si>
    <t>LIONS SEGURANÇA E VIGILÂNCIA PATRIMONIAL EIRELI</t>
  </si>
  <si>
    <t>394.994,17</t>
  </si>
  <si>
    <t>6016.2021/0031094-2</t>
  </si>
  <si>
    <t>CLARO S/A</t>
  </si>
  <si>
    <t>Prestação de serviços de telefonia móvel pessoal (voz e dados), com acesso à internet banda larga móvel sem fio, e encaminhamento de ligações de longa distância (STFC-LD)</t>
  </si>
  <si>
    <t>12.567,60</t>
  </si>
  <si>
    <t>6016.2022/0002180-2</t>
  </si>
  <si>
    <t>R&amp;A COMÉRCIO DE EQUIPAMENTOS TELEFÔNICOS LTDA</t>
  </si>
  <si>
    <t>Prestação de serviços de locação da central de comunicação de voz híbrida, com DDR, com serviço de instalação, com gerenciamento e manutenção para o CEU Jaçaçã</t>
  </si>
  <si>
    <t>7.812,72</t>
  </si>
  <si>
    <t>6016.2020/0007637-9</t>
  </si>
  <si>
    <t>TMS PURIFICADORES E COMÉRCIO LTDA-ME</t>
  </si>
  <si>
    <t>Contratação de empresa especializada para serviço de locação, instalação e manutenção de aparelhpos purificadores de água</t>
  </si>
  <si>
    <t>28.825,68</t>
  </si>
  <si>
    <t>6016.2019/0013273-0</t>
  </si>
  <si>
    <t>INTERATIVA FACILITIES LTDA</t>
  </si>
  <si>
    <t>Contratação de empresa para execução de serviços de conservação e limpeza de instalações prediais, áreas internas e externas dos Centros de Educação Infantil (CEIs) e dos Centros de Municipais de Educação Infantil (CEMEIs) da Secretaria Municipal de Educação - LOTE 04</t>
  </si>
  <si>
    <t>3.760.875,12</t>
  </si>
  <si>
    <t>6016.2021/0037092-9</t>
  </si>
  <si>
    <t>196/SME/2022</t>
  </si>
  <si>
    <t>V.R.V SISTEMAS DE AR CONDICIONADO EIRELI - EPP</t>
  </si>
  <si>
    <t>Contratação de empresa para prestação de serviços de natureza continuada de manutenção preventiva, corretiva e realozação de aparelhos de ar condicionado dos Centros Educacionais Unificados, com fornecimento dos materiais e utilização de equipamentos necessários e adequados à manutenção e execução dos serviços. - LOTES 01, 02, 03, 04, 05, 06 e 07.</t>
  </si>
  <si>
    <t>2.213.548,30</t>
  </si>
  <si>
    <t>6016.2021/0098988-0</t>
  </si>
  <si>
    <t>MARCELLE VAN DER MAGALHÃES</t>
  </si>
  <si>
    <t>76.128,00</t>
  </si>
  <si>
    <t>6016.2022/0031985-2</t>
  </si>
  <si>
    <t>04/DRE-SM/2022</t>
  </si>
  <si>
    <t>SOCIEDADE DE ARMAZÉNS E REPRESENTAÇÕES SÃO LOURENÇO LTDA</t>
  </si>
  <si>
    <t>Locação de imóvel situado à Av. Ragueb Chohfi, nº 1.550 - Jardim Três Marias, para a DRE-SM</t>
  </si>
  <si>
    <t>6016.2017/0002697-0</t>
  </si>
  <si>
    <t>06/DRE-IP/2022</t>
  </si>
  <si>
    <t>78.318,00</t>
  </si>
  <si>
    <t>184/SME/2022</t>
  </si>
  <si>
    <t>PRODUÇÕES E PROMOÇÕES CULTURAIS REALCE LTDA ME</t>
  </si>
  <si>
    <t>Realização de 01 (uma) apresentação teatral: "Os Saltimbancos"</t>
  </si>
  <si>
    <t>6016.2022/0052322-0</t>
  </si>
  <si>
    <t>200/SME/2022</t>
  </si>
  <si>
    <t>MA GA SHOW PRODUÇÕES ARTÍSTICAS LTDA</t>
  </si>
  <si>
    <t>Realização de 01 (uma) apresentação artística: "Trio Marrom"</t>
  </si>
  <si>
    <t>6016.2022/0052947-4</t>
  </si>
  <si>
    <t>201/SME/2022</t>
  </si>
  <si>
    <t>GILBERTO ELIAS CARA LOPES 03404210883</t>
  </si>
  <si>
    <t>Realização de 08 (oito) apresentações musicais: "Sertanejo do Raiz Universitário"</t>
  </si>
  <si>
    <t>25 dias</t>
  </si>
  <si>
    <t>48.000,00</t>
  </si>
  <si>
    <t>6016.2022/0049819-6</t>
  </si>
  <si>
    <t>202/SME/2022</t>
  </si>
  <si>
    <t>Realização de 05 (cinco apresentações teatrais: "Folias de São Pedro, Santo Antônio e São João"</t>
  </si>
  <si>
    <t>6016.2022/0049816-1</t>
  </si>
  <si>
    <t>203/SME/2022</t>
  </si>
  <si>
    <t>Realização de 08 (oito) apresentações artísticas: "Sarau Junino Arraiá no Balde"</t>
  </si>
  <si>
    <t>21 dias</t>
  </si>
  <si>
    <t>4.000,00</t>
  </si>
  <si>
    <t>6016.2022/0049820-0</t>
  </si>
  <si>
    <t>204/SME/2022</t>
  </si>
  <si>
    <t>CARLOS EDUARDO DE OLIVEIRA PINTO ME</t>
  </si>
  <si>
    <t>Realização de 01 (uma) apresentação musical: "NuBalanço"</t>
  </si>
  <si>
    <t>6016.2022/0052620-3</t>
  </si>
  <si>
    <t>205/SME/2022</t>
  </si>
  <si>
    <t xml:space="preserve">CRISTIANE SOCCI LEONEL - ME </t>
  </si>
  <si>
    <t>Realização de 12 (doze) apresentações de contação de histórias: "No Longe dos Gerais"</t>
  </si>
  <si>
    <t>6016.2022/0052855-9</t>
  </si>
  <si>
    <t>206/SME/2022</t>
  </si>
  <si>
    <t>JMERIQUI COMUNICAÇÃO LTDA</t>
  </si>
  <si>
    <t>Realização de 12 (doze) apresentações de contação de histórias: "Cia. Hespérides de Braços dados com Lobato"</t>
  </si>
  <si>
    <t>6016.2022/0049827-7</t>
  </si>
  <si>
    <t>8.219.189,88</t>
  </si>
  <si>
    <t>6016.2021/0037089-9</t>
  </si>
  <si>
    <t>03/DRE-JT/2022</t>
  </si>
  <si>
    <t>MÉTODO MÓBILE COMÉRCIO E SERVIÇOS EM TELECOMUNICAÇÃOES LTDA</t>
  </si>
  <si>
    <t>Prestação de serviços de locação da Central de Comunicação de Voz Híbrida, com DDR, com serviço de instalação, com gerenciamento e manutenção (Item III, tipo 2)</t>
  </si>
  <si>
    <t>9.003,12</t>
  </si>
  <si>
    <t>6016.2020/0007613-1</t>
  </si>
  <si>
    <t>ESPECIALY TERCEIRIZAÇÃO</t>
  </si>
  <si>
    <t>2.640.413,88</t>
  </si>
  <si>
    <t>208/SME/2022</t>
  </si>
  <si>
    <t>FELIPE HERMAN VAN RIEMSDIJK</t>
  </si>
  <si>
    <t>Assessoria técnica para viabilizar "jogos de Tabueliro" nas Escolas de Educação Infantil, de Ensino Fundamental e Médio, de Educação Bilíngua para Surdos e Centros Integrados de Educação de Jovens e Adutos</t>
  </si>
  <si>
    <t>16.000,00</t>
  </si>
  <si>
    <t>6016.2022/0024337-6</t>
  </si>
  <si>
    <t>4.619.461,56</t>
  </si>
  <si>
    <t>6016.2021/0037094-5</t>
  </si>
  <si>
    <t>PLURI SERVIÇOS LTDA</t>
  </si>
  <si>
    <t>4.597.239,24</t>
  </si>
  <si>
    <t>6016.2021/0034720-0</t>
  </si>
  <si>
    <t>06/DRE-SA/2022</t>
  </si>
  <si>
    <t>Contratação de empresa especializada para serviços de manutenção de elevadores em Unidades Escolares e na Unidades Administrativa DIPED</t>
  </si>
  <si>
    <t>564.720,00</t>
  </si>
  <si>
    <t>6016.2022/0012747-3</t>
  </si>
  <si>
    <t>Contratação de empresa para execução de serviços de conservação e limpeza de instalações prediais, áreas internas e externas de Escolas Municipais de Educação Infantil (EMEIs) da Secretaria Municipal de Educação - LOTES 04, 05, 07</t>
  </si>
  <si>
    <t>- 804.512,60</t>
  </si>
  <si>
    <t>26/DRE-JT/2022</t>
  </si>
  <si>
    <t>ORPAN - ORGANIZAÇÃO PANAMERICANA DE SEGURANÇA PATRIMONIAL LTDA</t>
  </si>
  <si>
    <t>Prestação de serviços de vigilância e segurança patrimonial desarmada com monitoramento eletrônico para o almoxarifado da DRE-JT</t>
  </si>
  <si>
    <t>132.826,38</t>
  </si>
  <si>
    <t>6016.2022/0054945-9</t>
  </si>
  <si>
    <t>05/DRE-SM/2022</t>
  </si>
  <si>
    <t>TMS PURIFICADORES E COMÉRCIO LTDA</t>
  </si>
  <si>
    <t>Prorrogação de contrato de locação, instalação e manutenção de purificadores de água para a sede da DRE-SM</t>
  </si>
  <si>
    <t>2.354,00</t>
  </si>
  <si>
    <t>6016.2019/0024065-7</t>
  </si>
  <si>
    <t>07/DRE-CS/2022</t>
  </si>
  <si>
    <t>MÉTODO MOBILE COMÉRCIO E SERVIÇOS EM TELECOMUNICAÇÕES LTDA - EPP</t>
  </si>
  <si>
    <t>Prestação de serviços de locação da Central de Comunicação de Voz Híbrida, com DDR, com Serviço de instalação, com gerenciamento e manutenção</t>
  </si>
  <si>
    <t>11.771,40</t>
  </si>
  <si>
    <t>6016.2020/0070449-3</t>
  </si>
  <si>
    <t>08/DRE-CS/2022</t>
  </si>
  <si>
    <t>R&amp;A COMÉRCIO DE EQUIPAMENTOS TELEGÔNICOS LTDA</t>
  </si>
  <si>
    <t>8.183,40</t>
  </si>
  <si>
    <t>6016.2020/0071960-1</t>
  </si>
  <si>
    <t>09/DRE-CS/2022</t>
  </si>
  <si>
    <t>Prestação de serviços de limpeza, conservação, dedetização/desinsetização, limpeza de caixas d'água, jardinagem e copeiragem nas dependências da Diretoria regional de Educação - Capela do Socorro</t>
  </si>
  <si>
    <t>476.787,51</t>
  </si>
  <si>
    <t>6016.2018/0009426-8</t>
  </si>
  <si>
    <t>HIGIENIX HIGIENIZAÇÃO E SERVIÇOS LTDA</t>
  </si>
  <si>
    <t>29.315.533,50</t>
  </si>
  <si>
    <t>6016.2019/0088876-2</t>
  </si>
  <si>
    <t>211/SME/2022</t>
  </si>
  <si>
    <t>NP TECNOLOGIA E GESTÃO DE DADOS LTDA</t>
  </si>
  <si>
    <t>Prestação do serviço de fornecimento de senha de acesso à ferramenta de pesquisas e comparação de preços praticados pela Administração Pública, denomnada Banco de Preços</t>
  </si>
  <si>
    <t>21.730,00</t>
  </si>
  <si>
    <t>6016.2022/0052316-6</t>
  </si>
  <si>
    <t>167/SME/2022</t>
  </si>
  <si>
    <t>Aquisição de mobiliários: 64 conjuntos de sala de aula CEI, 70 conjuntos de sala de aula EMEF - Tamanho 1 e 61 conjuntos Professor para atendimento de demanda das unidades de Educação Infantil da Rede Municipal de Educação</t>
  </si>
  <si>
    <t>70.644,00</t>
  </si>
  <si>
    <t>6016.2022/0021099-0</t>
  </si>
  <si>
    <t>Prestação de serviço de locação com manutenção de 07 (sete) purificadores de águas, a serem instalados na Diretoria Regional de Educação Piritub/Jaraguá</t>
  </si>
  <si>
    <t>7.380,06</t>
  </si>
  <si>
    <t>6016.2018/0058754-0</t>
  </si>
  <si>
    <t>META TRANSPORTES EIRELI EPP</t>
  </si>
  <si>
    <t>Contratação de empresa especializada na prestação de serviços de transporte mediante locação de 01 veículo seminovo (até 03 anos de uso), com condutor e combustível em caráter não eventual, destinados ao transporte de pessoas, para apoio às suas atividads técnico-administrativas</t>
  </si>
  <si>
    <t>77.442,00</t>
  </si>
  <si>
    <t>6016.2022/0072610-5</t>
  </si>
  <si>
    <t>Prestação de serviços de controle sanitário integrado no combate de pragas urbanas, contemplando desratização, descupinização, desinsetização e assemelhados em caráter preventivo e corretivo.</t>
  </si>
  <si>
    <t>51.444,36</t>
  </si>
  <si>
    <t>6016.2021/0093455-5</t>
  </si>
  <si>
    <t>214/SME/2022</t>
  </si>
  <si>
    <t>UM OITO PRODUÇÕES ARTÍSTICAS LTDA</t>
  </si>
  <si>
    <t>Realização de 03 (três) apresentações do espetáculo teatral: "De onde vem o Baião"</t>
  </si>
  <si>
    <t>6016.2022/0051463-9</t>
  </si>
  <si>
    <t>215/SME/2022</t>
  </si>
  <si>
    <t>CONTO EM CANTOS SERVIÇOS ARTÍSTICOS LTDA</t>
  </si>
  <si>
    <t>Realização de 12 (doze) apresentações de contação de histórias: "CrincaConto - histórias para bebês e pequeninos"</t>
  </si>
  <si>
    <t>6016.2022/0049824-2</t>
  </si>
  <si>
    <t>49/SME/CODAE/2022</t>
  </si>
  <si>
    <t>Aquisição de 70.920 latas de 400 gr de Fórmula Infantil em pó para lactantes - LOTE 04 (75%)</t>
  </si>
  <si>
    <t>1.702.080,00</t>
  </si>
  <si>
    <t>6016.2022/0052706-4</t>
  </si>
  <si>
    <t>216/SME/2022</t>
  </si>
  <si>
    <t>PIA FRAUS PRODUÇÕES ARTÍSTICAS E COMÉRCIO LTDA</t>
  </si>
  <si>
    <t>Realização de 07 (sete) apresentações teatrais: "Vaqueiro e Bicho Froxo"</t>
  </si>
  <si>
    <t>6016.2022/0049823-4</t>
  </si>
  <si>
    <t>217/SME/2022</t>
  </si>
  <si>
    <t>Realização de 04 (quatro) apresentações musicais: "Quadrilha Bate Pé"</t>
  </si>
  <si>
    <t>6016.2022/0049821-8</t>
  </si>
  <si>
    <t>02/DRE-G/2022</t>
  </si>
  <si>
    <t>Fornecimento de açúcar refinado amorfo acondicionado em pacote de 1KG</t>
  </si>
  <si>
    <t>11.376,00</t>
  </si>
  <si>
    <t>6016.2022/0055063-5</t>
  </si>
  <si>
    <t>48/SME/CODAE/2022</t>
  </si>
  <si>
    <t>MULTICOM COMÉRCIO MÚLTIPLO DE ALIMENTOS LTDA</t>
  </si>
  <si>
    <t>Aquisição de 75.600 Kg do item 17 - Feijão em grãos, anão ou comum, cores (carioquinha) tipo 01</t>
  </si>
  <si>
    <t>536.004,00</t>
  </si>
  <si>
    <t>6016.2022/0055965-9</t>
  </si>
  <si>
    <t>50/SME/CODAE/2022</t>
  </si>
  <si>
    <t>Aquisição de 23.640 latas de 400 gr de Fórmula Infantil em pó de seguimento para lactantes a partir do 6º mês - LOTE 03 (25%)</t>
  </si>
  <si>
    <t>582.253,20</t>
  </si>
  <si>
    <t>6016.2022/0052694-7</t>
  </si>
  <si>
    <t>TELEFÔNICA BRASIL S.A.</t>
  </si>
  <si>
    <t>Prestação de serviço telefônico fixo (STFC) por meio de entroncamento digitais e serviços de discagem direta e ramal (DDR)</t>
  </si>
  <si>
    <t>36.129,65</t>
  </si>
  <si>
    <t>6016.2020/0018597-6</t>
  </si>
  <si>
    <t>09/DRE-CL/2022</t>
  </si>
  <si>
    <t>Prestação de serviços de transporte de cargas, de 01 (um) veículo urbano de carga (Caminhão VUC - com baú), incluindo (01) motorista, 01 (um) ajudante, combustível e quilometragem livre, para atender as necessidades das Unidades Educacionais jurisdicionadas à DRE-BT</t>
  </si>
  <si>
    <t>141.496,80</t>
  </si>
  <si>
    <t>6016.2019/0015740-7</t>
  </si>
  <si>
    <t>03/DRE-BT-2022</t>
  </si>
  <si>
    <t>- 18.614,58</t>
  </si>
  <si>
    <t>07/DRE-IP/2022</t>
  </si>
  <si>
    <t>Prestação de serviços de locação da Central de Comunicação de Voz Híbrida, com DDR, com Serviço de instalação, com gerenciamento e manutenção - item IV (equipamento 3) para a Diretoria Regional de Educação do Ipiranga</t>
  </si>
  <si>
    <t>13.112,71</t>
  </si>
  <si>
    <t>6016.2020/0011228-6</t>
  </si>
  <si>
    <t>TB SERVIÇOS, TRANSPORTE, LIMPEZA, GERENCIAMENTO E RECURSOS HUMANOS S/A</t>
  </si>
  <si>
    <t>Contratação de empresa para execução de serviços de conservação e limpreza de instalações prediais, áreas internas e externas de EMEIs</t>
  </si>
  <si>
    <t>75.770.768,40</t>
  </si>
  <si>
    <t>207/SME/2022</t>
  </si>
  <si>
    <t>KELLY CRISTINA MARQUES</t>
  </si>
  <si>
    <t>Realização de 05 (cinco apresentações artísticas: "Folias de São Pedro, Santo Antônio e São João"</t>
  </si>
  <si>
    <t>6016.2022/0049818-8</t>
  </si>
  <si>
    <t>212/SME/2022</t>
  </si>
  <si>
    <t>VERA LUCIA TEIXEIRA SILVA</t>
  </si>
  <si>
    <t>6016.2022/0011585-8</t>
  </si>
  <si>
    <t>TA7TC26/SME/CODAE/17</t>
  </si>
  <si>
    <t>P.R.M. SERVIÇOS E MÃO DE OBRA ESPECIALIZADA EIRELI</t>
  </si>
  <si>
    <t>62.894.879,06</t>
  </si>
  <si>
    <t>Prestação de serviços de manutenção preventiva e corretiva de elevadores com peças das Unidades Educacionais e do Centro de Formação da DRE-JT</t>
  </si>
  <si>
    <t>- 49.392,92</t>
  </si>
  <si>
    <t>6016.2017/0023454-8</t>
  </si>
  <si>
    <t>08/DRE-IP/2022</t>
  </si>
  <si>
    <t>19.703,79</t>
  </si>
  <si>
    <t>6016.2020/0012357-1</t>
  </si>
  <si>
    <t>213/SME/2022</t>
  </si>
  <si>
    <t>MÁRCIA MARIA DE OLIVEIRA RODRIGUES</t>
  </si>
  <si>
    <t>Realização de 01 (uma) apresentação musical: "Acústico Márcia Mah"</t>
  </si>
  <si>
    <t>6016.2022/0052585-1</t>
  </si>
  <si>
    <t>TA5TC61/SME/CODAE/18</t>
  </si>
  <si>
    <t>12.825.600,00</t>
  </si>
  <si>
    <t>Contratação de empresa especializada para estudos técnicos e assessoria para a elaboração do Diagnóstico Técnico Legal e Plano de Ação com objetivo de diagnosticar as necessidades legais, executivas e adequações físicas para obtenção do Auto de Vistoria de Bombeiros (AVCB)</t>
  </si>
  <si>
    <t>10/DRE-BT/2017</t>
  </si>
  <si>
    <t>PERFECT CLEAN SERVIÇOS ESPECIALIZADOS EIRELLI</t>
  </si>
  <si>
    <t>Prestação de serviços de limpeza, asseio e conservação predial, incluindo conservação e limpeza das áreas internas e externas, corte de mato e jardinagem com limpeza de áreas verdes</t>
  </si>
  <si>
    <t>56.005,96</t>
  </si>
  <si>
    <t>6016.2017/0008554-2</t>
  </si>
  <si>
    <t>Contratação de serviços comuns de engenharia inerentes à adequação, conforme condições, quantidades e exigências estabelecidas.</t>
  </si>
  <si>
    <t>341.020,48</t>
  </si>
  <si>
    <t>RENATA ARAÚJO MOREIRA DOS SANTOS</t>
  </si>
  <si>
    <t>Assessoria Pedagógica para as equipes da SME/COPED - Divisão de Educação Infantil - DIEI, SME/COPED - Divisão de Educação Especial</t>
  </si>
  <si>
    <t>- 198 horas</t>
  </si>
  <si>
    <t>- 7.130,00</t>
  </si>
  <si>
    <t>6016.2020/0107942-8</t>
  </si>
  <si>
    <t>004/DRE-BT/2022</t>
  </si>
  <si>
    <t>IPH - INSTITUTO DE PESQUISAS HOPITALARES ARQUITETO JARBAS KARMAN</t>
  </si>
  <si>
    <t>Locação de imóvel, em caráter temporário, das dependências da Escola Municipal de Ensino Fundamental - EMEF José Alcântara Machado</t>
  </si>
  <si>
    <t>128.635,00</t>
  </si>
  <si>
    <t>6016.2022/0037745-3</t>
  </si>
  <si>
    <t>- 2.646,99</t>
  </si>
  <si>
    <t>11/DRE-IP/2022</t>
  </si>
  <si>
    <t>MTS ELEVADORES LTDA - EPP</t>
  </si>
  <si>
    <t>Prestação de serviços de manutenção preventiva e corretiva em elevadores com fornecimento de peças das unidades educacionais jurisdicionadas a DRE Ipiranga</t>
  </si>
  <si>
    <t>-14.877,76</t>
  </si>
  <si>
    <t>6016.2017/0049033-1</t>
  </si>
  <si>
    <t>138/SME/2022</t>
  </si>
  <si>
    <t>N.C. CARVALHO IRELI</t>
  </si>
  <si>
    <t>Aquisição de equipamentos e materiais de laboratório de ciência naturais: LOTE 01, 02, 05, 06 e 13</t>
  </si>
  <si>
    <t>308.479,09</t>
  </si>
  <si>
    <t>6016.2022/0048477-2</t>
  </si>
  <si>
    <t>218/SME/2022</t>
  </si>
  <si>
    <t>Contratação de empresa especializada para fornecimento de materiais, serviços de instalação e configuração de equipamentos de rede, sistema de projeção e informática, para as unidades escolares da Secretaria Municipal de Educação - LOTES 02, 03, 05, 06, 08, 09 e 11</t>
  </si>
  <si>
    <t>579.451,57</t>
  </si>
  <si>
    <t>12/DRE-IP/2022</t>
  </si>
  <si>
    <t>13/DRE-IP/2022</t>
  </si>
  <si>
    <t>A.F. SILVA</t>
  </si>
  <si>
    <t>Prestação de serviços especializados em corte de mato e poda de árvore, incluindo serviços de remoção e transporte dos resíduos</t>
  </si>
  <si>
    <t>6016.2022/0007355-1</t>
  </si>
  <si>
    <t>11/DRE-IQ/2022</t>
  </si>
  <si>
    <t>DESINTEC - SERVIÇOS TÉCNICOS LTDA - EPP</t>
  </si>
  <si>
    <t>55.391,19</t>
  </si>
  <si>
    <t>6016.2021/0082736-8</t>
  </si>
  <si>
    <t>220/SME/2022</t>
  </si>
  <si>
    <t>Realização de 02 (duas) apresentações de música: "MC Soffia"</t>
  </si>
  <si>
    <t>6016.2022/0047140-9</t>
  </si>
  <si>
    <t>221/SME/2022</t>
  </si>
  <si>
    <t>NÚCLEO DE CRIAÇÃO ARUEIRAS DO BRASIL</t>
  </si>
  <si>
    <t>Realização de 02 (duas) apresentações do espetáculo teatral: "Sonhar, poupar, Conquistar - Educação financeira para Crianças"</t>
  </si>
  <si>
    <t>6016.2022/0047142-5</t>
  </si>
  <si>
    <t>222/SME/2022</t>
  </si>
  <si>
    <t>Realização de 03 (três) apresentações do espetáculo teatral: "Expedição Pacífico"</t>
  </si>
  <si>
    <t>6016.2022/0047143-3</t>
  </si>
  <si>
    <t>09/DRE-IP/2022</t>
  </si>
  <si>
    <t>767.276,76</t>
  </si>
  <si>
    <t>FÓRMULA INC EMPREENDIMENTOS IMOBILIÁRIOS LTDA (EPP)</t>
  </si>
  <si>
    <t>Contratação de obras de muros e estrutura de contenção, cobertura, SPDA e intervenções pontuais, conforme condições, quantidades estabelecidas</t>
  </si>
  <si>
    <t>458.658,81</t>
  </si>
  <si>
    <t>6016.2021/0091942-4</t>
  </si>
  <si>
    <t>12/DRE-G/2022</t>
  </si>
  <si>
    <t>ESTER SILVEIRA MEDEIROS</t>
  </si>
  <si>
    <t>Agente de recreação para o Recreio nas Férias - Julho/2022</t>
  </si>
  <si>
    <t>6016.2022/0067958-1</t>
  </si>
  <si>
    <t>ROBERTA KELLY FERREIRA</t>
  </si>
  <si>
    <t>6016.2022/0067955-7</t>
  </si>
  <si>
    <t>14/DRE-G/2022</t>
  </si>
  <si>
    <t>RICARDO DA SILVA PAIVA</t>
  </si>
  <si>
    <t>16 dias</t>
  </si>
  <si>
    <t>6016.2022/0070969-3</t>
  </si>
  <si>
    <t>14/DRE-IP/2022</t>
  </si>
  <si>
    <t>ROSANGELA ALVARENGA DOS SANTOS</t>
  </si>
  <si>
    <t>6016.2022/0067956-5</t>
  </si>
  <si>
    <t>17/DRE-G/2022</t>
  </si>
  <si>
    <t>DAIANE BATISTA DOS SANTOS</t>
  </si>
  <si>
    <t>6016.2022/0067954-9</t>
  </si>
  <si>
    <t>21/DRE-G/2022</t>
  </si>
  <si>
    <t>BRUNA LUCIANA NOGUEIRA DE CARVALHO</t>
  </si>
  <si>
    <t>6016.2022/0067957-3</t>
  </si>
  <si>
    <t>29/DRE-G/2022</t>
  </si>
  <si>
    <t>MARILU PEREIRA DE SOUZA</t>
  </si>
  <si>
    <t>6016.2022/0072631-8</t>
  </si>
  <si>
    <t>30/DRE-G/2022</t>
  </si>
  <si>
    <t>6016.2022/0067950-6</t>
  </si>
  <si>
    <t>32/DRE-G/2022</t>
  </si>
  <si>
    <t>DORCA ROCHA BATISTA SILVA</t>
  </si>
  <si>
    <t>6016.2022/0067947-6</t>
  </si>
  <si>
    <t>33/DRE-G/2022</t>
  </si>
  <si>
    <t>EDINEI DOS REIS GERICÓ</t>
  </si>
  <si>
    <t>6016.2022/0067948-4</t>
  </si>
  <si>
    <t>35/DRE-G/2022</t>
  </si>
  <si>
    <t>WILLIAN SANTIAGO FLORINDO MUNIZ</t>
  </si>
  <si>
    <t>6016.2022/0067953-0</t>
  </si>
  <si>
    <t>39/DRE-G/2022</t>
  </si>
  <si>
    <t>FABIANA MALACHIAS</t>
  </si>
  <si>
    <t>6016.2022/0067946-8</t>
  </si>
  <si>
    <t>45/DRE-G/2022</t>
  </si>
  <si>
    <t>MARCELO VIEIRA DA SILVA</t>
  </si>
  <si>
    <t>6016.2022/0067938-7</t>
  </si>
  <si>
    <t>45-A/DRE-G/2022</t>
  </si>
  <si>
    <t>WALERIA BOMFIM DE OLIVEIRA DA SILVA</t>
  </si>
  <si>
    <t>6016.2022/0067937-9</t>
  </si>
  <si>
    <t>46/DRE-G/2022</t>
  </si>
  <si>
    <t>6016.2022/0067943-3</t>
  </si>
  <si>
    <t>47/DRE-G/2022</t>
  </si>
  <si>
    <t>EDNA APARECIDA DE PAULA</t>
  </si>
  <si>
    <t>Coordenador de Polo para o Recreio nas Férias - Julho/2022</t>
  </si>
  <si>
    <t>1.114,40</t>
  </si>
  <si>
    <t>6016.2022/0067942-5</t>
  </si>
  <si>
    <t>48/DRE-G/2022</t>
  </si>
  <si>
    <t>ROSANA FERNANDES COSTA</t>
  </si>
  <si>
    <t>6016.2022/0067944-1</t>
  </si>
  <si>
    <t>49/DRE-G/2022</t>
  </si>
  <si>
    <t>NATALLY GONÇALVES DA SILVA</t>
  </si>
  <si>
    <t>Oficineiro para o Recreio nas Férias - Julho/2022</t>
  </si>
  <si>
    <t>6016.2022/0067940-9</t>
  </si>
  <si>
    <t>52/DRE-G/2022</t>
  </si>
  <si>
    <t>6016.2022/0067941-7</t>
  </si>
  <si>
    <t>10/DRE-IP/2022</t>
  </si>
  <si>
    <t>Prestação de Serviço Telefônico Fixo Comutado (STFC) por meio de entroncamentos digitais e serviços de discagem direta e maral (DDR) (Item I) para DRE Ipiranga e CEUs Parque Bristol, Meninos, Hiliópolis e Vila Alpina</t>
  </si>
  <si>
    <t>25.135,44</t>
  </si>
  <si>
    <t>6016.2020/0011224-3</t>
  </si>
  <si>
    <t>223/SME/2022</t>
  </si>
  <si>
    <t>LILIA NEMES PRODUÇÕES ARTÍSTICAS E CULTURAIS</t>
  </si>
  <si>
    <t>Realização de 03 (três) apresentações de contação de histórias: "Contos de Mãos Dadas"</t>
  </si>
  <si>
    <t>3.000,00</t>
  </si>
  <si>
    <t>6016.2022/0047147-6</t>
  </si>
  <si>
    <t>224/SME/2022</t>
  </si>
  <si>
    <t>GIZELE DE MORAES PANZA 30527695882</t>
  </si>
  <si>
    <t>Realização de 02 (dois) apresentações de contação de histórias: "A Lenda do desaparecimento do Sol"</t>
  </si>
  <si>
    <t>02 duas</t>
  </si>
  <si>
    <t>2.000,00</t>
  </si>
  <si>
    <t>6016.2022/0047146-8</t>
  </si>
  <si>
    <t>53/SME/CODAE/2022</t>
  </si>
  <si>
    <t>COOPERATIVA DOS PRODUTORES ORGÂNICOS DA REFORMA AGRÁRIA DE VIAMÃO - COPERAV</t>
  </si>
  <si>
    <t>Aquisição de 48.750 Kg de arroz polido orgânico</t>
  </si>
  <si>
    <t>479.212,50</t>
  </si>
  <si>
    <t>6016.2022/0064610-1</t>
  </si>
  <si>
    <t>54/SME/CODAE/2022</t>
  </si>
  <si>
    <t>COOPERATIVA DE COMERCIALIZAÇÃO E REFORMA AGRÁRIA AVANTE LTDA - COANA</t>
  </si>
  <si>
    <t>Aquisição de 402.090 Kg de arroz polido</t>
  </si>
  <si>
    <t>3.039.800,40</t>
  </si>
  <si>
    <t>6016.2022/0064613-6</t>
  </si>
  <si>
    <t>55/SME/CODAE/2022</t>
  </si>
  <si>
    <t>COOPERATIVA DE PRODUÇÃO E CONSUMO FAMILAR NOSSA TERRA - NOSSA TERRA LTDA</t>
  </si>
  <si>
    <t>Aquisição de 499.980 Kg de arroz polido</t>
  </si>
  <si>
    <t>3.779.848,80</t>
  </si>
  <si>
    <t>6016.2022/0064655-1</t>
  </si>
  <si>
    <t>253/SME/2022</t>
  </si>
  <si>
    <t>ALTAIR BRITO DE ALMEIDA</t>
  </si>
  <si>
    <t>Realização de 01 (uma) apresentação de música: "Samba e Pagode"</t>
  </si>
  <si>
    <t>6016.2022/0054788-0</t>
  </si>
  <si>
    <t>261/SME/2022</t>
  </si>
  <si>
    <t>BLA ARTE E CULTURA LTDA</t>
  </si>
  <si>
    <t>Realização de 07 (sete) apresentações de contação de histórias: "Mimicalado"</t>
  </si>
  <si>
    <t>7.000,00</t>
  </si>
  <si>
    <t>6016.2022/0059330-0</t>
  </si>
  <si>
    <t>56/SME/CODAE/2022</t>
  </si>
  <si>
    <t>COOPERATIVA DOS TRABALHADORES ASSENTADOS DA REGIÃO DE PORTO ALEGRE - COOTAP</t>
  </si>
  <si>
    <t>Aquisição de 232.800 Kg de arroz polido</t>
  </si>
  <si>
    <t>1.759.968,00</t>
  </si>
  <si>
    <t>6016.2022/0064672-1</t>
  </si>
  <si>
    <t>72.743,00</t>
  </si>
  <si>
    <t>209/SME/2022</t>
  </si>
  <si>
    <t>INSTITUTO CIÊNCIA HOJE - ICH</t>
  </si>
  <si>
    <t>Fornecimento de 01 (uma) assinatura da "Revista Ciência Hoje", voltada ao público formado por jovens e adultos e "Ciência Hoje Crianças", voltada ap público infantil, infanto-juvenil e juvenil, para cada uma das bibliotecas públicas dos 58 CEUs da Cidade de São Paulo, seendo 11 edições, totalizando 116 assinaturas mensais</t>
  </si>
  <si>
    <t>37.700,00</t>
  </si>
  <si>
    <t>6016.2022/0046110-1</t>
  </si>
  <si>
    <t>234/SME/2022</t>
  </si>
  <si>
    <t>Realização de 03 (três) apresentações de Contação de Histórias: "Pequenas Notáveis - Malala Yousafza"</t>
  </si>
  <si>
    <t>6016.2022/0047147-0</t>
  </si>
  <si>
    <t>247/SME/2022</t>
  </si>
  <si>
    <t>LILI FLOR &amp; PAULO PIXU PRODUÇÃO CULTURAL LTDA</t>
  </si>
  <si>
    <t>Realização de 04 (quatro) apresentações de contação de histórias: "O Quintal de Lembranças"</t>
  </si>
  <si>
    <t>6016.2022/0059322-9</t>
  </si>
  <si>
    <t>252/SME/2022</t>
  </si>
  <si>
    <t>Realização de 07 (sete) apresentações de contação de histórias: A Pílula Falante"</t>
  </si>
  <si>
    <t>6016.2022/0059321-0</t>
  </si>
  <si>
    <t>257/SME/2022</t>
  </si>
  <si>
    <t>RENATO CEZAR PAIO 14128710857</t>
  </si>
  <si>
    <t>Realização de 04 (quatro) apresentações do espetáculo: "Circortejo"</t>
  </si>
  <si>
    <t>6016.2022/0059440-3</t>
  </si>
  <si>
    <t>52/SME/CODAE/2022</t>
  </si>
  <si>
    <t>COOPERATIVA AGROPECUÁRIA DE SÃO JOSÉ DO RIO PARDO E REGIÃO - COOPARDENSE</t>
  </si>
  <si>
    <t>Aquisição de 84.630 Kg de Arroz Polido</t>
  </si>
  <si>
    <t>639.802,80</t>
  </si>
  <si>
    <t>6016.2022/0064608-0</t>
  </si>
  <si>
    <t>51/SME/CODAE/2022</t>
  </si>
  <si>
    <t>DNA COMÉRCIO DE REPRESENTAÇÕES EIRELI - EPP</t>
  </si>
  <si>
    <t>Aquisição de 430 Kg de Açucar Refinado Amorfo/Cristalino</t>
  </si>
  <si>
    <t>2.038,00</t>
  </si>
  <si>
    <t>6061.2022/0054267-5</t>
  </si>
  <si>
    <t>265/SME/2022</t>
  </si>
  <si>
    <t>MAX MOVE COMÉRCIO DE MÓVEIS E TRANSPORTE EIRELI</t>
  </si>
  <si>
    <t>Aquisição de materiais permanentes: 75 cadeiras pasidente tela, para atender as demandas da Secretaria Municipal de Educação - SME</t>
  </si>
  <si>
    <t>159.750,00</t>
  </si>
  <si>
    <t>6016.2022/0059049-1</t>
  </si>
  <si>
    <t>267/SME/2022</t>
  </si>
  <si>
    <t>ALBERFLEX INDÚSTRIA DE MÓVEIS LTDA</t>
  </si>
  <si>
    <t>Aquisição de material permanente, em atendimento as demandas da Secretaria Municipal de Educação</t>
  </si>
  <si>
    <t>361.284,15</t>
  </si>
  <si>
    <t>6016.2022/0057346-5</t>
  </si>
  <si>
    <t>15/DRE-G/2022</t>
  </si>
  <si>
    <t>VIVIANNIE ALESSANDRA DO NASCIMENTO SILVA</t>
  </si>
  <si>
    <t>6016.2022/0070970-7</t>
  </si>
  <si>
    <t>18/DRE-G/2022</t>
  </si>
  <si>
    <t>FÁTIMA APARECIDA DOS SANTOS</t>
  </si>
  <si>
    <t>6016.2022/0070972-3</t>
  </si>
  <si>
    <t>19/DRE-G/2022</t>
  </si>
  <si>
    <t>DENIS TAVARES DE LIMA</t>
  </si>
  <si>
    <t>6016.2022/0070973-1</t>
  </si>
  <si>
    <t>20/DRE-G/2022</t>
  </si>
  <si>
    <t>KARINA ANGELA AGUIAR PINHEIRO</t>
  </si>
  <si>
    <t>6016.2022/0070974-0</t>
  </si>
  <si>
    <t>210/SME/2022</t>
  </si>
  <si>
    <t>REED EXHIBITIONS ALCÂNTARA MACHADO LTDA</t>
  </si>
  <si>
    <t>Serviços de agendamento escolar, receptivo, 25.520 cards livros, 580 ônibus x 44 estudantes por ônibus, infraestrutura de suporte ao projeto, serviço de planejamento e organização do evento "26ª Bienal do Livro da Cidade de São Paulo"</t>
  </si>
  <si>
    <t>2.209.825,50</t>
  </si>
  <si>
    <t>6016.2022/0059513-2</t>
  </si>
  <si>
    <t>219/SME/2022</t>
  </si>
  <si>
    <t>Contratação de empresa especializada na produção e cadastro de voucher para 66.948 educadores da Rede Municipal de Educação na compra de livros da "26º Bienal Internacional do Livro da Cidade de São Paulo"</t>
  </si>
  <si>
    <t>4.741.730,90</t>
  </si>
  <si>
    <t>6016.2022/0058776-8</t>
  </si>
  <si>
    <t>22/DRE-G/2022</t>
  </si>
  <si>
    <t>THAÍS FLORINDA MUNIZ</t>
  </si>
  <si>
    <t>6016.2022/0070965-0</t>
  </si>
  <si>
    <t>23/DRE-G/2022</t>
  </si>
  <si>
    <t>ANA CLÁUDIA FLORINDA MUNIZ</t>
  </si>
  <si>
    <t>6016.2022/0070966-9</t>
  </si>
  <si>
    <t>232/SME/2022</t>
  </si>
  <si>
    <t>Realização de 04 (quatro) apresentações do espetáculo: "Melodias de um Sonho"</t>
  </si>
  <si>
    <t>6016.2022/0059447-0</t>
  </si>
  <si>
    <t>235/SME/2022</t>
  </si>
  <si>
    <t>RENATO CESAR PAIO</t>
  </si>
  <si>
    <t>Realização de 04 (quatro) apresentações do espetáculo: "O Palhaço e o Mágico"</t>
  </si>
  <si>
    <t>6016.2022/0059450-0</t>
  </si>
  <si>
    <t>238/SME/2022</t>
  </si>
  <si>
    <t>PAULO SERGIO DA SILVA</t>
  </si>
  <si>
    <t>Realização de 05 (cinco) apresentações do espetáculo: "Magic e Clown"</t>
  </si>
  <si>
    <t>6016.2022/0059451-9</t>
  </si>
  <si>
    <t>24/DRE-G/2022</t>
  </si>
  <si>
    <t>CLAUDETE APARECIDA RAMOS DE LUCENA</t>
  </si>
  <si>
    <t>6016.2022/0070968-5</t>
  </si>
  <si>
    <t>241/SME/2022</t>
  </si>
  <si>
    <t>LUCAS RODRIGUES BRANCO</t>
  </si>
  <si>
    <t>Realização de 08 (oito) apresentações do espetáculo: "Truques e Trambiques"</t>
  </si>
  <si>
    <t>6016.2022/0059454-3</t>
  </si>
  <si>
    <t>242/SME/2022</t>
  </si>
  <si>
    <t>Contratação de empreza especializada na prestação de serviços de transporte</t>
  </si>
  <si>
    <t>6016.2022/0059343-1</t>
  </si>
  <si>
    <t>248/SME/2022</t>
  </si>
  <si>
    <t>NÚCLEO DE CRIAÇÃO ARUEIRAS DO BRASIL LTDA</t>
  </si>
  <si>
    <t>Realização de 03 (três) apresentações teatrais: "A Banda teatral e o Meio Ambiente"</t>
  </si>
  <si>
    <t>6016.2022/0047144-1</t>
  </si>
  <si>
    <t>25/DRE-G/2022</t>
  </si>
  <si>
    <t>BÁRBARA GOMES DE SOUZA</t>
  </si>
  <si>
    <t>6016.2022/0067951-4</t>
  </si>
  <si>
    <t>26/DRE-G/2022</t>
  </si>
  <si>
    <t>SANDRA DE SOUZA NASCIMENTO</t>
  </si>
  <si>
    <t>6016.2022/0070967-7</t>
  </si>
  <si>
    <t>27/DRE-G/2022</t>
  </si>
  <si>
    <t>DAIANE FERNANDES DE AGUIAR</t>
  </si>
  <si>
    <t>6016.2022/0071828-5</t>
  </si>
  <si>
    <t>28/DRE-G/2022</t>
  </si>
  <si>
    <t>REGINA CELIA DE OLIVEIRA RODRIGUES</t>
  </si>
  <si>
    <t>6016.2022/0072592-3</t>
  </si>
  <si>
    <t>37/DRE-G/2022</t>
  </si>
  <si>
    <t>ANDREIA APARECIDA ANDRADE SOARES</t>
  </si>
  <si>
    <t>6016.2022/0070958-8</t>
  </si>
  <si>
    <t>38/DRE-G/2022</t>
  </si>
  <si>
    <t>ARIANY RODRIGUES RIPINA</t>
  </si>
  <si>
    <t>6016.2022/0070959-6</t>
  </si>
  <si>
    <t>40/DRE-G/2022</t>
  </si>
  <si>
    <t>AMANDA RODRIGUES RIPINA</t>
  </si>
  <si>
    <t>6016.2022/0070960-0</t>
  </si>
  <si>
    <t>41/DRE-G/2022</t>
  </si>
  <si>
    <t>REGINA CELY RODRIGUES RIPINA</t>
  </si>
  <si>
    <t>6016.2022/0070961-8</t>
  </si>
  <si>
    <t>42/DRE-G/2022</t>
  </si>
  <si>
    <t>CLAUDIA MENDES BORGES</t>
  </si>
  <si>
    <t>6016.2022/0070962-6</t>
  </si>
  <si>
    <t>43/DRE-G/2022</t>
  </si>
  <si>
    <t>BRUNA BARBOSA PINHEIRO</t>
  </si>
  <si>
    <t>6016.2022/0070963-4</t>
  </si>
  <si>
    <t>44/DRE-G/2022</t>
  </si>
  <si>
    <t>ELISANGELA RITA DE SOUSA</t>
  </si>
  <si>
    <t>6016.2022/0070964-2</t>
  </si>
  <si>
    <t>50/DRE-G/2022</t>
  </si>
  <si>
    <t>NICKOLAS AUGUSTO FLORIANO CARVALHO</t>
  </si>
  <si>
    <t>6016.2022/0070956-1</t>
  </si>
  <si>
    <t>51/DRE-G/2022</t>
  </si>
  <si>
    <t>6016.2022/0072008-5</t>
  </si>
  <si>
    <t>03/DRE-FB/2022</t>
  </si>
  <si>
    <t>EDIR SUSSEL &amp; CIA LTDA</t>
  </si>
  <si>
    <t>Prestação de serviços de confecção, impressão/gravação, fornecimento e remoção/instalação de placas de identificação externas para as Unidades Educacionais da Diretoria Regional de Educação Freguesia/Brasilândia</t>
  </si>
  <si>
    <t>199.869,12</t>
  </si>
  <si>
    <t>6016.2021/0095377-0</t>
  </si>
  <si>
    <t>114/SME/2022</t>
  </si>
  <si>
    <t>Contratação de empresa para execução de serviços de conservação e limpeza de instalações prediais, áreas internas e externas de Escolas Municipais de Educação Infantil (EMEIs) da Secretaria Municipal de Educação - LOTES 04</t>
  </si>
  <si>
    <t>5.658.852,96</t>
  </si>
  <si>
    <t>6016.2019/0088869-0</t>
  </si>
  <si>
    <t>139/SME/2022</t>
  </si>
  <si>
    <t>Contratação de empresa especializada para prestação de serviços de vigilância e segurança patrimonial desarmada para as Unidades Escolares da Secretaria Municipal de Educação - SME - LOTE 09</t>
  </si>
  <si>
    <t>15/DRE-IP/2022</t>
  </si>
  <si>
    <t>114.048,00</t>
  </si>
  <si>
    <t>005/DRE-PE/2022</t>
  </si>
  <si>
    <t>MARCELO BESSA DE LIMA</t>
  </si>
  <si>
    <t>76.248,00</t>
  </si>
  <si>
    <t>6016.2022/0064793-0</t>
  </si>
  <si>
    <t>230/SME/2022</t>
  </si>
  <si>
    <t>MOVICENA PRODUÇÕES ARTÍSTICAS LTDA</t>
  </si>
  <si>
    <t>Realização de 05 (cinco) apresentações do espetáculo: "POP"</t>
  </si>
  <si>
    <t>6016.2022/0059437-3</t>
  </si>
  <si>
    <t>233/SME/2022</t>
  </si>
  <si>
    <t>Realização de 08 (oito) apresentações do espetáculo: "Brincadeiras de Circo"</t>
  </si>
  <si>
    <t>6016.2022/0059345-8</t>
  </si>
  <si>
    <t>240/SME/2022</t>
  </si>
  <si>
    <t>PIA FRAUS PRODUÇÕES ARTÍSTICAS E COMÉRCIO LTDA EPP</t>
  </si>
  <si>
    <t>Realização de 07 (sete) apresentações do espetáculo: "Gigantes de Ar"</t>
  </si>
  <si>
    <t>6016.2022/0059344-0</t>
  </si>
  <si>
    <t>251/SME/2022</t>
  </si>
  <si>
    <t>FABIO LISBOA MARTINS ROSA - ME</t>
  </si>
  <si>
    <t>Realização de 07 (sete) apresentações de contação de histórias: "Brincar de contar Histórias"</t>
  </si>
  <si>
    <t>6016.2022/0059331-8</t>
  </si>
  <si>
    <t>Contratação de empresa para execução de serviços de conservação e limpeza de instalações prediais, áreas internas e externas de Unidades Educacionais</t>
  </si>
  <si>
    <t>239/SME/2022</t>
  </si>
  <si>
    <t>PACA TATU PRODUÇÕES LTDA</t>
  </si>
  <si>
    <t>Realização de 08 (oito) apresentações do espetáculo: "Véi...Na boa!"</t>
  </si>
  <si>
    <t>40.000,00</t>
  </si>
  <si>
    <t>6016.2022/0059339-3</t>
  </si>
  <si>
    <t>246/SME/2022</t>
  </si>
  <si>
    <t>PAULO SÉRGIO DA SILVA - ME</t>
  </si>
  <si>
    <t>Realização de 07 (sete) apresentações do espetáculo: "Brincando Ser Criança"</t>
  </si>
  <si>
    <t>6016.2022/0059342-3</t>
  </si>
  <si>
    <t>254/SME/2022</t>
  </si>
  <si>
    <t>PRODUTORA INÊS OLIVEIRA EIRELI</t>
  </si>
  <si>
    <t>Realização de 01 (uma) apresentação de música: "Raul e os Pirilampos - Forró Pé de Serra"</t>
  </si>
  <si>
    <t>6016.2022/0047141-4</t>
  </si>
  <si>
    <t>260/SME/2022</t>
  </si>
  <si>
    <t>ROSA ALICE NOAL CASAES</t>
  </si>
  <si>
    <t>Realização de 03 (três) apresentações de música: "Orquestra de Sucata"</t>
  </si>
  <si>
    <t>6016.2022/0047139-5</t>
  </si>
  <si>
    <t>MARIA APARECIDA CARDOSO GOMES</t>
  </si>
  <si>
    <t>Locação de imóvel situado à Av. Mascote, nº 259/263 - Vila Mascote, para o CEI Mascote</t>
  </si>
  <si>
    <t>115.232,40</t>
  </si>
  <si>
    <t>6016.2016/0016746-6</t>
  </si>
  <si>
    <t>236/SME/2022</t>
  </si>
  <si>
    <t>WELLINGTON BERNARDO DOS SANTOS</t>
  </si>
  <si>
    <t>Realização de 05 (cinco) apresentações do espetáculo: "Faceiras Brincadeiras"</t>
  </si>
  <si>
    <t>6016.2022/0059341-5</t>
  </si>
  <si>
    <t>237/SME/2022</t>
  </si>
  <si>
    <t>ARRUDA PRODUÇÕES ARTÍSTICAS LTDA</t>
  </si>
  <si>
    <t>6016.2022/0059326-1</t>
  </si>
  <si>
    <t>243/SME/2022</t>
  </si>
  <si>
    <t>Realização de 05 (cinco) apresentações do espetáculo: "Zoo-Ilógico"</t>
  </si>
  <si>
    <t>6016.2022/0059337-7</t>
  </si>
  <si>
    <t>244/SME/2022</t>
  </si>
  <si>
    <t>DUO ENCANTADO EIRELI</t>
  </si>
  <si>
    <t>Realização de 05 (cinco) apresentações de contação de histórias: "O Quintal de Lembranças"</t>
  </si>
  <si>
    <t>6016.2022/0059334-2</t>
  </si>
  <si>
    <t>255/SME/2022</t>
  </si>
  <si>
    <t>TRAPICHE PRODUÇÕES CULTURAIS LTDA</t>
  </si>
  <si>
    <t>Realização de 01 (uma) apresentação do espetáculo: "A borboleta sem asas - O musical infantil"</t>
  </si>
  <si>
    <t>6016.2022/0059438-1</t>
  </si>
  <si>
    <t>256/SME/2022</t>
  </si>
  <si>
    <t>Realização de 07 (sete) apresentações do espetáculo: "O que será que tem?"</t>
  </si>
  <si>
    <t>6016.2022/0059439-0</t>
  </si>
  <si>
    <t>258/SME/2022</t>
  </si>
  <si>
    <t>Realização de 06 (seis) apresentações do espetáculo: "Brincadeira Vai, Brincadeira Vem!"</t>
  </si>
  <si>
    <t>6016.2022/0059442-0</t>
  </si>
  <si>
    <t>Serviços técnicos de manutenção preventiva e corretiva dos elevadores das Unidades Educacionais jurisdicionadas à Diretoria Regional de Educação Itaquera, com fornecimento de mão de obra, materiais e equipamento necessários</t>
  </si>
  <si>
    <t>- 65.996,40</t>
  </si>
  <si>
    <t>6016.2020/0089148-0</t>
  </si>
  <si>
    <t>META TRANSPORTES EIRELI</t>
  </si>
  <si>
    <t>Prestação de serviços de transporte mediante locação de 01 (um) veículo sominovo (até 03 anos de uso), com condutor e combustível em caráter não eventual, destinado ao transporte de pessoas, para apoio às suas atividades técnico-administrativas</t>
  </si>
  <si>
    <t>6016.2022/0072643-1</t>
  </si>
  <si>
    <t>GEOAMBIENTE SENSORIAMENTO REMOTO LTDA</t>
  </si>
  <si>
    <t>Contratação de empresa para prestação de serviços de licenciamento de interface de programação de aplicativos (API) da Plataforma Google Maps, com acesso à base de imagens de alta resolução e arruamentos com cobertural global, vista da rua, serviços de geolocalização de endereços, geocodificação, roteamento, matriz de distância e de elevação, localização de pontos de interesse e funcionalidade para complementação automática de endereços e/ou pontos de interesse.</t>
  </si>
  <si>
    <t>607.049,88</t>
  </si>
  <si>
    <t>6016.2020/0035464-6</t>
  </si>
  <si>
    <t>227/SME/2022</t>
  </si>
  <si>
    <t>Contratação de empreza especializada na prestação de serviços de transporte mediante locação de 05 (cinco) veículos seminovos (até 3 anos de uno), com condutor e combustível em caráter não eventual, destinados ao transporte de pessoas, para apoio às suas atividades técnico-administrativas da SME - LOTE 01</t>
  </si>
  <si>
    <t>392.862,00</t>
  </si>
  <si>
    <t>6016.2022/0072031-0</t>
  </si>
  <si>
    <t>63/SME/CODAE/2022</t>
  </si>
  <si>
    <t>COOPERATIVA AGROPECUÁRIA DOURADOS - COOPERDOURADOS</t>
  </si>
  <si>
    <t>Aquisição de 71.976 Kg de molho de tomate</t>
  </si>
  <si>
    <t>2.098.100,40</t>
  </si>
  <si>
    <t>6016.2022/0038225-2</t>
  </si>
  <si>
    <t>11/DRE-CS/2022</t>
  </si>
  <si>
    <t>TMS COMÉRCIO E LOCAÇÃO DE PURIFICADORES EIRELI</t>
  </si>
  <si>
    <t>Contratação especializada para os serviços de locação, instalação e manutenção de aparelhos purificadores de água para as unidades da PMSP</t>
  </si>
  <si>
    <t>7.377,00</t>
  </si>
  <si>
    <t>6016.2019/0028206-6</t>
  </si>
  <si>
    <t>12/DRE-IQ/2022</t>
  </si>
  <si>
    <t>MULTPAPER DISTRIBUIDOR DE PAPÉIS LTDA</t>
  </si>
  <si>
    <t>Fornecimento de papel sulfite branco, com certificado ambiental, gramatura 75 g/m², formato 210x297</t>
  </si>
  <si>
    <t>124.586,70</t>
  </si>
  <si>
    <t>6016.2022/0047712-1</t>
  </si>
  <si>
    <t>13/DRE-MP-2022</t>
  </si>
  <si>
    <t>Aditamento de 19 viagens destinadas ao Programa: Recreio nas Férias - Julho de 2022</t>
  </si>
  <si>
    <t>5 dias</t>
  </si>
  <si>
    <t>22.572,00</t>
  </si>
  <si>
    <t>27/DRE-JT/2022</t>
  </si>
  <si>
    <t>Prestação de serviços de transporte mediante locação de 01 veículo seminovo (até 03 anos de uso), com condutor e combustível em caráter não eventual, destinado ao transporte de pessoas, para apoio às suas atividades técnico administrativas</t>
  </si>
  <si>
    <t>6016.2022/0073098-6</t>
  </si>
  <si>
    <t>231/SME/2022</t>
  </si>
  <si>
    <t>VILA ARTE PRODUÇÕES ARTÍSTICAS LTDA</t>
  </si>
  <si>
    <t>Realização de 07 (sete) apresentações do espetáculo: "Contos com Sanfona"</t>
  </si>
  <si>
    <t>6016.2022/0059327-0</t>
  </si>
  <si>
    <t>249/SME/2022</t>
  </si>
  <si>
    <t>MS39 PRODUÇÕES LTDA</t>
  </si>
  <si>
    <t>Realização de 08 (oito) apresentações do espetáculo: "Tarde de Palhaçadas"</t>
  </si>
  <si>
    <t>6016.2022/0059455-1</t>
  </si>
  <si>
    <t>250/SME/2022</t>
  </si>
  <si>
    <t>Realização de 07 (sete) apresentações de contação de histórias: "Histórias que a sorte traz"</t>
  </si>
  <si>
    <t>6016.2022/0059333-4</t>
  </si>
  <si>
    <t>62/SME/CODAE/2022</t>
  </si>
  <si>
    <t>COOPERATIVA AGROINDUSTRIAL DE PRODUÇÃO E COMERCIALIZAÇÃO CONQUISTA - COPACON</t>
  </si>
  <si>
    <t>Aquisição de 34.200 Kg de fubá de milho mimoso</t>
  </si>
  <si>
    <t>198.702,00</t>
  </si>
  <si>
    <t>6016.2021/0071358-3</t>
  </si>
  <si>
    <t>006/DRE-PE/2022</t>
  </si>
  <si>
    <t>META TRANSPORTE EIRELI EPP</t>
  </si>
  <si>
    <t>Contratação de empresa especializada na prestação de serviços de transporte mediante locação de veículos</t>
  </si>
  <si>
    <t>6016.2022/0073517-1</t>
  </si>
  <si>
    <t>154.884,00</t>
  </si>
  <si>
    <t>6016.2022/0072762-4</t>
  </si>
  <si>
    <t>05/DRE-FB/2022</t>
  </si>
  <si>
    <t>META TRANSPORTE EIRELI</t>
  </si>
  <si>
    <t>Prestação de serviços de transporte mediante locação de 01 (um) veículo seminovo (até 03 anos de uso), com condutor e combustível em caráter não eventual, destinado ao transporte de pessoas, para apoio às suas atividades técnico-administrativas</t>
  </si>
  <si>
    <t>6016.2022/0072605-9</t>
  </si>
  <si>
    <t>Prestação de serviços de transporte mediante locação de 01 veículo seminovo (até 03 anos de uso), com condutor e combustível em caráter não eventual, destinado ao transporte de pessoas, para apoio às suas atividades técnico-administrativas</t>
  </si>
  <si>
    <t>6016.2022/0072720-9</t>
  </si>
  <si>
    <t>119/SME/2022</t>
  </si>
  <si>
    <t>Contratação de obras e serviços de engenharia para reforma das intalações das unidades da SME</t>
  </si>
  <si>
    <t>3.439.664,45</t>
  </si>
  <si>
    <t>13/DRE-IQ/2022</t>
  </si>
  <si>
    <t>6016.2022/0073201-6</t>
  </si>
  <si>
    <t>Prestação de serviços de transporte mediante locação de 02 veículos seminovos (até 03 anos de uso), com condutor e combustível em caráter não eventual, destinado ao transporte de pessoas, para apoio às suas atividades técnico-administrativas</t>
  </si>
  <si>
    <t>6016.2022/0072946-5</t>
  </si>
  <si>
    <t>04/DRE-BT/2022</t>
  </si>
  <si>
    <t>Prestação de serviços de transporte mediante locação de 01 (um) veículo seminovo (até 3 anos de uso), com condutor e combustível em caráter não eventual, destinados ao transporte de pessoas, para apoio às suas atividades técnico administrativas</t>
  </si>
  <si>
    <t>76.140,00</t>
  </si>
  <si>
    <t>6016.2022/0072753-5</t>
  </si>
  <si>
    <t>Contratação de mpresa especializada na prestação de serviços de transporte mediante locação de veículos</t>
  </si>
  <si>
    <t>6016.2022/0072812-4</t>
  </si>
  <si>
    <t>09/DRE-PJ/2022</t>
  </si>
  <si>
    <t>Prestação de serviços de transporte mediante locação de 02 veículos seminovos (até 03 anos de uso), com condutor e combustível em caráter não eventual, destinados ao transporte de pessoas, para apoio às suas atividades técnicos-administrativas</t>
  </si>
  <si>
    <t>6016.2022/0074492-8</t>
  </si>
  <si>
    <t>03/DRE-G/2022</t>
  </si>
  <si>
    <t>SALES COMÉRCIO E SERVIÇOS LTDA</t>
  </si>
  <si>
    <t>Fornecimanto de fraldas descartáveis (P, M, G, GG e GGG)</t>
  </si>
  <si>
    <t>73.939,00</t>
  </si>
  <si>
    <t>6016.2022/0104849-2</t>
  </si>
  <si>
    <t>MARCELO DAS NEVES PIRES TRANSPORTES - ME</t>
  </si>
  <si>
    <t>77.030,40</t>
  </si>
  <si>
    <t>6016.2020/0033750-4</t>
  </si>
  <si>
    <t>262/SME/2022</t>
  </si>
  <si>
    <t>Contratação de empresa especializada para prestação de serviços de vigilância e segurança patrimonial desarmada para as unidades administrativas da Secretaria Municipal de Educação</t>
  </si>
  <si>
    <t>2.825.944,20</t>
  </si>
  <si>
    <t>6016.2022/0002748-7</t>
  </si>
  <si>
    <t>263/SME/2022</t>
  </si>
  <si>
    <t>BASE SISTEMA DE ADMINISTRAÇÃO E COMÉRCIO EIRELI</t>
  </si>
  <si>
    <t>Execução de serviços de conservação e limpeza de instalação predais, áreas internas e externas das unidades educacionais (UEs) da Secretaria Municipal de Educação - LOTES 01 e 02</t>
  </si>
  <si>
    <t>6.775.033,01</t>
  </si>
  <si>
    <t>6016.2022/0066379-0</t>
  </si>
  <si>
    <t>Prestação de serviços de gerenciamento de frota, sendo: 02 veículos tipo baú para transporte de cargas, com motorista, ajudante, combustível incluso, seguro e quilimetragem livre, para atendimento das necessidades da Diretorias Regionais de Educação - Itaquera</t>
  </si>
  <si>
    <t>369.600,00</t>
  </si>
  <si>
    <t>6016.2021/0039276-0</t>
  </si>
  <si>
    <t>ALLNET TELECOMUNICAÇÕES E INFORMÁTICA LTDA - EPP</t>
  </si>
  <si>
    <t>Locação sistema de PABX com DDR, serviço de instalação, gerenciamento e manutenção, atendendo as normas da ANATEL</t>
  </si>
  <si>
    <t>75.784,56</t>
  </si>
  <si>
    <t>6016.2018/0045746-8</t>
  </si>
  <si>
    <t>CENTRAL IT TECNOLOGIA DA INFORMAÇÃO LTDA</t>
  </si>
  <si>
    <t>Contratação de serviços especializados de tecnologia, no que tange ao suporte terceiro nível de infraestrutura</t>
  </si>
  <si>
    <t>8.687.531,25</t>
  </si>
  <si>
    <t>6016.2018/0026383-3</t>
  </si>
  <si>
    <t>121/SME/2022</t>
  </si>
  <si>
    <t>JONAVA RJ INFRAESTRUTURA E REDES DE TELECOMUNICAÇÕES S.A.</t>
  </si>
  <si>
    <t>Contratação de empresa especializada para prestação de serviços de acesso à internet Móvel 3G e 4G através do Serviço Móvel Pessoal - S, para 75.920 tablets</t>
  </si>
  <si>
    <t>6016.2021/0006311-2</t>
  </si>
  <si>
    <t>122/SME/2022</t>
  </si>
  <si>
    <t>Contratação de empresa especializada para prestação de serviços de acesso à internet Móvel 3G e 4G através do Serviço Móvel Pessoal - S, para 46.550 tablets</t>
  </si>
  <si>
    <t>6016.2021/0000225-3</t>
  </si>
  <si>
    <t>264/SME/2022</t>
  </si>
  <si>
    <t>ALPR ELEVADORES LTDA</t>
  </si>
  <si>
    <t>Contratação de empresa para a prestação de serviços de manutenção preventiva e corretiva de elevadores, incluindo o fornecimento d materiais. equipamento e peças, para os 02 (dois) elevadores instalados na Coorpenadorias de Gestão de Pessoas (SME/COGEP) e os 02 (dois) elevadores instalados na sede da Secretaria Municipal de Educação - LOTES 01 e 03</t>
  </si>
  <si>
    <t>6016.2022/0032501-1</t>
  </si>
  <si>
    <t>57/SME/CODAE/2022</t>
  </si>
  <si>
    <t>Aquisição de item A - 110.150 litros de suco de maçã e item B - 78.960 litros de suco misto de maçã e maracujá</t>
  </si>
  <si>
    <t>2.676.637,00</t>
  </si>
  <si>
    <t>6016.2022/0068968-4</t>
  </si>
  <si>
    <t>228/SME/2022</t>
  </si>
  <si>
    <t>FUNCAÇÃO GETÚLIO VARGAS - FGV</t>
  </si>
  <si>
    <t>Contratação de instituição brasileira, sem fins lucrativos, especializada na prestação de serviços técnicos especializados de organização, elaboração de provas inéditas, aplicação, divulgação de resultados e toda a logística necessária à realização do Concurso Público de ingresso para provimentos de cagos vagos de Professor de Educação Infantil e Ensino Fundamental I e de Professor de Ensino Fundamental II e Médio, da classe dos docentes, da carreira do magistério municipal, do Quadro do Magistério Municipal, dos Quadros dos Profissionais de Educação</t>
  </si>
  <si>
    <t>66,95 por inscrição</t>
  </si>
  <si>
    <t>6016.2022/0037138-2</t>
  </si>
  <si>
    <t>59/SME/CODAE/2022</t>
  </si>
  <si>
    <t>COOPERATIVA AGROINDUSTRIAL NOVA ALIANÇA LTDA</t>
  </si>
  <si>
    <t>Aquisição de item C - 94.956 litros de suco de uva tinto</t>
  </si>
  <si>
    <t>1.639.890,12</t>
  </si>
  <si>
    <t>6016.2022/0068971-4</t>
  </si>
  <si>
    <t>61/SME/CODAE/2022</t>
  </si>
  <si>
    <t>COOPERATIVA VINICULA GARIBALDI LTDA</t>
  </si>
  <si>
    <t>Aquisição de item D - 110.150 litros de suco de uva branco</t>
  </si>
  <si>
    <t>1.667.671,00</t>
  </si>
  <si>
    <t>6016.2022/0068973-0</t>
  </si>
  <si>
    <t>Contratação de empreza especializada na prestação de serviços de manejo arbóreo para atender as áreas das unidades da SME abrangidas por 04 (quatro) Direotiras Regionais de Educação (Pirituba-Jaraguá, Freguesia-Brasilândia, Jaçanã-Tremembé e São Miguel Paulista)</t>
  </si>
  <si>
    <t>6016.2021/0102393-9</t>
  </si>
  <si>
    <t>Contratação de empreza especializada na prestação de serviços de manejo arbóreo para atender as áreas das unidades da SME abrangidas por 04 (quatro) Direotiras Regionais de Educação (Butantã, Campo Limpo, Capela do Socorro e Ipiranga)</t>
  </si>
  <si>
    <t>58/SME/CODAE/2022</t>
  </si>
  <si>
    <t>COOPERATIVA AGROPECUÁRIA DA AGRICULTURA FAMILIAR DE PARAGUAÇU PAULISTA E REGIÃO - COOAAFAPP</t>
  </si>
  <si>
    <t>Aquisição de item B - 110.150 litros de suco de tangerina</t>
  </si>
  <si>
    <t>1.803.155,50</t>
  </si>
  <si>
    <t>6016.2022/0068970-6</t>
  </si>
  <si>
    <t>64/SME/CODAE/2022</t>
  </si>
  <si>
    <t>Aquisição de 78.780 Kg de farinha de mandioca seca fina Tipo 01</t>
  </si>
  <si>
    <t>610.545,00</t>
  </si>
  <si>
    <t>6016.2021/0099261-0</t>
  </si>
  <si>
    <t>66/SME/CODAE/2022</t>
  </si>
  <si>
    <t>SUPER CESTA BÁSICA DE ALIMENTOS EIRELI</t>
  </si>
  <si>
    <t>Aquisição de 114.990 Kg de Lentilha Classe Misturada Tipo 01 - Lote 02 (100%)</t>
  </si>
  <si>
    <t>1.700.702,10</t>
  </si>
  <si>
    <t>6016.2022/0033308-1</t>
  </si>
  <si>
    <t>FUNDAÇÃO INSTITUTO DE ADMINISTRAÇÃO - FIA</t>
  </si>
  <si>
    <t>Prestação de serviços técnicos de apoio à Secretaria Municipal de Educação de São Paulo no desenvolvimento de diagnóstico e ações de melhorias na execução do Programa deTransferência de Recursos Financeiros</t>
  </si>
  <si>
    <t>266/SME/2022</t>
  </si>
  <si>
    <t>SUDASEG COMÉRCIO E SERVIÇOS LTDA</t>
  </si>
  <si>
    <t>Aquisição de 505 recargas de extintores de incêncio para dez unidade de Centros Educacionais Unificados</t>
  </si>
  <si>
    <t>14.000,00</t>
  </si>
  <si>
    <t>6016.2022/0058039-9</t>
  </si>
  <si>
    <t>60/SME/CODAE/2022</t>
  </si>
  <si>
    <t>COOPERATIVA DOS AGRICULTORES FAMILIARES AGROECOLÓGICOS DE PRUDENTÓPOLIS E REGIÃO - COOPAFAGRO</t>
  </si>
  <si>
    <t>Aquisição de item C - 125.344 litros de suco de uva tinto e item E - 78.960 litros de suco misco maçã e maracujá</t>
  </si>
  <si>
    <t>2.905.192,16</t>
  </si>
  <si>
    <t>6016.2022/0068972-2</t>
  </si>
  <si>
    <t>COBRA SAÚDE AMBIENTAL LTDA (EPP)</t>
  </si>
  <si>
    <t>Contratação de empresa especializada na prestação de serviços de limpezaz e desinfecção de reservatório predial das Unidades Educacionais e dos Centros Unificados da Secretaria Municipal de Educação</t>
  </si>
  <si>
    <t>- 140.045,38</t>
  </si>
  <si>
    <t>45/SME/CODAE/2022</t>
  </si>
  <si>
    <t>FUMACENSE ALIMENTOS LTDA</t>
  </si>
  <si>
    <t>Aquisição de 150.00 Kg de arroz polido longo fino - Tipo 01</t>
  </si>
  <si>
    <t>508.500,00</t>
  </si>
  <si>
    <t>6016.2022/0034331-1</t>
  </si>
  <si>
    <t>12/DRE-CS/2022</t>
  </si>
  <si>
    <t>21.309,87</t>
  </si>
  <si>
    <t>6016.2021/0079335-8</t>
  </si>
  <si>
    <t>05/DRE-BT/2022</t>
  </si>
  <si>
    <t>ANDRÉA ARRUDA PAULA</t>
  </si>
  <si>
    <t>Contratação de formador para realização do Curso Optativo: "Comissão de Mediação de Conflitos: A ação do gestor em foco"</t>
  </si>
  <si>
    <t>7.790,00</t>
  </si>
  <si>
    <t>6016.2022/0067055-0</t>
  </si>
  <si>
    <t>269/SME/2022</t>
  </si>
  <si>
    <t>Realização de 08 (oito) apresentações de sarau: "Palavras, Passarinhos e Piruetas - Sarau para bebês e pequeninos"</t>
  </si>
  <si>
    <t>69 dias</t>
  </si>
  <si>
    <t>6016.2022/0075466-4</t>
  </si>
  <si>
    <t>68/SME/CODAE/2022</t>
  </si>
  <si>
    <t>Prestação de serviço de nutrição e alimentação escolar, visando ao preparo e à distribuição de alimentação balanceada e em condições higiênico-sanitárias adequadas</t>
  </si>
  <si>
    <t>88.610.460,00</t>
  </si>
  <si>
    <t>6016.2022/0075304-8</t>
  </si>
  <si>
    <t>75/SME/CODAE/2022</t>
  </si>
  <si>
    <t>LATICÍNIOS SÃO JOÃO S/A</t>
  </si>
  <si>
    <t>Aquisição de 85.449 Kg de queijo muçarela fatiado - Lote 02 (100%)</t>
  </si>
  <si>
    <t>3.375.235,50</t>
  </si>
  <si>
    <t>6016.2022/0060456-5</t>
  </si>
  <si>
    <t>Contratação de empresa especializada para estudos técnicos e assessoria para elaboração do Diagnóstico Legal e Plano de Ação com objetivo de diagnosticar as necessidades legais, executivas e adequações físicas para a obtenção do Auto de Vistoria do Corpo de Bombeiros de 528 edificações da Secretaria Municipal de Educação - LOTES 05, 06, 09 e 10.</t>
  </si>
  <si>
    <t>6016.2021/0128488-0</t>
  </si>
  <si>
    <t>DOMÍNIO ENGENHARIA ARQUITETURA E CONSTRUÇÃO CIVIL LTDA (ME)</t>
  </si>
  <si>
    <t>Contratação de empresa especializada para estudos técnicos e assessoria para elaboração do Diagnóstico Legal e Plano de Ação com objetivo de diagnosticar as necessidades legais, executivas e adequações físicas para a obtenção do Auto de Vistoria do Corpo de Bombeiros de 877 edificações da Secretaria Municipal de Educação - LOTES 02, 03, 04, 07, 08 e 11.</t>
  </si>
  <si>
    <t>Contratação de empresa especializada para estudos técnicos e assessoria para elaboração do Diagnóstico Legal e Plano de Ação com objetivo de diagnosticar as necessidades legais, executivas e adequações físicas para a obtenção do Auto de Vistoria do Corpo de Bombeiros de 206 edificações da Secretaria Municipal de Educação - LOTE 01</t>
  </si>
  <si>
    <t>275/SME/2022</t>
  </si>
  <si>
    <t>MARKAS RESENTE EIRELI (EPP)</t>
  </si>
  <si>
    <t>Aquisição de 575 unidades de Prancha de Natação Iniciação, 1.150 unidades de macarrão para atividades aquáticas - LOTE 09 e aquisão de 1.725 unidades de natação iniciante, 3.450 unidades de macarrão para atividades aquáticas - LOTE 10</t>
  </si>
  <si>
    <t>83.996,00</t>
  </si>
  <si>
    <t>6016.2022/0116691-8</t>
  </si>
  <si>
    <t>SOLUÇÕES SERVIÇOS TERCEIRIZADOS - EIRELI</t>
  </si>
  <si>
    <t>Contratação de empresa para execução de serviços de conservação e limpeza de instalações prediais, mobiliários, materiais educacionais, áreas internas e externas dos Centros de Educação Infantil e dos Centros Municipais de Educação Infantil</t>
  </si>
  <si>
    <t>634.009,58</t>
  </si>
  <si>
    <t>6016.2020/0059494-9</t>
  </si>
  <si>
    <t>278/SME/2022</t>
  </si>
  <si>
    <t>SR SERVIÇOS TERCEIRIZADOS EIRELI</t>
  </si>
  <si>
    <t>Execução de serviços de conservação e limpeza de instalação predais, áreas internas e externas das unidades educacionais (UEs) da Secretaria Municipal de Educação - LOTES 01</t>
  </si>
  <si>
    <t>2.229.526,46</t>
  </si>
  <si>
    <t>6016.2022/0076177-6</t>
  </si>
  <si>
    <t>67/SME/CODAE/2022</t>
  </si>
  <si>
    <t>RECOZ SERVIÇOS E COMÉRCIO DE EQUIPAMENTOS LTDA</t>
  </si>
  <si>
    <t>Contratação de manutenção preventiva e corretiva do Ar Condicionados em CODAE (9º e 26º andar)</t>
  </si>
  <si>
    <t>41.478,96</t>
  </si>
  <si>
    <t>6016.2019/0081329-0</t>
  </si>
  <si>
    <t>135/SME/2022</t>
  </si>
  <si>
    <t>377.105,50</t>
  </si>
  <si>
    <t>Prestação de serviço objetivando o preenchimento de 4.735 vagas a serem ocupadas por estudantes regularmente matriculados em estabelecimentos de ensino superior</t>
  </si>
  <si>
    <t>62.273.583,60</t>
  </si>
  <si>
    <t>VIDA SERV - SANEAMENTO E SERVIÇOS EIRELI</t>
  </si>
  <si>
    <t>774.962,75</t>
  </si>
  <si>
    <t>6016.2021/0015678-1</t>
  </si>
  <si>
    <t>284/SME/2022</t>
  </si>
  <si>
    <t>CLARISSA FERREIRA MONTEIRO</t>
  </si>
  <si>
    <t>Prestação de assessoria aos(às) formadores(as) de Arte da DIEFEM e DIPEDs</t>
  </si>
  <si>
    <t>110.400,00</t>
  </si>
  <si>
    <t>6016.2021/0124258-4</t>
  </si>
  <si>
    <t>285/SME/2022</t>
  </si>
  <si>
    <t>ANTONIO REIS JUNIOR COMPILAÇÃO DE DADOS</t>
  </si>
  <si>
    <t>Prestação de assessoria técnica e treinamento e aperfeiçoamento dos educadores da Rede Municipal de Educação</t>
  </si>
  <si>
    <t>99.840,00</t>
  </si>
  <si>
    <t>6016.2021/0123458-1</t>
  </si>
  <si>
    <t>286/SME/2022</t>
  </si>
  <si>
    <t>FUNDAÇÃO INSTITUTO DE ADMINISTRAÇÃO</t>
  </si>
  <si>
    <t>Consultoria técnica especializada para ações de aperfeiçoamento do Sistema de Gestão de Parcerias - SIGEP</t>
  </si>
  <si>
    <t>18 meses</t>
  </si>
  <si>
    <t>9.960.454,00</t>
  </si>
  <si>
    <t>6016.2022/0035613-8</t>
  </si>
  <si>
    <t>297/SME/2022</t>
  </si>
  <si>
    <t>DANIELA LOPES SCARPA</t>
  </si>
  <si>
    <t>Assessoria aos(às) formadores(as) de Ciências Naturais da DIEFEM e DIPEDs</t>
  </si>
  <si>
    <t>6016.2022/0044934-9</t>
  </si>
  <si>
    <t>Contratação de empresa para execução de serviços de conservação e limpeza de instalações prediais, mobiliários, materiais educacionais e de escritório, áreas internas e externas das unidades administrativas centrais da Secretaria Municipal de Educação - LOTES 01, 03 e 04</t>
  </si>
  <si>
    <t>123.881,13</t>
  </si>
  <si>
    <t>268/SME/2022</t>
  </si>
  <si>
    <t>Realização de 01 (uma) apresentação artística: "Concerto Hip Hop"</t>
  </si>
  <si>
    <t>6016.2022/0059830-1</t>
  </si>
  <si>
    <t>270/SME/2022</t>
  </si>
  <si>
    <t>Realização de 01 (uma) apresentação musical: "Mulheres negras do Rap"</t>
  </si>
  <si>
    <t>6016.2022/0059803-4</t>
  </si>
  <si>
    <t>271/SME/2022</t>
  </si>
  <si>
    <t>INSTITUTO N DE ARTE E CULTURA</t>
  </si>
  <si>
    <t>Realização de 12 (doze) apresentações teatrais: "Pueremã"</t>
  </si>
  <si>
    <t>23 dias</t>
  </si>
  <si>
    <t>72.000,00</t>
  </si>
  <si>
    <t>6016.2022/0059807-7</t>
  </si>
  <si>
    <t>272/SME/2022</t>
  </si>
  <si>
    <t>Realização de 16 (dezesseis) apresentações de contação de histórias: "Fabulosas Fábulas Indígenas"</t>
  </si>
  <si>
    <t>6016.2022/0059787-9</t>
  </si>
  <si>
    <t>273/SME/2022</t>
  </si>
  <si>
    <t>PRODUÇÕES E PROMOÇÕES CULTURAIS REALCE LTDA</t>
  </si>
  <si>
    <t>Realização de 01 (uma) apresentação teatral: "O auto da Compadecida"</t>
  </si>
  <si>
    <t>6016.2022/0059799-2</t>
  </si>
  <si>
    <t>276/SME/2022</t>
  </si>
  <si>
    <t>CRISTIANE SOCCI LEONEL - ME</t>
  </si>
  <si>
    <t>Realização de 15 (quinze) apresentações de contação de histórias: "Os índios que desceam do Céu"</t>
  </si>
  <si>
    <t>6016.2022/0059781-0</t>
  </si>
  <si>
    <t>277/SME/2022</t>
  </si>
  <si>
    <t>JUNIA MAGI 38850421850</t>
  </si>
  <si>
    <t>Realização de 15 (quinze) apresentações de contação de histórias: "O surgimento da vida na Terra"</t>
  </si>
  <si>
    <t>6016.2022/0059677-5</t>
  </si>
  <si>
    <t>280/SME/2022</t>
  </si>
  <si>
    <t>JANE APARECIDA DA SILVA</t>
  </si>
  <si>
    <t>Realização de 07 (sete) apresentações artísticas: "Sarau de Idosos: Partilhando quem eu sou!"</t>
  </si>
  <si>
    <t>78 dias</t>
  </si>
  <si>
    <t>28.000,00</t>
  </si>
  <si>
    <t>6016.2022/0075465-6</t>
  </si>
  <si>
    <t>283/SME/2022</t>
  </si>
  <si>
    <t>FERNANDO RODRIGUES DA COSTA</t>
  </si>
  <si>
    <t>Realização de 10 (dez) apresentações musicais: "Mario enCanta São Paulo"</t>
  </si>
  <si>
    <t>77 dias</t>
  </si>
  <si>
    <t>6016.2022/0075474-5</t>
  </si>
  <si>
    <t>288/SME/2022</t>
  </si>
  <si>
    <t>COSME FREIRE MARINS 11198534869</t>
  </si>
  <si>
    <t>Atuação na organização da 1º edição da Revista Acadêmica da Rede UniCEU, que visa à divulgação dos trabalhos científicos desenvolvidos nos 47 polos de apoio presencial nos Centros Educacionais Unificados, que formam a Rede UniCEU</t>
  </si>
  <si>
    <t>29.900,00</t>
  </si>
  <si>
    <t>6016.2022/0052276-3</t>
  </si>
  <si>
    <t>289/SME/2022</t>
  </si>
  <si>
    <t>VANESSA CRISTINA DE NOVAES</t>
  </si>
  <si>
    <t>Realização de 08 (oito) apresentações musicais: "Toré - Canto e danças com Sabuká Kariri Xocó"</t>
  </si>
  <si>
    <t>6016.2022/0059793-3</t>
  </si>
  <si>
    <t>290/SME/2022</t>
  </si>
  <si>
    <t>PASCOAL F. DA CONCEIÇÃO</t>
  </si>
  <si>
    <t>Realização de 10 (dez) apresentações teatrais: "Mário de Andrade desce aos Infernos"</t>
  </si>
  <si>
    <t>90.000,00</t>
  </si>
  <si>
    <t>6016.2022/0070030-0</t>
  </si>
  <si>
    <t>291/SME/2022</t>
  </si>
  <si>
    <t>INSTITUTO PERIFERIA ATIVA</t>
  </si>
  <si>
    <t>Realização de 05 (cinco) apresentações artísticas: "Fábrica do RAP - Vozes do Capão"</t>
  </si>
  <si>
    <t>51 dias</t>
  </si>
  <si>
    <t>6016.2022/0075468-0</t>
  </si>
  <si>
    <t>292/SME/2022</t>
  </si>
  <si>
    <t>Realização de 05 (cinco) apresentações artísticas: "Sarau Tributo à Semana da Arte Moderna de 22"</t>
  </si>
  <si>
    <t>76 dias</t>
  </si>
  <si>
    <t>6016.2022/0075461-3</t>
  </si>
  <si>
    <t>295/SME/2022</t>
  </si>
  <si>
    <t>BARBARA BATISTA BARBOSA DE SOUZA 33123937879</t>
  </si>
  <si>
    <t>Atuação nas ações referentes aos Núcleos de Ação Cultural dos CEUs</t>
  </si>
  <si>
    <t>68.400,00</t>
  </si>
  <si>
    <t>6016.2022/0017267-3</t>
  </si>
  <si>
    <t>279/SME/2022</t>
  </si>
  <si>
    <t>COMPANHIA MAJA DE TEATRO E DANÇA</t>
  </si>
  <si>
    <t>Realização de 06 (seis) apresentações musicais: "Coral indígena Guarani Amba Verá"</t>
  </si>
  <si>
    <t>6016.2022/0059827-1</t>
  </si>
  <si>
    <t>293/SME/2022</t>
  </si>
  <si>
    <t>ESDEVA INDÚSTRIA GRÁFICA LTDA</t>
  </si>
  <si>
    <t>Impressão de 17.994 Cadernos Conhecer Mais - Estudo Complementar: Projeto Didático, destinado aos estudantes do ciclo de alfabetização (1º, 2º e 3º anos)</t>
  </si>
  <si>
    <t>43.005,66</t>
  </si>
  <si>
    <t>6016.2022/0022523-8</t>
  </si>
  <si>
    <t>69/SME/CODAE/2022</t>
  </si>
  <si>
    <t>COOPERATIVA DE AGRICULTORES E ADROINDUSTRIAIS FAMILIARES DE CAXIAS DO SUL LTDA - CAAF</t>
  </si>
  <si>
    <t>Aquisição de 207.600 Kg de maçã nacional</t>
  </si>
  <si>
    <t>1.633.812,00</t>
  </si>
  <si>
    <t>6016.2022/0016435-2</t>
  </si>
  <si>
    <t>72/SME/CODAE/2022</t>
  </si>
  <si>
    <t>COOPERATIVA DOS PISCICULTORES E AGROPECUARISTAS AGROINDUSTRIAL FAMILIAR DO PONTAL DE PARANAPANEMA</t>
  </si>
  <si>
    <t>Aquisição de 30.000 Kg de peixe congelado - filé de tilápia sem pele</t>
  </si>
  <si>
    <t>1.612.200,00</t>
  </si>
  <si>
    <t>6016.2022/0079665-0</t>
  </si>
  <si>
    <t>07/DRE-SM/2022</t>
  </si>
  <si>
    <t>Prestação de serviço de limpeza, conservação, desinsetização, desratização, limpeza de caixas d'água e copeiragem para a sede da DRE-SM</t>
  </si>
  <si>
    <t>591.158,04</t>
  </si>
  <si>
    <t>6016.2018/0029598-0</t>
  </si>
  <si>
    <t>14/DRE-IQ/2022</t>
  </si>
  <si>
    <t>JOSÉ ANTÔNIO ALVES</t>
  </si>
  <si>
    <t>05 meses</t>
  </si>
  <si>
    <t>4.752,00</t>
  </si>
  <si>
    <t>PATRIMONIAL SISTEMA MONITORADOS DE ALARME LTDA</t>
  </si>
  <si>
    <t>Prestação de serviços de monitoração e vigilância eletrônica, para as dependências do Almoxarifado da Diretoria Regional de Educação - ITaquera e Sede desta Diretoria</t>
  </si>
  <si>
    <t>192.000,00</t>
  </si>
  <si>
    <t>6016.2020/0103339-8</t>
  </si>
  <si>
    <t>UNIÃO ALIMENTAÇÃO E SERVIÇOS TERCEIRIZADOS EPP</t>
  </si>
  <si>
    <t>Serviços de copeiragem, com fornecimento de mão de obra, panos de copa, guardanapos de papel e sancantes dos sanitários às dependências da Diretoria Regional de Educação da Freguesia/Brasilândia</t>
  </si>
  <si>
    <t>150 dias</t>
  </si>
  <si>
    <t>41.990,00</t>
  </si>
  <si>
    <t>6016.2020/0050035-9</t>
  </si>
  <si>
    <t>007/DRE-PE/2022</t>
  </si>
  <si>
    <t>KAROLINA CONCEIÇÃO DOS SANTOS</t>
  </si>
  <si>
    <t>77.956,00</t>
  </si>
  <si>
    <t>6016.2022/0078952-2</t>
  </si>
  <si>
    <t>296/SME/2022</t>
  </si>
  <si>
    <t>SÃO PAULO PARCERIAS S.A.</t>
  </si>
  <si>
    <t>Prestação de serviços de consultoria e assessoria técnica especializada para suporte ao desenvolvimento de ações da Secretaria Municipal de Educação, voltadas à estruturação de projetos de parcerias para ampliação de atividades concernentes ao compo educacional, como também para a promoção de vínculos que transfiram incumbências não educacionais à iniciativa privada, de forma a promover o reordenamento da estratégia da Administração Pública do Município de São Paulo e maximizar a eficiência na prestação de serviços da SME</t>
  </si>
  <si>
    <t>5.402.628,00</t>
  </si>
  <si>
    <t>6016.2022/0021774-0</t>
  </si>
  <si>
    <t>298/SME/2022</t>
  </si>
  <si>
    <t>DJACINTO APARECIDO MONTEIRO DOS SANTOS JÚNIOR</t>
  </si>
  <si>
    <t>Empreender e articular, junto às equipes de SME/COPED/NTC/NEA, ações que visam a formação continuada de professores(as), coordenadores(as) pedagógicos, assistentes de direção e diretores(as) e outros caegos e funções atuantes na Rede Municipal de Ensino de São Paulo, pautando-se no Currículo da Cidade, nos Objetivos de Desenvolvimento Sustetável (ODS) e nas Matrizes de Saberes que envolvam sustentabilidade</t>
  </si>
  <si>
    <t>6016.2022/0059970-7</t>
  </si>
  <si>
    <t>299/SME/2022</t>
  </si>
  <si>
    <t>CINDY CARDOSO DE SIQUEIRA ME</t>
  </si>
  <si>
    <t>Assessorar o Núcleo de Acompanhamento da COPED no programa formativo junto ao segmento da Supervisão Escolar, buscando o fortalecimento do segmento da Supervisão Escolar em suas atribuições legais junto às demais esferas da SME/SP e às instituições educacionais</t>
  </si>
  <si>
    <t>6016.2022/0047028-3</t>
  </si>
  <si>
    <t>74/SME/CODAE/2022</t>
  </si>
  <si>
    <t>AGRICULTORES FAMILIARES E COOPERATIVAS DO BRASIL - ASCOP</t>
  </si>
  <si>
    <t>Aquisição de 98.200 Kg de peixe congelado - filé de tilápia sem pele</t>
  </si>
  <si>
    <t>5.277.268,00</t>
  </si>
  <si>
    <t>6016.2022/0079760-6</t>
  </si>
  <si>
    <t>301/SME/2022</t>
  </si>
  <si>
    <t>STÊNIO SEVERINO DA SILVA</t>
  </si>
  <si>
    <t>Desenvolver, junto às equipes de SME/COPED/NTA, cursos, congressos, seminários, palestras e visitas pedagógicas, que visam a formação continuada de professores, gestores e demais profissionais da educação, para a Educação Infantil, Para o Ensino Fundamental e Médio, para a Educação de Jovens e Adultos, pautando-se no Currículo da Cidade, nos Projetos, Programas e Documentos que norteiam a proposta pedagógica da SME</t>
  </si>
  <si>
    <t>11 meses</t>
  </si>
  <si>
    <t>17.480,00</t>
  </si>
  <si>
    <t>6016.2022/0069456-4</t>
  </si>
  <si>
    <t>304/SME/2022</t>
  </si>
  <si>
    <t>19.760,00</t>
  </si>
  <si>
    <t>6016.2022/0069446-7</t>
  </si>
  <si>
    <t>73/SME/CODAE/2022</t>
  </si>
  <si>
    <t>COOPERATIVA DE EMPREENDEDORES RURAIS DE DOMINGOS MARTINS - COOPRAM</t>
  </si>
  <si>
    <t>Aquisição de 101.180 Kg de peixe congelado - filé de tilápia sem pele</t>
  </si>
  <si>
    <t>5.437.413,20</t>
  </si>
  <si>
    <t>6016.2022/0079672-3</t>
  </si>
  <si>
    <t>TMS PURIFICADORES E COMÉRCIO LTDA - ME</t>
  </si>
  <si>
    <t>Contratação de empresa especializada para o serviço de locação, instalação e manutenção de aparelhos purificadores de água para Unidades da PMSP</t>
  </si>
  <si>
    <t>4.753,92</t>
  </si>
  <si>
    <t>6016.2019/0037907-8</t>
  </si>
  <si>
    <t>300/SME/2022</t>
  </si>
  <si>
    <t>BASTILLE SEGURANÇA PATRIMONIAL LTDA</t>
  </si>
  <si>
    <t>Contratação de empresa especializada para prestação de serviços de vigilância e segurança patrimonial presencial desarmada - LOTE 01</t>
  </si>
  <si>
    <t>5.833.767,12</t>
  </si>
  <si>
    <t>6016.2021/0089576-2</t>
  </si>
  <si>
    <t>281/SME/2022</t>
  </si>
  <si>
    <t>Realização de 08 (oito) apresentações artísticas: "Batalha de BeatBox"</t>
  </si>
  <si>
    <t>6016.2022/0075460-5</t>
  </si>
  <si>
    <t>294/SME/2022</t>
  </si>
  <si>
    <t>INSTITUTO PARA O DESENVOLVIMENTO DA ARTE E DA CULTURA - IDAC</t>
  </si>
  <si>
    <t>Realização de 05 (cinco) apresentações musicais do espetáculo: "Brô MC's"</t>
  </si>
  <si>
    <t>06 dias</t>
  </si>
  <si>
    <t>6016.2022/0075544-0</t>
  </si>
  <si>
    <t>302/SME/2022</t>
  </si>
  <si>
    <t>LETÍCIA CHIOCHETTA 00372120016</t>
  </si>
  <si>
    <t>Realização de 15 (quinze) apresentações de contação de histórias: "Narrativas Indígenas"</t>
  </si>
  <si>
    <t>19 dias</t>
  </si>
  <si>
    <t>6016.2022/0059791-7</t>
  </si>
  <si>
    <t>306/SME/2022</t>
  </si>
  <si>
    <t>THALINE MAXIM GOMES SANTOS 03058260261</t>
  </si>
  <si>
    <t>Realização de 05 (cinco) apresentações do evento: "Thaline Karajá - A Amazônia é nossa!"</t>
  </si>
  <si>
    <t>6016.2022/0075540-7</t>
  </si>
  <si>
    <t>70/SME/CODAE/2022</t>
  </si>
  <si>
    <t>ASSOCIAÇÃO DOS TRABALHADORES DO UNI PONTAL DO PARAPANEMA SETOR I</t>
  </si>
  <si>
    <t>Aquisição de 60.000 Kg de peixe congelado - filé tilápia sem pele</t>
  </si>
  <si>
    <t>3.224.400,00</t>
  </si>
  <si>
    <t>6016.2022/0079652-9</t>
  </si>
  <si>
    <t>71/SME/CODAE/2022</t>
  </si>
  <si>
    <t>ASSOCIAÇÃO VITÓRIA DO ASSENTAMENTO CANAÃ - AVIAC</t>
  </si>
  <si>
    <t>Aquisição de 72.000 Kg de peixe congelado - filé de tilápia sem pele</t>
  </si>
  <si>
    <t>3.869.280,00</t>
  </si>
  <si>
    <t>6016.2022/0079658-8</t>
  </si>
  <si>
    <t>06/DRE-BT/2022</t>
  </si>
  <si>
    <t>Prestação de serviços de conservação e limpeza de instalações prediais, mobiiários e áreas internas e externas no prpedio da DRE-BT</t>
  </si>
  <si>
    <t>366.848,04</t>
  </si>
  <si>
    <t>6016.2022/0017003-4</t>
  </si>
  <si>
    <t>274/SME/2022</t>
  </si>
  <si>
    <t>Realização de 04 (quatro) apresentações teatrais: "Torturas de um coração ou boca fechada não entra mosquito"</t>
  </si>
  <si>
    <t>6016.2022/0075463-0</t>
  </si>
  <si>
    <t>282/SME/2022</t>
  </si>
  <si>
    <t>Realização de 03 (três) apresentações teatrais: "O Trenzinho Villa-Lobos"</t>
  </si>
  <si>
    <t>6016.2022/0075458-3</t>
  </si>
  <si>
    <t>305/SME/2022</t>
  </si>
  <si>
    <t>Realização de 01 (uma) apresentação teatral: "Na floresta Alfredo o macaco faz a festa"</t>
  </si>
  <si>
    <t>1.000,00</t>
  </si>
  <si>
    <t>6016.2022/0059767-4</t>
  </si>
  <si>
    <t>307/SME/2022</t>
  </si>
  <si>
    <t>IANÁ DE SOUZA PEREIRA</t>
  </si>
  <si>
    <t>Atuação na elaboração do 1º Edital de Chamaneto de universidades para o Curso de Mestrado - UniCEU, correlacionado, referenciado e contextualizado ao Plano Municipal de Educação de São Paulo</t>
  </si>
  <si>
    <t>6016.2022/0055525-4</t>
  </si>
  <si>
    <t>308/SME/2022</t>
  </si>
  <si>
    <t>MARCELE GARCIA GUERRA</t>
  </si>
  <si>
    <t>6016.2022/0059967-7</t>
  </si>
  <si>
    <t>76/SME/CODAE/2022</t>
  </si>
  <si>
    <t>ABGLASS VIDROS - EIRELI</t>
  </si>
  <si>
    <t>Aquisição e instalação de divisórias, persianasde divisórias e lâ de rocha para isolamento acústico - SME/CODAE (9º andar)</t>
  </si>
  <si>
    <t>6016.2021/0107216-6</t>
  </si>
  <si>
    <t>PRONTSERV COMÉRCIO E SERVIÇOS EIRELI ME</t>
  </si>
  <si>
    <t>Prestação de serviços de limpeza, hieginização, desinfecção e coleta de água para análise e emissão de laudos bacteriológico e físico-químico dos reservatórios de água (cisternas e caixas d'água) da DRE Ipiranga, nas quantidades solicitdas pela área técnica e autorizada pelo órgão gerenciados da ATA.</t>
  </si>
  <si>
    <t>6016.2022/0082458-1</t>
  </si>
  <si>
    <t>309/SME/2022</t>
  </si>
  <si>
    <t>ARICANDUVA COMÉRCIO DE ARTIGOS DE PLÁSTICO EIRELI</t>
  </si>
  <si>
    <t>Aquisição de 220 cadeiras plásticas com apoio para braço e 410 cadeiras plásticas sem apoio para braço, para utilização nos "Clubes de Xadrez" em 23 CEUs da Rede Municipal de Ensino e nos Festivais do Programa Jogos de Tabuleiro da Rede Municipal de Ensino</t>
  </si>
  <si>
    <t>31.500,00</t>
  </si>
  <si>
    <t>6016.2022/0077863-6</t>
  </si>
  <si>
    <t>311/SME/2022</t>
  </si>
  <si>
    <t>SAFIRA ENGENHARIA E AVALIAÇÕES LTDA</t>
  </si>
  <si>
    <t>Contratação de empresas devidamente registradas no CREA-SP ou no CAU-SP, cujo objeto social contemple atividades de ENGENHARIA, ARQUITETURA E AGRONOMIA para prestação de serviços técnicos profissionais em avaliações de Bens Imóveis Urbanos visando a avaliação do valor de mercado de imóveis municipais, abrangendo seus terrenos e benfeitorias e estimativa do valor de mercado de imóveis municipais, abrangendo seus terrenos e benfeitorias e estimativa do valor locatício pagos, dos bens imóveis sob responsabilidade da SME - LOTES 02 e 05</t>
  </si>
  <si>
    <t>314.470,00</t>
  </si>
  <si>
    <t>6016.2022/0084538-4</t>
  </si>
  <si>
    <t>312/SME/2022</t>
  </si>
  <si>
    <t>CTA CONSULTORIA TÉCNICA E ASSESSORIA EIRELI</t>
  </si>
  <si>
    <t>Contratação de empresas devidamente registradas no CREA-SP ou no CAU-SP, cujo objeto social contemple atividades de ENGENHARIA, ARQUITETURA E AGRONOMIA para prestação de serviços técnicos profissionais em avaliações de Bens Imóveis Urbanos visando a avaliação do valor de mercado de imóveis municipais, abrangendo seus terrenos e benfeitorias e estimativa do valor de mercado de imóveis municipais, abrangendo seus terrenos e benfeitorias e estimativa do valor locatício pagos, dos bens imóveis sob responsabilidade da SME - LOTES 04</t>
  </si>
  <si>
    <t>268.155,00</t>
  </si>
  <si>
    <t>6016.2022/0084429-9</t>
  </si>
  <si>
    <t>310/SME/2022</t>
  </si>
  <si>
    <t>BICO DO CORVO COMÉRCIO PROMOÇÕES E EVENTOS LTDA</t>
  </si>
  <si>
    <t>Realização de 05 apresentações do evento artístico: "Resistir para Existir"</t>
  </si>
  <si>
    <t>6016.2022/0071748-3</t>
  </si>
  <si>
    <t>317/SME/2022</t>
  </si>
  <si>
    <t>MARCH ENGENHARIA E REGULAÇÃO LTDA</t>
  </si>
  <si>
    <t>Contratação de empresas devidamente registradas no CREA-SP ou no CAU-SP, cujo objeto social contemple atividades de ENGENHARIA, ARQUITETURA E AGRONOMIA para prestação de serviços técnicos profissionais em avaliações de Bens Imóveis Urbanos visando a avaliação do valor de mercado de imóveis municipais, abrangendo seus terrenos e benfeitorias e estimativa do valor de mercado de imóveis municipais, abrangendo seus terrenos e benfeitorias e estimativa do valor locatício pagos, dos bens imóveis sob responsabilidade da SME - LOTES 01 e 03</t>
  </si>
  <si>
    <t>331.690,00</t>
  </si>
  <si>
    <t>6016.2022/0084527-9</t>
  </si>
  <si>
    <t>303/SME/2022</t>
  </si>
  <si>
    <t>Realização de 09 (nove) apresentações teatrais: "Enterrem meu coração na curva do rio"</t>
  </si>
  <si>
    <t>6016.2022/0059818-2</t>
  </si>
  <si>
    <t>313/SME/2022</t>
  </si>
  <si>
    <t>ANA FLAVIA PEDROSA DE CARVALHO 14768802800</t>
  </si>
  <si>
    <t>Realização de 05 apresentações artísticas: "Oz Guarani"</t>
  </si>
  <si>
    <t>6016.2022/0075548-2</t>
  </si>
  <si>
    <t>Contratação de empresa especializada para prestação de serviços de vigilância e segurança patrimonial desarmada para as Unidades Escolares da Secretaria Municipal de Educação</t>
  </si>
  <si>
    <t>242.612,49</t>
  </si>
  <si>
    <t>316/SME/2022</t>
  </si>
  <si>
    <t>Aquisição de blocos flipchart, rolos de papel pardo liso e resmas de papel sulfite para o Centro de Estudos de Línguas Paulistano</t>
  </si>
  <si>
    <t>64.742,80</t>
  </si>
  <si>
    <t>6016.2021/0111500-0</t>
  </si>
  <si>
    <t>320/SME/2022</t>
  </si>
  <si>
    <t>DANIELE MARQUES VIEIRA 10507802802</t>
  </si>
  <si>
    <t>Assessoria técnica e treinamento e aperfeiçoamento dos educacadores da RME</t>
  </si>
  <si>
    <t>81.000,00</t>
  </si>
  <si>
    <t>6016.2022/0033394-4</t>
  </si>
  <si>
    <t>10/DRE-SA/2022</t>
  </si>
  <si>
    <t>Contratação de ônibus para o transporte de alunos e servidores aos eventos programados</t>
  </si>
  <si>
    <t>13.068,00</t>
  </si>
  <si>
    <t>6016.2021/0120377-5</t>
  </si>
  <si>
    <t>11/DRE-SA/2022</t>
  </si>
  <si>
    <t>315/SME/2022</t>
  </si>
  <si>
    <t>GOLD COMÉRCIO LTDA</t>
  </si>
  <si>
    <t>Aquisição de persianas de rolo tela solar 1% na metragem de 31m², e, persianas de Rolo Blackout na metragem de 7m², para atender as demandas da COCEU da SME</t>
  </si>
  <si>
    <t>24.814,00</t>
  </si>
  <si>
    <t>6016.2022/0077510-6</t>
  </si>
  <si>
    <t>Prestação de serviços de manutenção corretiva e preventiva de elevadores, inclusive em caso de intempéries, com fornecimento de peças, materiais e mão de obra especializada</t>
  </si>
  <si>
    <t>439.995,60</t>
  </si>
  <si>
    <t>6016.2018/0036285-8</t>
  </si>
  <si>
    <t>LEMAM CONSTRUÇÕES E COMÉRCIO S.A.</t>
  </si>
  <si>
    <t>Contratação de obras de engenharia para reforma das instalações das seguintes unidades da SME: LOTE 03 - GABINETE, LOTE 04 - EMEI JOÃO DE DEUS BUENO DE REIS (DRE-SA) e LOTE 05 - EMEF CARLOS ANDRADE RIZZINI (DRE-SA)</t>
  </si>
  <si>
    <t>90 dias</t>
  </si>
  <si>
    <t>321/SME/2022</t>
  </si>
  <si>
    <t>LISLAYNE CARNEIRO</t>
  </si>
  <si>
    <t>6016.2022/0069399-1</t>
  </si>
  <si>
    <t>009/DRE-PE/2022</t>
  </si>
  <si>
    <t xml:space="preserve">AÇÃO TRANSPORTES E TURISMO LTDA </t>
  </si>
  <si>
    <t>Prestação de serviços de transporte em ônibus de fretamento por viagem</t>
  </si>
  <si>
    <t>2.556.000,00</t>
  </si>
  <si>
    <t>6016.2022/0086229-7</t>
  </si>
  <si>
    <t>12/DRE-SA/2022</t>
  </si>
  <si>
    <t>Locação, instalação e manutenção de aparelhos purificadores de água para as unidades da DRE-SA</t>
  </si>
  <si>
    <t>8.497,69</t>
  </si>
  <si>
    <t>6016.2021/0065791-8</t>
  </si>
  <si>
    <t>Contratação de empresa para execução de serviços de conservação e limpeza de instalações prediais, áreas internas e externas de Escolas Municipais de Educação Infanrtil</t>
  </si>
  <si>
    <t>1.382.511,83</t>
  </si>
  <si>
    <t>15/DRE-IQ/2022</t>
  </si>
  <si>
    <t>EVER GREEN INDÚSTRIA E COMÉRCIO LTDA</t>
  </si>
  <si>
    <t>Aquisição de fraldas descartáveis tamanho P, M, G, GG e GGG, destinadas à distribuição para alunos da Educação Infantil da Rede Municipal de Educação - LOTE 07</t>
  </si>
  <si>
    <t>1.079.194,08</t>
  </si>
  <si>
    <t>6016.2020/0104849-2</t>
  </si>
  <si>
    <t>15/DRE-SA/2022</t>
  </si>
  <si>
    <t>319/SME/2022</t>
  </si>
  <si>
    <t>SÃO JUDAS ARTE E LAZER TDA (ME)</t>
  </si>
  <si>
    <t>Prestação de serviços educacionais, em cumprimento de decisão judicial que determina a inserção do aluno em Escola de Educação Especial</t>
  </si>
  <si>
    <t>8.170,00</t>
  </si>
  <si>
    <t>6016.2022/0079944-7</t>
  </si>
  <si>
    <t>008/DRE-PE/2022</t>
  </si>
  <si>
    <t>TFK SERVIÇOS DE LIMPEZA EIRELI</t>
  </si>
  <si>
    <t>Contratação de empresa especializada na prestação de serviços de auxiliar de almoxerifado</t>
  </si>
  <si>
    <t>127.794,60</t>
  </si>
  <si>
    <t>6016.2022/0071876-5</t>
  </si>
  <si>
    <t>16/DRE-IQ/2022</t>
  </si>
  <si>
    <t>Fornecimento de açúcar refinado amorfo acondicionado em pacote</t>
  </si>
  <si>
    <t>2.844,00</t>
  </si>
  <si>
    <t>6016.2022/0004366-0</t>
  </si>
  <si>
    <t>314/SME/2022</t>
  </si>
  <si>
    <t>DIOGO NOVENTA FONSECA</t>
  </si>
  <si>
    <t>27.600,00</t>
  </si>
  <si>
    <t>6016.2022/0059969-3</t>
  </si>
  <si>
    <t>16/DRE-IP/2022</t>
  </si>
  <si>
    <t>318/SME/2022</t>
  </si>
  <si>
    <t>ANDERSON ZOTESSO RODRIGUES</t>
  </si>
  <si>
    <t>6016.2022/0058441-6</t>
  </si>
  <si>
    <t>323/SME/2022</t>
  </si>
  <si>
    <t>DÉBORA MENEZES</t>
  </si>
  <si>
    <t>6016.2022/0059964-2</t>
  </si>
  <si>
    <t>MARCELO DAS NEVES PIRES TRANSPORTES</t>
  </si>
  <si>
    <t>Prestação de serviços de motofrete para as Unbidades da PMSP, com entrega e coleta de pequenas cargas, por meio de motocicletas</t>
  </si>
  <si>
    <t>39.597,00</t>
  </si>
  <si>
    <t>6016.2021/0066739-5</t>
  </si>
  <si>
    <t>START VIGILÂNCIA E SEGURANÇA EIRELI</t>
  </si>
  <si>
    <t>Prestação de serviços de vigilância patrimonial desarmada para a Diretoria Regional de Educação - Santo Amaro, sendo dois postos noturnos domingo a segunda, e dois postos diurnos: aos sábados, domingos, feriados e pontos facultativos quando houver para: a) Sede da DRE-SA, b) Predédio da Divisão Pedagógica - DIPED</t>
  </si>
  <si>
    <t>367.199,52</t>
  </si>
  <si>
    <t>6016.2022/0067334-6</t>
  </si>
  <si>
    <t>287/SME/2022</t>
  </si>
  <si>
    <t>FUNDAÇÃO GETÚLIO VARGAS - FGV</t>
  </si>
  <si>
    <t>Execução de de serviços técnicos de apoio à Secretaria Municipal da Educação de São Paulo – SME, para aprimoramento e transformação de processos de trabalho em suas unidades organizacionais e a implementação de nova estrutura administrativa, com foco no aumento de produtividade e efetividade na realização da estratégia da Secretaria</t>
  </si>
  <si>
    <t>3.970.000,00</t>
  </si>
  <si>
    <t>6016.2022/0004771-2</t>
  </si>
  <si>
    <t>324/SME/2022</t>
  </si>
  <si>
    <t>Realização de 10 (dez) apresentações da peça teatral: "Água"</t>
  </si>
  <si>
    <t>6016.2022/0086812-0</t>
  </si>
  <si>
    <t>325/SME/2022</t>
  </si>
  <si>
    <t>Contratação de Intérprete de LIBRAS, para desenvolver as ações de aplicação de um questionário-piloto cujo público-alvo são os estudantes surdos</t>
  </si>
  <si>
    <t>1.600,00</t>
  </si>
  <si>
    <t>6016.2022/0079596-4</t>
  </si>
  <si>
    <t>80/SME/CODAE/2022</t>
  </si>
  <si>
    <t>DALEFUT COMÉRCIO DE PRODUTOS ALIMENTÍCIOS EIRELI</t>
  </si>
  <si>
    <t>Aquisição de Item A (25%) - 8.537,5 Kg de floretes de bócolis e Item B (25%) - 8.537,5 Kg de floretes de couve-flo</t>
  </si>
  <si>
    <t>1.030.988,50</t>
  </si>
  <si>
    <t>6016.2022/0090154-3</t>
  </si>
  <si>
    <t>328/SME/2022</t>
  </si>
  <si>
    <t>AMBP PROMOÇÕES E EVENTOS EMPRESARIAIS LTDA</t>
  </si>
  <si>
    <t>Contratação de empresa especializada na prestação de serviços de Coffee Break</t>
  </si>
  <si>
    <t>5.061,00</t>
  </si>
  <si>
    <t>6016.2022/0087686-7</t>
  </si>
  <si>
    <t>327/SME/2022</t>
  </si>
  <si>
    <t>PAMELA G. STIPANICIC PRODUCAO CULTURAL</t>
  </si>
  <si>
    <t>Realização de 09 (nove) apresentações teatrais da peça: "O Tambor Africano"</t>
  </si>
  <si>
    <t>22 dias</t>
  </si>
  <si>
    <t>6016.2022/0088944-6</t>
  </si>
  <si>
    <t>329/SME/2022</t>
  </si>
  <si>
    <t>DANIEL IMPÉRIO DALMATI</t>
  </si>
  <si>
    <t>Contratação de Intérprete de LIBRAS, para desenvolver as ações de aplicação de um questionário-piloto cujo público-alvo são os estudantes serdos</t>
  </si>
  <si>
    <t>6016.2022/0079979-0</t>
  </si>
  <si>
    <t>17/DRE-IP/2022</t>
  </si>
  <si>
    <t>451.820,88</t>
  </si>
  <si>
    <t>331/SME/2022</t>
  </si>
  <si>
    <t>Realzação de 01 (uma) apresentação artística: "Samba de Rainha - Um Convite à Alegria"</t>
  </si>
  <si>
    <t>6016.2022/0088668-4</t>
  </si>
  <si>
    <t>332/SME/2022</t>
  </si>
  <si>
    <t>Realização de 10 (dez) apresentações teatrais da peça: "A Centopeia judite - teatro de bonecos"</t>
  </si>
  <si>
    <t>6016.2022/0083003-4</t>
  </si>
  <si>
    <t>330/SME/2022</t>
  </si>
  <si>
    <t>ROSELAINE DA SILVA</t>
  </si>
  <si>
    <t>6016.2022/0079977-3</t>
  </si>
  <si>
    <t>334/SME/2022</t>
  </si>
  <si>
    <t>ALDA RIBEIRO MARTINS</t>
  </si>
  <si>
    <t>Desenvolver, junto às equipes de SME/COPED/NTC/TPA, cursos, congressos, seminários, palestras e visitas pedagógicas, que visam a formação continuada de professores, gestores e demais profissionais da educação, para a Educação infantil, para o Enisno Fundamental e Médio, para Educação de Jovens e Adultos, pautando-se do Currículo da Cidade, nos Projetos, Programas e Documentos que norteiam a Proposta Pedagógica da SME</t>
  </si>
  <si>
    <t>6016.2022/0077480-0</t>
  </si>
  <si>
    <t>010/DRE-PE/2022</t>
  </si>
  <si>
    <t>TRANSLIGHT TRANSPORTE &amp; SERVIÇOS LTDA - EPP</t>
  </si>
  <si>
    <t>Prestação de serviço de locação de veículos para transporte e moto frete, em caráter não eventual, com manutenção preventiva e combustível inclusos, com quilometragem livre</t>
  </si>
  <si>
    <t>351.120,00</t>
  </si>
  <si>
    <t>6016.2022/0077769-9</t>
  </si>
  <si>
    <t>LIMA GÁS DISTRIBUIDPRA EIRELI</t>
  </si>
  <si>
    <t>Aquisição de gás liquefeito de petróleo - Botijões de 13 kg</t>
  </si>
  <si>
    <t>11.880,00</t>
  </si>
  <si>
    <t>6016.2022/0088539-4</t>
  </si>
  <si>
    <t>10/DRE-PJ/2022</t>
  </si>
  <si>
    <t>Contratação de empresa especializada no serviço de manutenção preventiva e corretiva de elevadores, inclusive em casos de intempéries climáticas, com fornecimento de peças, materiais e mão de obra especializada, inclusive motor nas Unidades Educacionais que EMEBS possuem elevadores e na Diretoria Regional de Educação Pirituba/Jaraguá</t>
  </si>
  <si>
    <t>905.520,00</t>
  </si>
  <si>
    <t>6016.2022/0065075-3</t>
  </si>
  <si>
    <t>Contratação de produtos e serviços por meio de Pacote de Serviços dos CORREIOS mediante adesão ao Termo de Condições Comerciais e Anexos, quando contratadis serviços específicos, que permite a compra de produtos e utilização dos serversos serviços dos CORREIOS por meio dos canais de atendimento disponibilizados</t>
  </si>
  <si>
    <t>30.853,80</t>
  </si>
  <si>
    <t>17/DRE-IQ/2022</t>
  </si>
  <si>
    <t>PETROGÁS LOGÍSTICA COMERCIAL GLP EIRELI ME</t>
  </si>
  <si>
    <t>Fornecimento de gás liquefeito de petróleo (GLP), botijão de 13 kg</t>
  </si>
  <si>
    <t>2.880,00</t>
  </si>
  <si>
    <t>6016.2022/0069805-5</t>
  </si>
  <si>
    <t>336/SME/2022</t>
  </si>
  <si>
    <t>BRANCO EVENTOS EIRELI</t>
  </si>
  <si>
    <t>Realzação de 01 (uma) apresentação do espetáculo: "Luciana Mello 35 anos de Música"</t>
  </si>
  <si>
    <t>49.000,00</t>
  </si>
  <si>
    <t>6016.2022/0084843-0</t>
  </si>
  <si>
    <t>352/SME/2022</t>
  </si>
  <si>
    <t>RENATA RAINATTO AGUIAR</t>
  </si>
  <si>
    <t>Compor a Comissão Avaliadora que atuará no Festival Estudantil de Música Instrumental e Corais da CIdade de São Paulo</t>
  </si>
  <si>
    <t>93 dias</t>
  </si>
  <si>
    <t>7.150,00</t>
  </si>
  <si>
    <t>6016.2022/0079945-5</t>
  </si>
  <si>
    <t>353/SME/2022</t>
  </si>
  <si>
    <t>JOSÉ INÁCIO BEZERRA NETO</t>
  </si>
  <si>
    <t>9.900,00</t>
  </si>
  <si>
    <t>6016.2022/0079942-0</t>
  </si>
  <si>
    <t>354/SME/2022</t>
  </si>
  <si>
    <t>SÉRGIO MOTA DA SILVA</t>
  </si>
  <si>
    <t>6016.2022/0079948-0</t>
  </si>
  <si>
    <t>355/SME/2022</t>
  </si>
  <si>
    <t>ALEXANDRE DE ASSIS POLINI</t>
  </si>
  <si>
    <t>6016.2022/0079939-0</t>
  </si>
  <si>
    <t>356/SME/2022</t>
  </si>
  <si>
    <t>MARCO ANTÔNIO RODRIGUES</t>
  </si>
  <si>
    <t>6016.2022/0079943-9</t>
  </si>
  <si>
    <t>357/SME/2022</t>
  </si>
  <si>
    <t>ADEMIR RUIZ DOS SANTOS</t>
  </si>
  <si>
    <t>6016.2022/0081096-3</t>
  </si>
  <si>
    <t>358/SME/2022</t>
  </si>
  <si>
    <t>JANAÍNA RIBEIRO DA SILVA</t>
  </si>
  <si>
    <t>7.700,00</t>
  </si>
  <si>
    <t>6016.2022/0079946-3</t>
  </si>
  <si>
    <t>370/SME/2022</t>
  </si>
  <si>
    <t>VANILDA VIGANO BRITO</t>
  </si>
  <si>
    <t>6016.2022/0079952-8</t>
  </si>
  <si>
    <t>397/SME/2022</t>
  </si>
  <si>
    <t>DANIEL CARLOS AMENDOLA BORDIGNON</t>
  </si>
  <si>
    <t>6016.2022/0079940-4</t>
  </si>
  <si>
    <t>398/SME/2022</t>
  </si>
  <si>
    <t>ROGÉRIO WANDERLEY BRITO</t>
  </si>
  <si>
    <t>6016.2022/0079916-1</t>
  </si>
  <si>
    <t>381/SME/2022</t>
  </si>
  <si>
    <t>MÔNICA TARRAGO PRODUÇÕES ARTÍSTICAS LTDA</t>
  </si>
  <si>
    <t>Realização de 01 (uma) apresentação: "Abertura dos Seminários Regionais - Projeto: Respeitar é Preciso!"</t>
  </si>
  <si>
    <t>6016.2022/0084856-1</t>
  </si>
  <si>
    <t>79/SME/CODAE/2022</t>
  </si>
  <si>
    <t>BRF S.A.</t>
  </si>
  <si>
    <t>Aquisição do Item A (75%) - 102.450 Kg de floretes de brócolis e Item B (75%) - 102.450 Kg de floretes de couve-flor</t>
  </si>
  <si>
    <t>2.951.584,50</t>
  </si>
  <si>
    <t>6016.2022/0090113-6</t>
  </si>
  <si>
    <t>333/SME/2022</t>
  </si>
  <si>
    <t>SONHOS DE UMA NOITE PRODUÇÕES ARTÍSTICASLTDA</t>
  </si>
  <si>
    <t>Realização de 12 (doze) apresentações da Contação de História"Pessoa e Animais, Amizades Legais"</t>
  </si>
  <si>
    <t>6016.2022/0084895-2</t>
  </si>
  <si>
    <t>360/SME/2022</t>
  </si>
  <si>
    <t>CRISTIANE SOCCI LEONEL ME</t>
  </si>
  <si>
    <t>Realização de 13 (treze) apresentações de contação de história: "Mitos e Lendas das Águas"</t>
  </si>
  <si>
    <t>6016.2022/0084905-3</t>
  </si>
  <si>
    <t>361/SME/2022</t>
  </si>
  <si>
    <t>PIA FRAUS PRODUÇÕIES ARTÍSTICAS E COMÉRCIO LTDA</t>
  </si>
  <si>
    <t>Realização de 11 (onze) apresentação artísticas: "Círculo das Baleias"</t>
  </si>
  <si>
    <t>55.000,00</t>
  </si>
  <si>
    <t>6016.2022/0087163-6</t>
  </si>
  <si>
    <t>364/SME/2022</t>
  </si>
  <si>
    <t>MICHEL AUGUSTO GALIOTTO DA SILVA</t>
  </si>
  <si>
    <t>Realização de 01 (uma) apresentação musical: "Sérgio Braz - Show Viver o Amor"</t>
  </si>
  <si>
    <t>6016.2022/0088351-0</t>
  </si>
  <si>
    <t>365/SME/2022</t>
  </si>
  <si>
    <t>Realização de 12 (doze) apresentações de Contação de História: "O Rato Pensador - Ecologia, Sociedade e Solidariedade"</t>
  </si>
  <si>
    <t>6016.2022/0084897-9</t>
  </si>
  <si>
    <t>359/SME/2022</t>
  </si>
  <si>
    <t>MRA CARTÕES E MEDALHAS LTDA</t>
  </si>
  <si>
    <t>Aquisição de 3.300 medalhas de participação personalizadas para serem entregues aos participantes dos Festivais dos Jogos de Tabuleiros</t>
  </si>
  <si>
    <t>13.695,00</t>
  </si>
  <si>
    <t>6016.2022/0088410-0</t>
  </si>
  <si>
    <t>06/DRE-SM/2022</t>
  </si>
  <si>
    <t xml:space="preserve">AAA HOLDING </t>
  </si>
  <si>
    <t>Locação de imóvel situado à Av. Ragueb Chohfi, nº 3.747 - Parque Boa Esperança, para o CIEJA Iguatemi</t>
  </si>
  <si>
    <t>687.624,48</t>
  </si>
  <si>
    <t>6016.2017/0002631-7</t>
  </si>
  <si>
    <t>GOD SERVICE SERVIÇOS E TRANSPORTES EIRELI</t>
  </si>
  <si>
    <t>Empresa especializada na prestação de serviços de motofrete para as Unidades da PMSP - Diretoria Regional de Educação Ipiranga, com entrega e coleta de pequenas cargas por meio de motocicletas</t>
  </si>
  <si>
    <t>115.920,00</t>
  </si>
  <si>
    <t>6016.2022/0084994-0</t>
  </si>
  <si>
    <t>367/SME/2022</t>
  </si>
  <si>
    <t>JR PORTELA COMÉRCIO DE ACESSÓRIOS E SRVIÇOS AUTOMATIVOS EIRELI</t>
  </si>
  <si>
    <t>Aquisição de 350 embalagens com 02 unidades de pilhas alcalinas AA</t>
  </si>
  <si>
    <t>45 dias</t>
  </si>
  <si>
    <t>1.225,00</t>
  </si>
  <si>
    <t>6016.2022/0070912-0</t>
  </si>
  <si>
    <t>369/SME/2022</t>
  </si>
  <si>
    <t>Contratação de empresa especializada na prestação de serviços de Coffee Break, para o evento "20 anos do CEI"</t>
  </si>
  <si>
    <t>20.244,00</t>
  </si>
  <si>
    <t>6016.2022/0091026-7</t>
  </si>
  <si>
    <t>371/SME/2022</t>
  </si>
  <si>
    <t>ANTUNES TECNOLOGIA COMÉRCIO DE EQUIPAMENTOS ELETRÔNICOS LTDA</t>
  </si>
  <si>
    <t>Aquisição de 2.988 unidades de dispositivos móveis portáteis do tipo notebook</t>
  </si>
  <si>
    <t>11.106.396,00</t>
  </si>
  <si>
    <t>6016.2022/0081071-8</t>
  </si>
  <si>
    <t>372/SME/2022</t>
  </si>
  <si>
    <t>Contratação de empresa especializada para fornecimento de materiais, serviços de instalação e configuração de equipamentos e rede, sistema de projeção e informática, para as Unidades Escolares da Secretaria Municipal de Educação</t>
  </si>
  <si>
    <t>14.122.424,74</t>
  </si>
  <si>
    <t>6016.2022/0052263-1</t>
  </si>
  <si>
    <t>335/SME/2022</t>
  </si>
  <si>
    <t>INSTITUTO CULTURAL ITALO BRASILEIRO</t>
  </si>
  <si>
    <t>Aquisição de 2.880 livros didáticos de língua italiana, para ofertar cursos de idiomas para os estudantes da Rede Municipal em todos os CU's</t>
  </si>
  <si>
    <t>403.200,00</t>
  </si>
  <si>
    <t>6016.2022/0008016-7</t>
  </si>
  <si>
    <t>411/SME/2022</t>
  </si>
  <si>
    <t>MARÍLIA REGINA DOS SANTOS</t>
  </si>
  <si>
    <t>Realização de 04 (quatro) exposições de artes visuais: "Expondo Reciclos Muros Invisíveis"</t>
  </si>
  <si>
    <t>145 dias</t>
  </si>
  <si>
    <t>6016.2022/0086807-4</t>
  </si>
  <si>
    <t>346/SME/2022</t>
  </si>
  <si>
    <t>MONICA ULSON BRANDAO TEIXEIRA</t>
  </si>
  <si>
    <t>Desenvolver, junto às equipes de SME/COPED/COCEU/DRE, cursos, congressos, seminários, palestras e visitas pedagógicas, que visam a formação continuada de professores, gestores e demais profissionais da educação, para a Educação infantil - 0 a 3 anos, pautando-se do Currículo da Cidade, nos Projetos, Programas e Documentos que norteiam a Proposta Pedagógica da SME</t>
  </si>
  <si>
    <t>103.500,00</t>
  </si>
  <si>
    <t>6016.2022/0069551-0</t>
  </si>
  <si>
    <t>347/SME/2022</t>
  </si>
  <si>
    <t>SHIRLEY MARIA DE OLIVEIRA</t>
  </si>
  <si>
    <t>85.500,00</t>
  </si>
  <si>
    <t>6016.2022/0069534-0</t>
  </si>
  <si>
    <t>348/SME/2022</t>
  </si>
  <si>
    <t>GISELE LONGO DE SOUZA MELLEIRO</t>
  </si>
  <si>
    <t>6016.2022/0069532-3</t>
  </si>
  <si>
    <t>349/SME/2022</t>
  </si>
  <si>
    <t>CLEIDE DERENZI VALADAS</t>
  </si>
  <si>
    <t>6016.2022/0069523-4</t>
  </si>
  <si>
    <t>392/SME/2022</t>
  </si>
  <si>
    <t>NADIETTE YARA DE LIMA SÁ</t>
  </si>
  <si>
    <t>Desenvolver ações de aplicação de um questionário-piloto cujo público-alvo são os estudantes surdos</t>
  </si>
  <si>
    <t>6016.2022/0079976-5</t>
  </si>
  <si>
    <t>10/DRE-CL/2022</t>
  </si>
  <si>
    <t>MARCELO DAS NEVES PIRES TRANSPORTES-ME</t>
  </si>
  <si>
    <t>Prestação de serviços de motofrete para atendimento da demanda da Diretoria Regional de Educação Campo Limpo, com entrega e coleta de pequenas cargas, por meio de motocicletas</t>
  </si>
  <si>
    <t>12.091,20</t>
  </si>
  <si>
    <t>6016.2019/0052246-6</t>
  </si>
  <si>
    <t>368/SME/2022</t>
  </si>
  <si>
    <t xml:space="preserve">PRONTSERV COMÉRCIO E SERVIÇOS EIRELI ME </t>
  </si>
  <si>
    <t>Prestação de serviços de limpeza e desinfecção de reservatório predial às unidades da Prefeitura do Município de São Paulo - Grupo 05 (Sul)</t>
  </si>
  <si>
    <t>4.663,02</t>
  </si>
  <si>
    <t>6016.2022/0058829-2</t>
  </si>
  <si>
    <t>376/SME/2022</t>
  </si>
  <si>
    <t>Aquisição de 6.876 banquetas BQ6, 6648 banquetas BQ7 e 6876 banquetas BQ8 para os Laboratórios de Educação Digital - LED - LOTES 08, 10 e 12</t>
  </si>
  <si>
    <t>01 ano</t>
  </si>
  <si>
    <t>5.100.000,00</t>
  </si>
  <si>
    <t>6016.2022/0023899-2</t>
  </si>
  <si>
    <t>337/SME/2022</t>
  </si>
  <si>
    <t>ANGELINA VALQUIRIA APARECIDA COLOMBO SANTANA</t>
  </si>
  <si>
    <t>6016.2022/0069593-5</t>
  </si>
  <si>
    <t>338/SME/2022</t>
  </si>
  <si>
    <t>KATIA CRISTINA NORÕES</t>
  </si>
  <si>
    <t>117.000,00</t>
  </si>
  <si>
    <t>6016.2022/0069590-0</t>
  </si>
  <si>
    <t>339/SME/2022</t>
  </si>
  <si>
    <t>ELAINE MARIA DA SILVA</t>
  </si>
  <si>
    <t>6016.2022/0069585-4</t>
  </si>
  <si>
    <t>340/SME/2022</t>
  </si>
  <si>
    <t>ELAINE TERRIN BRESSANE</t>
  </si>
  <si>
    <t>6016.2022/0069582-0</t>
  </si>
  <si>
    <t>341/SME/2022</t>
  </si>
  <si>
    <t>LUCILA SILVA DE ALMEIDA</t>
  </si>
  <si>
    <t>6016.2022/0069576-5</t>
  </si>
  <si>
    <t>342/SME/2022</t>
  </si>
  <si>
    <t>CLAUDIA APARECIDA POLASTRE</t>
  </si>
  <si>
    <t>6016.2022/0069572-2</t>
  </si>
  <si>
    <t>344/SME/2022</t>
  </si>
  <si>
    <t>NEIDE APARECIDA RIBEIRO DE SANTANA</t>
  </si>
  <si>
    <t>6016.2022/0069561-7</t>
  </si>
  <si>
    <t>374/SME/2022</t>
  </si>
  <si>
    <t>Realização de 10 (dez) apresentações teatrais da peça: "Amazônia Adentro"</t>
  </si>
  <si>
    <t>6016.2022/0086808-2</t>
  </si>
  <si>
    <t>378/SME/2022</t>
  </si>
  <si>
    <t>GIULIANNY RUSSO MARINHO</t>
  </si>
  <si>
    <t>Assessoria aos(às) formadores(as) do Ciclo de Alfabetização da DIEFEM e DIPEDS</t>
  </si>
  <si>
    <t>124.800,00</t>
  </si>
  <si>
    <t>6016.2021/0129215-8</t>
  </si>
  <si>
    <t>379/SME/2022</t>
  </si>
  <si>
    <t>JERUSA VILHENA DE MORAES</t>
  </si>
  <si>
    <t>Assessoria aos formadores de Ciência Humanas - Geografia da DIEFEM e DIPEDs</t>
  </si>
  <si>
    <t>6016.2022/0061855-8</t>
  </si>
  <si>
    <t>380/SME/2022</t>
  </si>
  <si>
    <t>SAMUEL PORFÍRIO DO NASCIMENTO</t>
  </si>
  <si>
    <t>Realização de 03 (três) apresentações artísticas: "Engrenagem Urbana 10 anos"</t>
  </si>
  <si>
    <t>6016.2022/0093464-6</t>
  </si>
  <si>
    <t>78/SME/CODAE/2022</t>
  </si>
  <si>
    <t>COOPERATIVA DE PRODUÇÃO INDUSTRIALIZAÇÃO E COMERCIALIZAÇÃO AGROPECUÁRIA DOS ASSENTADOS E AGRICULTORES FAMILIARES DA REGIÃO NOROESTE DO ESTADO DE SÃO PAULO - COAPAR</t>
  </si>
  <si>
    <t>Aquisição de 60.000 Kg de manteiga com sal</t>
  </si>
  <si>
    <t>2.717.400,00</t>
  </si>
  <si>
    <t>6016.2022/0029584-8</t>
  </si>
  <si>
    <t>07/DRE-FB/2022</t>
  </si>
  <si>
    <t>SANDFRIO COMÉRCIO E MANUTENÇÃO EIRELI</t>
  </si>
  <si>
    <t>Prestação de serviços de limpeza, manutenção corretiva e preventiva de aparelhos de ar condicionado, com fornecimento de peças, materiais e mão de obra especializada, inclusive compressor, nas dependências da Diretoria Regional de Educação Freguesia/Brasilândia</t>
  </si>
  <si>
    <t>68.000,00</t>
  </si>
  <si>
    <t>6016.2022/0052928-8</t>
  </si>
  <si>
    <t>377/SME/2022</t>
  </si>
  <si>
    <t>G L S ENGENHARIA E CONSULTORIA LTDA</t>
  </si>
  <si>
    <t>Contratação da empresa especializada para prestaçõe de serviços de manutenção preventiva, corretiva e evolutiva com suporte técnico e fornecimento e substituição de peças</t>
  </si>
  <si>
    <t>754.000,00</t>
  </si>
  <si>
    <t>6016.2022/0046498-4</t>
  </si>
  <si>
    <t>343/SME/2022</t>
  </si>
  <si>
    <t>PATRICIA DOS ANJOS PRESSINOTI</t>
  </si>
  <si>
    <t>6016.2022/0069564-1</t>
  </si>
  <si>
    <t>345/SME/2022</t>
  </si>
  <si>
    <t>VALERIA PASETCHNY</t>
  </si>
  <si>
    <t>6016.2022/0069554-4</t>
  </si>
  <si>
    <t>382/SME/2022</t>
  </si>
  <si>
    <t>LUCI FERRAZ DE MELLO</t>
  </si>
  <si>
    <t>Desenvolver, junto às equipes de SME/COPED/NTC/TPA, cursos, congressos, seminários, palestras e visitas pedagógicas, que visam a formação continuada de professores, gestores e demais profissionais da educação, para a Educação infantil, para o Ensino Fundamental e Médio, para Educação de Jovens e Adultos, pautando-se do Currículo da Cidade, nos Projetos, Programas e Documentos que norteiam a Proposta Pedagógica da SME</t>
  </si>
  <si>
    <t>6016.2022/0078170-0</t>
  </si>
  <si>
    <t>383/SME/2022</t>
  </si>
  <si>
    <t>Realização de 03 (três) apresentações teatrais: "Água Viva"</t>
  </si>
  <si>
    <t>6016.2022/0094817-5</t>
  </si>
  <si>
    <t>47/SME/CODAE/2022</t>
  </si>
  <si>
    <t>LATICÍNIOS BELA VISTA LTDA</t>
  </si>
  <si>
    <t>Aquisição de 702.000 Kg de leite em pó integral (Lote 02 - 100%)</t>
  </si>
  <si>
    <t>16.988.400,00</t>
  </si>
  <si>
    <t>6016.2022/0039769-1</t>
  </si>
  <si>
    <t>350/SME/2022</t>
  </si>
  <si>
    <t>RAISSA HELENA RODRIGUES CINTRA</t>
  </si>
  <si>
    <t>6016.2022/0069498-0</t>
  </si>
  <si>
    <t>385/SME/2022</t>
  </si>
  <si>
    <t>ALINE NASCUMENTO AMBROZIO OLIVEIRA</t>
  </si>
  <si>
    <t>Intérprete de LIBRAS para trabalhar no "Seminário de Educação Especial e Inclusiva: Educação para Todos"</t>
  </si>
  <si>
    <t>6016.2022/0090367-8</t>
  </si>
  <si>
    <t>386/SME/2022</t>
  </si>
  <si>
    <t>LETICIA LEITE BATISTA</t>
  </si>
  <si>
    <t>6016.2022/0090391-0</t>
  </si>
  <si>
    <t>387/SME/2022</t>
  </si>
  <si>
    <t>DAVID MARQUES LIMA</t>
  </si>
  <si>
    <t>6016.2022/0090386-4</t>
  </si>
  <si>
    <t>389/SME/2022</t>
  </si>
  <si>
    <t>MEIRE APARECIDA DE OLIVEIRA BARROS CUNHA</t>
  </si>
  <si>
    <t>6016.2022/0090368-6</t>
  </si>
  <si>
    <t>390/SME/2022</t>
  </si>
  <si>
    <t>MARCELLE VAN DER MEER MAGALHÃES</t>
  </si>
  <si>
    <t>6016.2022/0088021-0</t>
  </si>
  <si>
    <t>77/SME/CODAE/2022</t>
  </si>
  <si>
    <t>VITO MAURO JUNIOR - EPP</t>
  </si>
  <si>
    <t>Contratação de serviço de instalação de 350 m² de piso vinílico, onde funcionam as instalações da CODAE (26º andar)</t>
  </si>
  <si>
    <t>50.613,50</t>
  </si>
  <si>
    <t>6016.2022/0084792-1</t>
  </si>
  <si>
    <t>9912425036/2022</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</si>
  <si>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</si>
  <si>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6.931,38</t>
  </si>
  <si>
    <t>53177.047836/2018-50</t>
  </si>
  <si>
    <t>394/SME/2022</t>
  </si>
  <si>
    <t>CANTARES MAGAZINE EIRELI</t>
  </si>
  <si>
    <t>Aquisição de 1.146 mesas ME-29, 1.108 mesas ME-30 e 1.146 mesas ME-31, para os Laboratórios de Educação Digital - LED. LOTES 02, 04, e 06</t>
  </si>
  <si>
    <t>3.158.600,00</t>
  </si>
  <si>
    <t>6016.2022/0023950-6</t>
  </si>
  <si>
    <t>395/SME/2022</t>
  </si>
  <si>
    <t>Contratação de empresa especializada na prestação de serviços de Coffee Break, para o evento "Seminário de Educação Ambiental"</t>
  </si>
  <si>
    <t>6016.2022/0089298-6</t>
  </si>
  <si>
    <t>AMCOM SISTEMAS DE INFORMAÇÃO S/A</t>
  </si>
  <si>
    <t>Contratação de serviços especializados de consultoria, transferência de conhecimento, desenvolvimento, construção, implantação, documentação, suporte e manutenção de software, seguindo a metodologia desta SME, baseada nas ideiais e práticas dos movimentos "ágil", "software craftsmanship" e DevOps, mediante ordens de serviços dimensionadas em Unidades de Serviço Técnico, UST</t>
  </si>
  <si>
    <t>161.032.529,42</t>
  </si>
  <si>
    <t>6016.2017/0056561-7</t>
  </si>
  <si>
    <t>403/SME/2022</t>
  </si>
  <si>
    <t>Contratação de empresa especializada na prestação de serviços de Coffee Break, para o evento "Encontro do Secretário da Educação Senho Padula, com estudantes dos Grêmios Estudantis"</t>
  </si>
  <si>
    <t>1.349,60</t>
  </si>
  <si>
    <t>6016.2022/0100107-4</t>
  </si>
  <si>
    <t>FABIO VILAS BOAS PIRES</t>
  </si>
  <si>
    <t>54.810,00</t>
  </si>
  <si>
    <t>6016.2021/0098199-5</t>
  </si>
  <si>
    <t>12/DRE-MP/2022</t>
  </si>
  <si>
    <t>CLAUDIA MORAES DOS ANJOS</t>
  </si>
  <si>
    <t>Prestação de serviços de intérpretes de LIBRAS, com atuação na EMEI Luiza Helena de Barros</t>
  </si>
  <si>
    <t>63.570,00</t>
  </si>
  <si>
    <t>6016.2022/0087778-2</t>
  </si>
  <si>
    <t>400/SME/2022</t>
  </si>
  <si>
    <t>THIAGO MOREIRA CORREA</t>
  </si>
  <si>
    <t>Assessoria aos(às) formadores(as) de Língua Portuguesa DIEFEM e DIPEDS, visando o fortalecimento e acompanhamento das aprendizagens e a formação continuada após retorno das aulas 100% presenciais dos estudantes, devido ao distanciamento social anteriormente importo pela pandemia de COVID-19</t>
  </si>
  <si>
    <t>6016.2022/0054965-3</t>
  </si>
  <si>
    <t>98.297,76</t>
  </si>
  <si>
    <t>6016.2018/0053161-7</t>
  </si>
  <si>
    <t>Aquisição de material permanente, em atendimento as demandas da Secretaria Municipal de Educação - SME</t>
  </si>
  <si>
    <t>13.039,00</t>
  </si>
  <si>
    <t>Contratação de empresa especializada na prestação de serviço de limpeza, tratamento e manutenlção de piscinas, com fornecimento de materiais, disponibilização de mão de obra e equipamentos necessários à perfeita execução dos serviços para os 21 Centros Educacionaus Unificados - LOTES 01, 02, 03, 04 e 06</t>
  </si>
  <si>
    <t>2.702.861,16</t>
  </si>
  <si>
    <t>404/SME/2022</t>
  </si>
  <si>
    <t>Contratação de empresa especializada na prestação de serviços de Coffee Break, para o evento "Seminário de Educação Especial: Educação com Diretos de Todos"</t>
  </si>
  <si>
    <t>6.748,00</t>
  </si>
  <si>
    <t>6016.2022/0092635-0</t>
  </si>
  <si>
    <t>406/SME/2022</t>
  </si>
  <si>
    <t>DESINTEC - SERVIÇOS TÉCNICOS LTDA</t>
  </si>
  <si>
    <t>Prestação de serviços de limpeza e desinfecção de reservatório predial às unidades da Prefeitura do Município de São Paulo - Grupo 2 (Oeste)</t>
  </si>
  <si>
    <t>1.014,48</t>
  </si>
  <si>
    <t>6016.2022/0058828-4</t>
  </si>
  <si>
    <t>407/SME/2022</t>
  </si>
  <si>
    <t>LENOVO COMERCIAL E DISTRIBUIÇÃO LIMITADA</t>
  </si>
  <si>
    <t>Aquisição de 8.962 unidades de dispositivos móveis portáteis do tipo notebooks para atender as demandas de SME/COPED, bem como atender a demanda de trocas e/ou subistituições de equipamentos da Secretaria Municipal de Educação de São Paulo</t>
  </si>
  <si>
    <t>30.291.560,00</t>
  </si>
  <si>
    <t>6016.2022/0088387-1</t>
  </si>
  <si>
    <t>408/SME/2022</t>
  </si>
  <si>
    <t>CLAUDEMIR BELINTANE</t>
  </si>
  <si>
    <t>Elaboração de material escrito, a ser publicado pelo NAAPA em 2022, no que se refere à coleção destinada ao tempo da adolescência e a relação dos estudantes com as mídias sociais</t>
  </si>
  <si>
    <t>7.800,00</t>
  </si>
  <si>
    <t>6016.2022/0075074-0</t>
  </si>
  <si>
    <t>453/SME/2022</t>
  </si>
  <si>
    <t>Intérprete de LIBRAS para trabalhar no "Seminário de Educação Especial e Inclusisa; Educação para Todos"</t>
  </si>
  <si>
    <t>6016.2022/0090395-3</t>
  </si>
  <si>
    <t>ERODATA CONSULTORIA E SERVIÇOS LTDA</t>
  </si>
  <si>
    <t>Prestação de serviços de auxiliar de almoxarifado com fornecimento de mão de obra e material de apoio</t>
  </si>
  <si>
    <t>126.582,48</t>
  </si>
  <si>
    <t>6016.2019/0048611-7</t>
  </si>
  <si>
    <t>412/SME/2022</t>
  </si>
  <si>
    <t>MARIA DE LOURDES MAGALHÃES</t>
  </si>
  <si>
    <t>Contratação de assessoria com o objetivo de elaborar parte do material escrito a ser publicado pelo NAAPA em 2022 em parceria do UNICEF, como também de assessorar as equipes do NAAPA de RME no que se refere à temática do cuidado, proteção e prevenção de violências na primeira infância</t>
  </si>
  <si>
    <t>6016.2022/0049857-9</t>
  </si>
  <si>
    <t>413/SME/2022</t>
  </si>
  <si>
    <t>TATIANA PLATZER DO AMARAL</t>
  </si>
  <si>
    <t>Desenvolvimento de ações voltadas para a formação inicial dos psicólogos escolares, profissionais estes que virão compor a ampliação da equipe do NAAPA na cidade a fim de atender a política da Primeira Infância</t>
  </si>
  <si>
    <t>140.400,00</t>
  </si>
  <si>
    <t>6016.2022/0075079-0</t>
  </si>
  <si>
    <t>MAX MOVE COMÉRCIO DE MÓVEIS E TRANSPORTE EIRELLI</t>
  </si>
  <si>
    <t>Aquisção de 962 messas de reunião redonda, 393 mesas de escritório de 120 cm e 256 mesas acessíveis para cadeirantes, 1951 armários escaninho 9 (nove) portas - LOTES 03, 04, 07 e 11.</t>
  </si>
  <si>
    <t>Sem alteração</t>
  </si>
  <si>
    <t>17.024,00</t>
  </si>
  <si>
    <t>6016.2021/0096070-0</t>
  </si>
  <si>
    <t>01/DRE-PJ/2022</t>
  </si>
  <si>
    <t>CONSTRUTORA BERNARDI S/A</t>
  </si>
  <si>
    <t>Locação de imóvel situado à Rua Francisco José de Barros, 160/166 - Perus, destinado ao CIEJA PERUS</t>
  </si>
  <si>
    <t>403.024,23</t>
  </si>
  <si>
    <t>6016.2022/0004534-5</t>
  </si>
  <si>
    <t>09/DRE-SA/2022</t>
  </si>
  <si>
    <t>PANCHA ADMINISTRAÇÃO E PARTICIPAÇÕES LTDA</t>
  </si>
  <si>
    <t>Locação de imóvel situado à Rua Dr. Lino de Moraes Leme, nº 1082/1084/1088/1090 - Vila Paulista, para a Diretoria Regional de Educação de Santo Amaro</t>
  </si>
  <si>
    <t>67.766,08</t>
  </si>
  <si>
    <t>6016.2022/0089508-0</t>
  </si>
  <si>
    <t>409/SME/2022</t>
  </si>
  <si>
    <t>ÉRICA DE FARIA DUTRA ME</t>
  </si>
  <si>
    <t>Assessoria aos(às) formadores(as) da frente de Alfabetização, Projeto de Apoio Pedagógico (PAP) e Coordenadores Pedagógicos</t>
  </si>
  <si>
    <t>249.600,00</t>
  </si>
  <si>
    <t>6016.2021/0129228-0</t>
  </si>
  <si>
    <t>83/SME/CODAE/2022</t>
  </si>
  <si>
    <t>SHA COMÉRCIO DE ALIMENTOS LTDA</t>
  </si>
  <si>
    <t>Prestação de servições de preparo e distribuição de alimentação balanceada e em condições higiênico-sanitárias adequadas aos alunos regularmente matriculados na Rede Municipal de Ensino</t>
  </si>
  <si>
    <t>155.085.003,30</t>
  </si>
  <si>
    <t>6016.2022/0062536-6</t>
  </si>
  <si>
    <t>84/SME/CODAE/2022</t>
  </si>
  <si>
    <t>110.54.979,00</t>
  </si>
  <si>
    <t>6016.2022/0096994-6</t>
  </si>
  <si>
    <t>87/SME/CODAE/2022</t>
  </si>
  <si>
    <t>LUAM INDÚSTRIA E COMÉRCIO DE ALIMENTOS LTDA</t>
  </si>
  <si>
    <t>Aquisição de 183.000 Kg de biscoito salgado tipo cream cracker</t>
  </si>
  <si>
    <t>1.592.100,00</t>
  </si>
  <si>
    <t>6016.2022/0091905-1</t>
  </si>
  <si>
    <t>13/DRE-SA/2022</t>
  </si>
  <si>
    <t>HOLDING CARDOSO DISTRIBUIDORA E PARTICIPAÇÕES LTDA</t>
  </si>
  <si>
    <t>Locação de imóvel situado à Rua Dr. Aberlado Vergueiro César, 370 - Vila Alexandria, para a Diretoria Regional de Educação de Santo Amaro</t>
  </si>
  <si>
    <t>80 dias</t>
  </si>
  <si>
    <t>133.579,86</t>
  </si>
  <si>
    <t>6016.2017/0000587-5</t>
  </si>
  <si>
    <t>85/SME/CODAE/2022</t>
  </si>
  <si>
    <t>COMERCIAL MILANO BRASIL - LTDA</t>
  </si>
  <si>
    <t>145.856.312,80</t>
  </si>
  <si>
    <t>6016.2022/0092608-2</t>
  </si>
  <si>
    <t>86/SME/CODAE/2022</t>
  </si>
  <si>
    <t>Aquisição de 1.020.000 Kg de cortes congelados de frango - Filezinho (sassami) - LOTE 02 (100%)</t>
  </si>
  <si>
    <t>17.850,00</t>
  </si>
  <si>
    <t>6016.2022/0070236-2</t>
  </si>
  <si>
    <t>Execução de serviços de conservação e limpeza de instalações prediais, áreas internas e externas de Unidades Educacionais da Secretaria Municipais de Educação - LOTES 04, 09 e 11</t>
  </si>
  <si>
    <t>66.008,72</t>
  </si>
  <si>
    <t>Execução de serviços de conservação e limpeza de instalações prediais, áreas internas e externas de Unidades Educacionais da Secretaria Municipais de Educação - LOTES 08</t>
  </si>
  <si>
    <t>26.403,49</t>
  </si>
  <si>
    <t>Execução de serviços de conservação e limpeza de instalações prediais, áreas internas e externas de Escolas Municipais de Educação Infantil da Secretaria Municipais de Educação - LOTES 04</t>
  </si>
  <si>
    <t>10.801,43</t>
  </si>
  <si>
    <t>Execução de serviços de conservação e limpeza de instalações prediais, áreas internas e externas de Unidades Educacionais da Secretaria Municipais de Educação - LOTES 01 e 02</t>
  </si>
  <si>
    <t>68.409,03</t>
  </si>
  <si>
    <t>Execução de serviços de conservação e limpeza de instalações prediais, áreas internas e externas de Unidades Educacionais da Secretaria Municipais de Educação - LOTES 01</t>
  </si>
  <si>
    <t>20.402,69</t>
  </si>
  <si>
    <t>Execução de serviços de conservação e limpeza de instalações prediais, mobiliários, materiais educacionais, áreas internas e externas dos Centros de Educação Infantil (CEIs) e dos Centros Municipais de Educação Infantl (CEMEIs) - Lotes 01 e 02</t>
  </si>
  <si>
    <t>7.200,95</t>
  </si>
  <si>
    <t>Execução de serviços de conservação e limpeza de instalações prediais, mobiliários, materiais educacionais, áreas internas e externas dos Centros de Educação Infantil (CEIs) e dos Centros Municipais de Educação Infantl (CEMEIs) - Lote 06</t>
  </si>
  <si>
    <t>8.401,11</t>
  </si>
  <si>
    <t>30/DRE-JT/2022</t>
  </si>
  <si>
    <t>THIAGO ROBERTO OLIVEIRA - EPP</t>
  </si>
  <si>
    <t>Contratação de empresa para fornecimento de transformador de energia da cabine primária para o CEU Jaçanã</t>
  </si>
  <si>
    <t>6016.2021/0115876-1</t>
  </si>
  <si>
    <t>417/SME/2022</t>
  </si>
  <si>
    <t>ACJS - SANEAMENTO E CONTROLE AMBIENTAL LTDA - EPP</t>
  </si>
  <si>
    <t>Prestação de serviços de limpeza e desinfecção de reservatório predial às unidades da Prefeitura do Município de São Paulo - Grupo 01 (Centro)</t>
  </si>
  <si>
    <t>1.846,32</t>
  </si>
  <si>
    <t>6016.2022/0058825-0</t>
  </si>
  <si>
    <t>CLARO S.A</t>
  </si>
  <si>
    <t>Prestação de serviço móvel pessoal (voz e dados), com a disponibilização de terminais móveis em regime de comodato (smartphones e SIM Cards)</t>
  </si>
  <si>
    <t>8.797,32</t>
  </si>
  <si>
    <t>6016.2022/0029624-0</t>
  </si>
  <si>
    <t>LOCAL SETE SERVIÇOS DE PAISAGISMO EIRELI</t>
  </si>
  <si>
    <t>Prestação de serviços de limpeza, asseio e conservação predial, visando a obtenção de adequadas condições de salubridade e higiene, com disponibilização de mão de obra, saneantes domissanitários, papeis toalha e higiênico, materiais e equipamentos, incluindo-se desinsetização e desratização, bem como lempeza de caixa d'água, nas dependências da Diretoria Regional de Educação - São Miguel</t>
  </si>
  <si>
    <t>31/09/2023</t>
  </si>
  <si>
    <t>280.962,72</t>
  </si>
  <si>
    <t>6016.2022/0032928-9</t>
  </si>
  <si>
    <t>inclusão de unidades</t>
  </si>
  <si>
    <t>31.204,12</t>
  </si>
  <si>
    <t>08/DRE-BT/2022</t>
  </si>
  <si>
    <t>6.283,80</t>
  </si>
  <si>
    <t>6016.2022/0029763-8</t>
  </si>
  <si>
    <t>Contratação de empresa para fornecimento de serviços de cabeamento (cabiling) em todas as unidades e Órgão vinculados da Secretaria Municipal de Educação</t>
  </si>
  <si>
    <t>5.740.869,05</t>
  </si>
  <si>
    <t>6016.2018/0054973-7</t>
  </si>
  <si>
    <t>KHS PRESTADORA DE SERVIÇOS LTDA</t>
  </si>
  <si>
    <t>Contratação de empresa especializada para prestação de serviços de recepção e atendimento de público presencial para as unidades administrativas centrais da Secretaria Municipal de Educação - LOTE 01</t>
  </si>
  <si>
    <t>48.776,97</t>
  </si>
  <si>
    <t>415/SME/2022</t>
  </si>
  <si>
    <t>RUBENS DANTAS NETO ME</t>
  </si>
  <si>
    <t>Aquisição de camisetas para os Projetos Imprensa Jovem, destinada a estudantes matriculados na Educação Infantil, no Ensino Fundamental, inclusive da Educação de Jovens e Adultos da da Rede Municipal de Ensino de São Paulo - Lotes 1 e 2</t>
  </si>
  <si>
    <t>67.000,00</t>
  </si>
  <si>
    <t>6016.2022/0024147-0</t>
  </si>
  <si>
    <t>421/SME/2022</t>
  </si>
  <si>
    <t>Aquisição de 636m² de persiana rolo tela solar com fator de abertura de 1% com instalação para as salas e 9m² de persiana rolo blackout</t>
  </si>
  <si>
    <t>433.704,00</t>
  </si>
  <si>
    <t>6016.2022/0085611-4</t>
  </si>
  <si>
    <t>418/SME/2022</t>
  </si>
  <si>
    <t>Realização de 02 (duas) apresentações artísticas: "Jornada Sertaneja"</t>
  </si>
  <si>
    <t>37 dias</t>
  </si>
  <si>
    <t>6016.2022/0101562-8</t>
  </si>
  <si>
    <t>28/DRE-JT/2022</t>
  </si>
  <si>
    <t>Prestação de serviços de vigilância/segurança patrimonial para o almoxarifado da Diretoria Regional de Educação Jaçanã/Tremembé</t>
  </si>
  <si>
    <t>233.469,26</t>
  </si>
  <si>
    <t>6016.2021/0026866-0</t>
  </si>
  <si>
    <t>29/DRE-JT/2022</t>
  </si>
  <si>
    <t>Prestação de serviços de monitoramento eletrônico para o almoxarifado da Diretoria Regional de Educação Jaçanã/Tremembé</t>
  </si>
  <si>
    <t>23.889,24</t>
  </si>
  <si>
    <t>6016.2020/0074112-7</t>
  </si>
  <si>
    <t>422/SME/2022</t>
  </si>
  <si>
    <t>Aquisição de 10.729 unidades de cadeiras giratórias sem braço CD-04, para a demanda de reposição das unidades da Rede Municipal de Ensino</t>
  </si>
  <si>
    <t>5.243.476,88</t>
  </si>
  <si>
    <t>6016.2022/0063759-5</t>
  </si>
  <si>
    <t>425/SME/2022</t>
  </si>
  <si>
    <t>Prestação de serviços de Coffee Break, para 1 (um) evento da Coordenadoria dos Centros Educacionais Unificados - COCEU</t>
  </si>
  <si>
    <t>6016.2022/0103281-6</t>
  </si>
  <si>
    <t>436/SME/2022</t>
  </si>
  <si>
    <t>CLÁUDIO LINS LIMA</t>
  </si>
  <si>
    <t>Realização de 01 (uma) apresentação artística: "Na Selva Sobrevivendo"</t>
  </si>
  <si>
    <t>6016.2022/0098893-2</t>
  </si>
  <si>
    <t>Prestação de serviços de Coffee Break para a Diretoria Regional de Educação Capela do Socorro</t>
  </si>
  <si>
    <t>118 dias</t>
  </si>
  <si>
    <t>57.137,40</t>
  </si>
  <si>
    <t>6016.2022/0105349-0</t>
  </si>
  <si>
    <t>424/SME/2022</t>
  </si>
  <si>
    <t>13.496,00</t>
  </si>
  <si>
    <t>6016.2022/0099647-1</t>
  </si>
  <si>
    <t>426/SME/2022</t>
  </si>
  <si>
    <t>WILLIAN FABRÍCIO MACIEL</t>
  </si>
  <si>
    <t>Realização de 08 (oito) apresentações artísticas: "O Tesouro de Cascudo"</t>
  </si>
  <si>
    <t>6016.2022/0096707-2</t>
  </si>
  <si>
    <t>428/SME/2022</t>
  </si>
  <si>
    <t>MOSAÍCO PRODUÇÕES ARTÍSTICAS ERELI</t>
  </si>
  <si>
    <t>Realização de 12 (doze) apresentações de contação de histórias: "Planetas Zi - Maluquinho"</t>
  </si>
  <si>
    <t>18 dias</t>
  </si>
  <si>
    <t>6016.2022/0096725-0</t>
  </si>
  <si>
    <t>160.328,28</t>
  </si>
  <si>
    <t>423/SME/2022</t>
  </si>
  <si>
    <t>Prestação de serviços de Coffee Break, para 1 (um) evento da Coordenadoria Pedagógica - COPED</t>
  </si>
  <si>
    <t>11.809,00</t>
  </si>
  <si>
    <t>6016.2022/0103203-4</t>
  </si>
  <si>
    <t>430/SME/2022</t>
  </si>
  <si>
    <t>QUASE CINEMA PRODUTORA LTDA</t>
  </si>
  <si>
    <t>Realização de 10 (dez) apresentações artísticas: "Sonhei com as Sombras da Vida"</t>
  </si>
  <si>
    <t>6016.2022/0096701-3</t>
  </si>
  <si>
    <t>431/SME/2022</t>
  </si>
  <si>
    <t>ANA FRANCISCA DO CARMO</t>
  </si>
  <si>
    <t>Realização de 10 (dez) apresentações artísticas: "Brincadeira vai, Música vem!"</t>
  </si>
  <si>
    <t>6016.2022/0096700-5</t>
  </si>
  <si>
    <t>437/SME/2022</t>
  </si>
  <si>
    <t>JOSÉ ANTONIO CORREIA ALEXANDRE - ME</t>
  </si>
  <si>
    <t>Realização de 06 (seis) apresentações artísticas: "Barbatuques Oficina: Vicência em Percussão Corporal"</t>
  </si>
  <si>
    <t>17 dias</t>
  </si>
  <si>
    <t>6016.2022/0096696-3</t>
  </si>
  <si>
    <t>18/DRE-IP/2022</t>
  </si>
  <si>
    <t>BRAZON MAXFILTER INDÚSTRIA E LOCAÇÃO DE PURIFICADORES DE ÁGUA LTDA</t>
  </si>
  <si>
    <t>Prestação de serviço de locação, instalação e manutenção de aparelhos purificadores de água para as Unidades da PMSP</t>
  </si>
  <si>
    <t>2.965,80</t>
  </si>
  <si>
    <t>6016.2020/0080900-7</t>
  </si>
  <si>
    <t>434/SME/2022</t>
  </si>
  <si>
    <t>HUMANIZE PRODUÇÕES ARTÍSTICAS E EVENTOS LTDA</t>
  </si>
  <si>
    <t>Realização de 11 (onze) apresentações artísticas: "Mata - Contos do folclore brasileiro"</t>
  </si>
  <si>
    <t>11.000,00</t>
  </si>
  <si>
    <t>6016.2022/0100885-0</t>
  </si>
  <si>
    <t>435/SME/2022</t>
  </si>
  <si>
    <t>ROCHA CHRIST PRODUÇÕES ARTÍSTICAS LTDA</t>
  </si>
  <si>
    <t>Realização de 02 (duas) apresentações de dança: "Tupiliques - O Espetáculo"</t>
  </si>
  <si>
    <t xml:space="preserve">04 dias </t>
  </si>
  <si>
    <t>6016.2022/0102459-7</t>
  </si>
  <si>
    <t>Contratação de produtos e serviços por meio dePacote de Serviços dos CORREIOS mediante adesão ao Termo de Condições Comerciais e Anexos, quando contratados serviços específicos, que permite a compra de produtos e utilização dos diversos serviços dosCORREIOS por meio dos canais de atendimento disponibilizados.</t>
  </si>
  <si>
    <t>62.000,00</t>
  </si>
  <si>
    <t>53177.055416/2021-42</t>
  </si>
  <si>
    <t>470/SME/2022</t>
  </si>
  <si>
    <t>Realização de 14 (catorze) apresentações artísticas: Histórias para quem usa fraldas - contos para o 1O.Setênio"</t>
  </si>
  <si>
    <t>6016.2022/0096678-5</t>
  </si>
  <si>
    <t>429/SME/2022</t>
  </si>
  <si>
    <t>CL LOCAÇÃO E MANUTENÇÃO DE MÓVEIS LTDA</t>
  </si>
  <si>
    <t>Aquisição de mobiliários administrativos, para atender as demandas da Secretaria Municipal de Educação</t>
  </si>
  <si>
    <t>31.233,00</t>
  </si>
  <si>
    <t>6016.2022/0095567-8</t>
  </si>
  <si>
    <t>433/SME/2022</t>
  </si>
  <si>
    <t>CIA TEATRAL AS GRAÇAS SERVIÇOS ARTÍSTICOS LTDA</t>
  </si>
  <si>
    <t>Realização de 10 (dez) apresentações artísticas: "Poemas para Brincar"</t>
  </si>
  <si>
    <t>6016.2022/0096704-8</t>
  </si>
  <si>
    <t>440/SME/2022</t>
  </si>
  <si>
    <t>MOV TEATRO E PRODUÇÕES LTDA</t>
  </si>
  <si>
    <t>Realização de 02 (duas) apresentações artísticas: "Rocket Man Experience: Um tributo ao Elton John"</t>
  </si>
  <si>
    <t xml:space="preserve">10 dias </t>
  </si>
  <si>
    <t>6016.2022/0105600-6</t>
  </si>
  <si>
    <t>441/SME/2022</t>
  </si>
  <si>
    <t>HORA DA ALEGRIA - ATIVIDADES CULTURAIS E RECREATIVAS LTDA</t>
  </si>
  <si>
    <t>Realização de 06 (seis) apresentações artísticas: "Peter Pan"</t>
  </si>
  <si>
    <t>6016.2022/0096706-4</t>
  </si>
  <si>
    <t>442/SME/2022</t>
  </si>
  <si>
    <t>FLAVIA DEFACIO</t>
  </si>
  <si>
    <t>Subsidiar, apoiar e acompanhar o processo de implementação do Observatório da Infância, destinado a concentrar, tratar e gerir dados e informações referentes a bebês, crianças e adolescentes, no âmbito da RME, sobretudo em situação de vulnerabilidade educacional, público-alvo de atendimento do NAAPA.</t>
  </si>
  <si>
    <t>45.600,00</t>
  </si>
  <si>
    <t>6016.2021/0114244-0</t>
  </si>
  <si>
    <t>443/SME/2022</t>
  </si>
  <si>
    <t>BRUNA RIBEIRO TREINAMENTO PROFISSIONAL E GERENCIAL</t>
  </si>
  <si>
    <t>Desenvolver trabalho relacionado ao redimensionamento do documento "Indicadores de Qualidade da Educação Infantil Paulistana" (são Paulo, 20016)</t>
  </si>
  <si>
    <t>450.000,00</t>
  </si>
  <si>
    <t>6016.2022/0085829-0</t>
  </si>
  <si>
    <t>524/SME/2022</t>
  </si>
  <si>
    <t>MOSAICO PRODUÇÕES ARTÍSTICAS EIRELI</t>
  </si>
  <si>
    <t>Realização de 10 (dez) apresentações de músoca: "Komboza Instrumental"</t>
  </si>
  <si>
    <t>6016.2022/0099699-4</t>
  </si>
  <si>
    <t>PERFECT CLEAN SERVIÇOS ESPECILIZADOS - EIRELI</t>
  </si>
  <si>
    <t>Prestação de serviços de limpeza, asseio e conservação predial com fornecimento de materiais de limpeza, higiene e equipamentos e serviços de copeiragem para DRE-JT</t>
  </si>
  <si>
    <t>472.736,52</t>
  </si>
  <si>
    <t>6016.2018/0042144-7</t>
  </si>
  <si>
    <t>439/SME/2022</t>
  </si>
  <si>
    <t>Prestação de serviços de Coffee Break, para o evento "Encontro Programas de Material e Uniforme Escolar"</t>
  </si>
  <si>
    <t>9.634,50</t>
  </si>
  <si>
    <t>6016.2022/0099039-2</t>
  </si>
  <si>
    <t>444/SME/2022</t>
  </si>
  <si>
    <t>UBUNTU LEITORES E LEITURA - ME</t>
  </si>
  <si>
    <t>Elaboração da Revista Infâncias e Territórios pela empresa que objetiva falar sobre Arte e Pedagogia</t>
  </si>
  <si>
    <t>187.800,00</t>
  </si>
  <si>
    <t>6016.2022/0046412-7</t>
  </si>
  <si>
    <t>457/SME/2022</t>
  </si>
  <si>
    <t>Realização de 01 (uma) apresentação artística: "Espetáculo da Orquestra de Sucata"</t>
  </si>
  <si>
    <t>6016.2022/0106241-3</t>
  </si>
  <si>
    <t>9912450389/2022</t>
  </si>
  <si>
    <t>Prestação de serviços e a venda de produtos que atendam a necessidade da contratante</t>
  </si>
  <si>
    <t>59.766,00</t>
  </si>
  <si>
    <t>53177.057828/2018-11</t>
  </si>
  <si>
    <t>MARCELO DAS NEVES PIRES TRANSPORTE - ME</t>
  </si>
  <si>
    <t>Prestação de serviços de moto frete para Unidades da PMSP com entrega e coleta de pequenas cargaspor meio de motocicleta</t>
  </si>
  <si>
    <t>35.760,00</t>
  </si>
  <si>
    <t>6016.2019/0055707-3</t>
  </si>
  <si>
    <t>446/SME/2022</t>
  </si>
  <si>
    <t>Realização de 10 (dez) apresentações da contação de história "Meu Primeiro Clássico - Irmãos Grimm"</t>
  </si>
  <si>
    <t>6016.2022/0096681-5</t>
  </si>
  <si>
    <t>447/SME/2022</t>
  </si>
  <si>
    <t>EVANDRO BENEDITO SILVA</t>
  </si>
  <si>
    <t>Realização de 01 (uma) apresentação artística: "Lincoln Tornado canta Tim Maia"</t>
  </si>
  <si>
    <t>6016.2022/0102822-3</t>
  </si>
  <si>
    <t>Prestação de serviços de monitoramento eletrônico para o Centro de Formação da Diretoria Regional de Educação Jaçanã/Tremembé</t>
  </si>
  <si>
    <t>Prestação de serviços de agente de portaria para o Centro de Formação da Diretoria Regional de Educação Jaçanã/Tremembé</t>
  </si>
  <si>
    <t>131.787,60</t>
  </si>
  <si>
    <t>14/DRE-SA/2022</t>
  </si>
  <si>
    <t>01 mês</t>
  </si>
  <si>
    <t>10.818,85</t>
  </si>
  <si>
    <t>451/SME/2022</t>
  </si>
  <si>
    <t>REINALDO AZEVEDO KRAMER</t>
  </si>
  <si>
    <t>Realização de 02 (duas) apresentações musicais: "Queen Tribute Brazil"</t>
  </si>
  <si>
    <t>6016.2022/0106042-9</t>
  </si>
  <si>
    <t>455/SME/2022</t>
  </si>
  <si>
    <t>CLAUDIA SUELI DOS SANTOS OLIVEIRA</t>
  </si>
  <si>
    <t>Realização de 01 (uma) apresentação musical: "Beatles - O Tempo e sua História"</t>
  </si>
  <si>
    <t>6016.2022/0106431-9</t>
  </si>
  <si>
    <t>11/DRE-CL/2022</t>
  </si>
  <si>
    <t>Fornecimento de Gás Liquefeito de Petróleo (GLP) envasado em 28 cilindro(s) de 45kg (P45)</t>
  </si>
  <si>
    <t>8.287,16</t>
  </si>
  <si>
    <t>6016.2021/0109659-6</t>
  </si>
  <si>
    <t>463/SME/2022</t>
  </si>
  <si>
    <t>FELT INFORMÁTICA (LAURO RENATO ROCHA LIMA)</t>
  </si>
  <si>
    <t>Contratação de direito de uso temporário dos softwares "AUTODESK AUTOCAD" e "AUTODESK ARCHITECTURE, ENGINEERING AND CONSTRUCTION COLLECTION - AEC COLLECTION" com direito de atualização de versões por 36 meses - LOTES 01 e 02</t>
  </si>
  <si>
    <t>280.000,00</t>
  </si>
  <si>
    <t>6016.2022/0112843-0</t>
  </si>
  <si>
    <t>464/SME/2022</t>
  </si>
  <si>
    <t>FRAZILLIO SOLUÇÕES DE TECNOLOGIA LTDA</t>
  </si>
  <si>
    <t>Contratação de direito de uso temporário dos softwares "AUTODESK AUTOCAD" e "AUTODESK ARCHITECTURE, ENGINEERING AND CONSTRUCTION COLLECTION - AEC COLLECTION" com direito de atualização de versões por 36 meses - LOTE 04</t>
  </si>
  <si>
    <t>79.000,00</t>
  </si>
  <si>
    <t>6016.2022/0112841-4</t>
  </si>
  <si>
    <t>Prestação de serviços de motofrete para DRE Freguesia/Brasilândia, com entrega e coleta de pequenas cargas por meio de motocicletas</t>
  </si>
  <si>
    <t>38.640,00</t>
  </si>
  <si>
    <t>6016.2020/0078170-6</t>
  </si>
  <si>
    <t>08/DRE-MP/2022</t>
  </si>
  <si>
    <t>117.536,51</t>
  </si>
  <si>
    <t>6016.2021/0086608-8</t>
  </si>
  <si>
    <t>09/DRE-MP/2022</t>
  </si>
  <si>
    <t>AZUL TRANSPORTE E TURISMO LTDA</t>
  </si>
  <si>
    <t>Prestação de serviços de transporte de passageiros e de cargas leves, mediante locação de veículo grupo "D1" (VAN) seminovos, em caráter não eventual, com condutor e combustível</t>
  </si>
  <si>
    <t>456.000,00</t>
  </si>
  <si>
    <t>6016.2022/0064724-8</t>
  </si>
  <si>
    <t>Prestação de serviços de copeiragem, com fornecimento de materiais, utensílios e equipamentos, a serem executados de forma contínua no âmbito da Secretaria Municipal de Educação</t>
  </si>
  <si>
    <t>29.637,38</t>
  </si>
  <si>
    <t>468/SME/2022</t>
  </si>
  <si>
    <t>FUNDAÇÃO CARLOS ALBERTO VANZOLINI</t>
  </si>
  <si>
    <t>Prestação de serviços técnicos especializados de apoio e consultoria desenvolvimento de modelo de acompanhamento e certificação de obras para os contratos de construção, reforma, manutenção e renovação de edificações, inclusive com o fornecimento de licença perpétua de uso ilimitado de sistema integrados (solução) para informatização e modernização de processos de Gestão dos trabalhos da Cooedenadoria de Manutenção Predial e Obras, com o respectivos códigos-fonte, treinamento, operação assistida, suporte técnico remoto, manutenções corretiva, adaptativa e evolutiva.</t>
  </si>
  <si>
    <t>36 meses</t>
  </si>
  <si>
    <t>27.000.000,00</t>
  </si>
  <si>
    <t>6016.2022/0048017-3</t>
  </si>
  <si>
    <t>472/SME/2022</t>
  </si>
  <si>
    <t>GABRIEL IVANOFF LOPES</t>
  </si>
  <si>
    <t>Realização de 14 (catorze) apresentações de música: "Show O que será que tem?"</t>
  </si>
  <si>
    <t>70.000,00</t>
  </si>
  <si>
    <t>6016.2022/0099611-0</t>
  </si>
  <si>
    <t>480/SME/2022</t>
  </si>
  <si>
    <t>A HORA DA HISTÓRIA ARTE E CULTURA LTDA</t>
  </si>
  <si>
    <t>Realização de 15 (quinze) apresentações de teatro: "Histórias para Boi Dormir"</t>
  </si>
  <si>
    <t>75.000,00</t>
  </si>
  <si>
    <t>6016.2022/0099691-9</t>
  </si>
  <si>
    <t>- 26.395,80</t>
  </si>
  <si>
    <t>08/DRE-SM/2022</t>
  </si>
  <si>
    <t>Prestação de serviços de 2 postos diurnos e 2 postos noturnos de segurança e vigilância patrimonial desarmada para a sede da DRE-SM e de 1 posto diurno para EMEF Visconde de Taunay</t>
  </si>
  <si>
    <t>614.791,08</t>
  </si>
  <si>
    <t>6016.2020/0054297-3</t>
  </si>
  <si>
    <t>Prestação de serviços de motofrete, com entrega e coleta de pequenas cargas por meio de motocicletas</t>
  </si>
  <si>
    <t>40.786,32</t>
  </si>
  <si>
    <t>6016.2022/0096054-0</t>
  </si>
  <si>
    <t>08/DRE-FB/2022</t>
  </si>
  <si>
    <t>Prestação de serviços de limpeza e desinfecção do reservatório predial às Unidades da Prefeitura Municipal de São Paulo - Grupo 3 (Norte)</t>
  </si>
  <si>
    <t>119.654,08</t>
  </si>
  <si>
    <t>6016.2022/0056147-5</t>
  </si>
  <si>
    <t>09/DRE-BT/2022</t>
  </si>
  <si>
    <t>G.N. GERENCIAMENTO NACIONAL DE TRANSPORTES E SERVIÇOS GERAIS LTDA</t>
  </si>
  <si>
    <t>Prestação de serviços de transporte de passageiros e mistos (cargas leves e de passageiros), mediante a locação de veículos seminovos (até 03 anos de uso) em caráter não eventual, com condutor e fornecimento de combustível, em atendimentos as necessidades técnicas administrativas da Diretoria Regional do Butantã</t>
  </si>
  <si>
    <t>540.000,00</t>
  </si>
  <si>
    <t>6016.2022/0001569-1</t>
  </si>
  <si>
    <t>09/DRE-SM/2022</t>
  </si>
  <si>
    <t>Prestação de serviços de motofrete, com entrega e coleta de pequenas cargas, por meio de 01 (uma) motocicleta</t>
  </si>
  <si>
    <t>39.133,56</t>
  </si>
  <si>
    <t>6016.2019/0055425-2</t>
  </si>
  <si>
    <t>19/DRE-IP/2022</t>
  </si>
  <si>
    <t>LUCIANA GRANDJEAN ZARZUR</t>
  </si>
  <si>
    <t>Locação de imóvel situado à Avenida Açocê, 174, lote 5, quadra 2-B - Indianópolis, destinado à instalação do CEI Indianópolis</t>
  </si>
  <si>
    <t>1.116.301,76</t>
  </si>
  <si>
    <t>6016.2021/0106821-5</t>
  </si>
  <si>
    <t>473/SME/2022</t>
  </si>
  <si>
    <t>ANDREA ZEPPINI MENEZES DA SILVA</t>
  </si>
  <si>
    <t>Realização de 10 (dez) apresentações de contação de histórias: "Pai contra Mãe"</t>
  </si>
  <si>
    <t>6016.2022/0099732-0</t>
  </si>
  <si>
    <t>474/SME/2022</t>
  </si>
  <si>
    <t>RENATO CÉSAR PAIO</t>
  </si>
  <si>
    <t>Realização de 12 (doze) apresentações artísticas: "Pan Pá Ra Ran Pan"</t>
  </si>
  <si>
    <t>6016.2022/0099612-9</t>
  </si>
  <si>
    <t>476/SME/2022</t>
  </si>
  <si>
    <t>POR DO SOM PRODUÇÕES ARTÍSTICAS LTDA</t>
  </si>
  <si>
    <t>Realização de 08 (oito) apresentações de música: "Pequeno Coração Caipira"</t>
  </si>
  <si>
    <t>6016.2022/0099621-8</t>
  </si>
  <si>
    <t>477/SME/2022</t>
  </si>
  <si>
    <t>Realização de 12 (doze) apresentações artísticas: "Folias e Congos"</t>
  </si>
  <si>
    <t>6016.2022/0099628-5</t>
  </si>
  <si>
    <t>492/SME/2022</t>
  </si>
  <si>
    <t>LUCAS GABRIEL DAVILA GURBANOV</t>
  </si>
  <si>
    <t>Realização de 15 (quinze) apresentações de artes mágicas: "O Jantar Mágico com o Mágico Lucas"</t>
  </si>
  <si>
    <t>6016.2022/0099627-7</t>
  </si>
  <si>
    <t>481/SME/2022</t>
  </si>
  <si>
    <t>Impressão do material "Revista Magistério - Edição Especial: 30 anos de CMCT", sendo 37.200 exemplares - LOTE 02, Item 3F</t>
  </si>
  <si>
    <t>91.140,00</t>
  </si>
  <si>
    <t>6016.2022/0102297-7</t>
  </si>
  <si>
    <t>483/SME/2022</t>
  </si>
  <si>
    <t>RICARDIO FERREIRA BARISON</t>
  </si>
  <si>
    <t>Realização de 13 (treze) apresentações de Contação de História: "O Monstro Monstruoso da Caverna Cavernosa"</t>
  </si>
  <si>
    <t>6016.2022/0099704-4</t>
  </si>
  <si>
    <t>486/SME/2022</t>
  </si>
  <si>
    <t>PAULO SÉRGIO DA SILVA</t>
  </si>
  <si>
    <t>Realização de 14 (catorze) apresentações artísticas: "Arrasta pé do mamulengo"</t>
  </si>
  <si>
    <t>6016.2022/0099624-2</t>
  </si>
  <si>
    <t>488/SME/2022</t>
  </si>
  <si>
    <t>Realização de 13 (treze) apresentações de Circo: "Magic &amp; Clown"</t>
  </si>
  <si>
    <t>65.000,00</t>
  </si>
  <si>
    <t>6016.2022/0102475-9</t>
  </si>
  <si>
    <t>489/SME/2022</t>
  </si>
  <si>
    <t>MARIA KRUSLY IMBROISI</t>
  </si>
  <si>
    <t>Realização de 13 (treze) apresentações de contação de histórias: "Casa Colorida Contempla"</t>
  </si>
  <si>
    <t>6016.2022/0099676-5</t>
  </si>
  <si>
    <t>490/SME/2022</t>
  </si>
  <si>
    <t>Realização de 10 apresentações da Contação de História: "Historiar"</t>
  </si>
  <si>
    <t>6016.2022/0099870-9</t>
  </si>
  <si>
    <t>491/SME/2022</t>
  </si>
  <si>
    <t>ARTE TEM QUE TER PRODUÇÕES LTDA</t>
  </si>
  <si>
    <t>Realização de 13 (treze) apresentações de Circo: "Pé de palhaça"</t>
  </si>
  <si>
    <t>6016.2022/0099631-5</t>
  </si>
  <si>
    <t>479/SME/2022</t>
  </si>
  <si>
    <t>SR SE4RVIÇOS TERCEIRIZADOS EIRELI</t>
  </si>
  <si>
    <t>Execução de serviços de conservação e limpeza de instalações prediais, áreas internas e externas das unidades educacionais da Secretaria Municipal de Educação - LOTES 01 (Jaçanã/Tremembé - Capela do Socorro), 02 (Campo Limpo) e 03 (São Miguel)</t>
  </si>
  <si>
    <t>6.906.843,58</t>
  </si>
  <si>
    <t>6016.2022/0107149-8</t>
  </si>
  <si>
    <t>482/SME/2022</t>
  </si>
  <si>
    <t>SVAIZER &amp; gUTIERREZ ENGENHARIA LTDA - EPP</t>
  </si>
  <si>
    <t>Contratação de empresa especializada em engenharia e arquitetura para a elaboração de levantamentos planialtimétrico e cadastrais, sondagens, estudos e projetos básicos e executivos de arquitetura, estruturas, instalações elétricas, instalações hidrossanitárias e rede de gás para adequação visando à obtenção do Auto de Vistoria do Corpo de Bombeiros (AVCB), implantação de acessibilidade e reforma geral em 5 (cinco) unidades educacionais da Diretoria Regional de Educação Guaianases</t>
  </si>
  <si>
    <t>120 dias</t>
  </si>
  <si>
    <t>1.407.307,01</t>
  </si>
  <si>
    <t>6016.2022/0073260-1</t>
  </si>
  <si>
    <t>SERGIO LUIZ GONZAGA</t>
  </si>
  <si>
    <t>Prestação de serviços de intérpretes de LIBRAS, com atuação na EMEF José Mario Pires Azanha</t>
  </si>
  <si>
    <t>55.154,00</t>
  </si>
  <si>
    <t>60162022/0115976-0</t>
  </si>
  <si>
    <t>487/SME/2022</t>
  </si>
  <si>
    <t>Realização de 01 (uma) apresentação artística: "Trio Beijo d Moça"</t>
  </si>
  <si>
    <t>6016.2022/0112629-2</t>
  </si>
  <si>
    <t>496/SME/2022</t>
  </si>
  <si>
    <t>Realização de 15 (quinze) apresentações de Circo: "O Circo da Lona Preta"</t>
  </si>
  <si>
    <t>6016.2022/0099703-6</t>
  </si>
  <si>
    <t>579/SME/2022</t>
  </si>
  <si>
    <t>VANUZIA ALMEIDA RODRIGUES</t>
  </si>
  <si>
    <t>Realização de 15 (quinze) apresentações de música: "Dia da Consciência Negra"</t>
  </si>
  <si>
    <t>6016.2022/0099760-5</t>
  </si>
  <si>
    <t>95/SME/CODAE/2022</t>
  </si>
  <si>
    <t>DISTRIBUIDORA RE-ALI JÚNIOR LTDA</t>
  </si>
  <si>
    <t>Aquisição de 213.000 Kg de pão de forma tradicional - Lote 02 (100%) e 213.000 Kg de pão de forma integral - Lote 04 (100%)</t>
  </si>
  <si>
    <t>4.771.200,20</t>
  </si>
  <si>
    <t>6016.2022/0104239-6</t>
  </si>
  <si>
    <t>BRUBUSS TRANSPORTES E TURISMO - EIRELI (EPP)</t>
  </si>
  <si>
    <t>Prestação de serviços de transporte em ônibus de fretamento por viagem, com nornecimento de veículos, condutor e combustível destinado ao transporte de todos os alunos e funcionários da Rede Municipal de Ensino</t>
  </si>
  <si>
    <t>57 dias</t>
  </si>
  <si>
    <t>144.200,00</t>
  </si>
  <si>
    <t>6016.2021/0103529-5</t>
  </si>
  <si>
    <t>484/SME/2022</t>
  </si>
  <si>
    <t>LYNCRA LIMPEZA E SERVIÇOS GERAIS - EIRELI</t>
  </si>
  <si>
    <t>Execução de serviços de conservação e limpeza de instalações prediais, áreas internas e externas dos Centros Unificados e CEMEI da Secretaria Municipal de Educação</t>
  </si>
  <si>
    <t>4.665.379,15</t>
  </si>
  <si>
    <t>6016.2022/0107148-0</t>
  </si>
  <si>
    <t>526/SME/2022</t>
  </si>
  <si>
    <t>OLÍMPIO ANDREASSA</t>
  </si>
  <si>
    <t>Realização de 10 (dez) apresentações artísticas: "Show Baile da Convivência Familiar e Terceira Idade"</t>
  </si>
  <si>
    <t>6016.2022/0099830-0</t>
  </si>
  <si>
    <t>555/SME/2022</t>
  </si>
  <si>
    <t>Realização de 13 (treze) apresentações da Contação de História: "Histórias para Pequerruchos"</t>
  </si>
  <si>
    <t>6016.2022/0099671-4</t>
  </si>
  <si>
    <t>564/SME/2022</t>
  </si>
  <si>
    <t>Realização de 13 (treze) apresentações de dança: "Dança do Passarinho com Isaque Badalado e Severo 25"</t>
  </si>
  <si>
    <t>6016.2022/0099806-7</t>
  </si>
  <si>
    <t>570/SME/2022</t>
  </si>
  <si>
    <t>Realização de 10 (dez) apresentações de teatro: "Tecendo Histórias"</t>
  </si>
  <si>
    <t>6016.2022/0099689-7</t>
  </si>
  <si>
    <t>572/SME/2022</t>
  </si>
  <si>
    <t>ANA PAULA MENDONÇA VERÍSSIMO DA SILVEIRA</t>
  </si>
  <si>
    <t>Realização de 01 (uma) apresentação do espetáculo: "Filipe Catto"</t>
  </si>
  <si>
    <t xml:space="preserve">01 dia </t>
  </si>
  <si>
    <t>37.000,00</t>
  </si>
  <si>
    <t>6016.2022/0123907-0</t>
  </si>
  <si>
    <t>525/SME/2022</t>
  </si>
  <si>
    <t>Realização de 04 (quatro) apresentações teatrais: "Irmãos Carreto"</t>
  </si>
  <si>
    <t>6016.2022/0114610-2</t>
  </si>
  <si>
    <t>546/SME/2022</t>
  </si>
  <si>
    <t>ADRYELA RODRYGUES DOS SANTOS</t>
  </si>
  <si>
    <t>Realização de 12 (doze) apresentações de contação de histórias: "Pequenas Notáveis - Carolina de Jesus"</t>
  </si>
  <si>
    <t>6016.2022/0099723-0</t>
  </si>
  <si>
    <t>554/SME/2022</t>
  </si>
  <si>
    <t>ILHA DA LUA PRODUÇÕES ARTÍSTICAS LTDA</t>
  </si>
  <si>
    <t>Realização de 08 (oito) apresentações musicais: "Show Bolsa Surpresa"</t>
  </si>
  <si>
    <t>6016.2022/0099629-6</t>
  </si>
  <si>
    <t>569/SME/2022</t>
  </si>
  <si>
    <t>ALESSANDRA MARIA CINO</t>
  </si>
  <si>
    <t>Realização de 12 (doze) apresentações de contação de histórias: "Mulheres que sabem seu lugar no mundo"</t>
  </si>
  <si>
    <t>6016.2022/0099727-3</t>
  </si>
  <si>
    <t>571/SME/2022</t>
  </si>
  <si>
    <t>Realização de 06 (seis) apresentações artísticas: "Bichos vermelhos"</t>
  </si>
  <si>
    <t xml:space="preserve">03 dias </t>
  </si>
  <si>
    <t>6016.2022/0113740-5</t>
  </si>
  <si>
    <t>584/SME/2022</t>
  </si>
  <si>
    <t>ALEXANDRE KRUG E SILVA</t>
  </si>
  <si>
    <t>Realização de 17 (dezessere) apresentações da contação de história: "Calma aí que eu estou com raiva! (Sinto tudo isso e muito mais)"</t>
  </si>
  <si>
    <t>17.000,00</t>
  </si>
  <si>
    <t>6016.2022/0114419-3</t>
  </si>
  <si>
    <t>494/SME/2022</t>
  </si>
  <si>
    <t>JULIA LOURENÇO COSTA</t>
  </si>
  <si>
    <t>Assessoria aos(às) formadores(as) de Língua Inglesa da DIEFEM e DIPEDs</t>
  </si>
  <si>
    <t>6016.2021/0124262-2</t>
  </si>
  <si>
    <t>521/SME/2022</t>
  </si>
  <si>
    <t>Realização de 06 (seis) apresentações teatrais: "O vagalume"</t>
  </si>
  <si>
    <t>6016.2022/0112494-0</t>
  </si>
  <si>
    <t>527/SME/2022</t>
  </si>
  <si>
    <t>TIPO PRODUÇÕES DE ESPETÁCULOS TEATRAIS E MUSICAIS LTDA</t>
  </si>
  <si>
    <t>Realização de 06 (seis) apresentações artísticas: "Rio que passa fé"</t>
  </si>
  <si>
    <t>6016.2022/0111501-0</t>
  </si>
  <si>
    <t>542/SME/2022</t>
  </si>
  <si>
    <t>VVB PRODUÇÕES E CULTURAIS LTDA</t>
  </si>
  <si>
    <t>Realização de 06 (seis) apresentações artísticas: "O Lixão"</t>
  </si>
  <si>
    <t>6016.2022/0111522-3</t>
  </si>
  <si>
    <t>547/SME/2022</t>
  </si>
  <si>
    <t>Realização de 11 (onze) apresentações de circo: "Truques e Trambiques"</t>
  </si>
  <si>
    <t>66.000,00</t>
  </si>
  <si>
    <t>6016.2022/0099638-2</t>
  </si>
  <si>
    <t>548/SME/2022</t>
  </si>
  <si>
    <t>MEGAMINI PRODUÇÕES ARTÍSTICAS LTDA</t>
  </si>
  <si>
    <t>Realização de 06 (seis) apresentações de contação de histórias: "Pássaros e Lendas - Lendas da Terra"</t>
  </si>
  <si>
    <t>6016.2022/0110541-4</t>
  </si>
  <si>
    <t>576/SME/2022</t>
  </si>
  <si>
    <t>NÚCLEO COLETIVO DAS ARTES PRODUÇÕES LTDA</t>
  </si>
  <si>
    <t>Realização de 11 (onze) apresentações de teatro: "A Arca de Ébano"</t>
  </si>
  <si>
    <t>6016.2022/0099697-8</t>
  </si>
  <si>
    <t>577/SME/2022</t>
  </si>
  <si>
    <t>Realização de 06 (seis) apresentações artísticas: "Crianças da Natureza - Uma aventura sustentável!"</t>
  </si>
  <si>
    <t>6016.2022/0110628-3</t>
  </si>
  <si>
    <t>582/SME/2022</t>
  </si>
  <si>
    <t>JUNIA MAGI</t>
  </si>
  <si>
    <t>Realização de 01 (uma) apresentação de contação de história: "A Clês contam Pagu"</t>
  </si>
  <si>
    <t>6016.2022/0115289-7</t>
  </si>
  <si>
    <t>583/SME/2022</t>
  </si>
  <si>
    <t>Realização de 03 (três) apresentações artísticas: "O Plano da Terra Plana"</t>
  </si>
  <si>
    <t>6016.2022/0111418-9</t>
  </si>
  <si>
    <t>586/SME/2022</t>
  </si>
  <si>
    <t>Realização de 13 (treze) apresentações artísticas: "Cocô de Passarinho"</t>
  </si>
  <si>
    <t>78.000,00</t>
  </si>
  <si>
    <t>6016.2022/0099632-3</t>
  </si>
  <si>
    <t>587/SME/2022</t>
  </si>
  <si>
    <t>EK PRODUÇÕES ARTÍSTICAS LTDA</t>
  </si>
  <si>
    <t>Realização de 06 (seis) apresentações de teatro: "A árvore mágica e seu segredo"</t>
  </si>
  <si>
    <t>6016.2022/0111293-3</t>
  </si>
  <si>
    <t>478/SME/2022</t>
  </si>
  <si>
    <t>CROSSING COMÉRCIO E SERVIÇOS DE TECNOLOGIA LTDA</t>
  </si>
  <si>
    <t>Fornecimento de 84 (oitenta e quatro) unidades de solução multidirecional para áudio e vídeo de trabalho colaborativo para a conferência digital à distância e vídeoconferência, incluindo toda a tecnologia necessária e um conjunto de recursos de hadware e/ou software, visando à instalação, manutenção e suporte técnico desses 81 pontos que serão utilizados como conferência digital</t>
  </si>
  <si>
    <t>968.520,00</t>
  </si>
  <si>
    <t>6016.2022/0037592-2</t>
  </si>
  <si>
    <t>495/SME/2022</t>
  </si>
  <si>
    <t>Realização de 10 (dez) apresentações da Contação de história "Muito Mais que Futebol"</t>
  </si>
  <si>
    <t>6016.2022/0099731-1</t>
  </si>
  <si>
    <t>498/SME/2022</t>
  </si>
  <si>
    <t>FABIO LISBOA MARTINS ROSA</t>
  </si>
  <si>
    <t>Realização de 14 (catorze) apresentações de contação de história: "História que nos leem: Os Jovens e uma divertida viagem pelo mundo da leitura"</t>
  </si>
  <si>
    <t>6016.2022/0111059-0</t>
  </si>
  <si>
    <t>499/SME/2022</t>
  </si>
  <si>
    <t>Realização de 12 (doze) apresentações artísticas: "Contando África em Contos"</t>
  </si>
  <si>
    <t>6016.2022/0099685-4</t>
  </si>
  <si>
    <t>469/SME/2022</t>
  </si>
  <si>
    <t>CONSÓRCIO TECNOLOGIA PARA APRENDER</t>
  </si>
  <si>
    <t>Contratação de sistema de gestão de aprendizagem para a Secretaria Municipal de Educação do Município de São Paulo</t>
  </si>
  <si>
    <t>48.860.000,00</t>
  </si>
  <si>
    <t>6016.2021/0108345-1</t>
  </si>
  <si>
    <t>MARIA CLARA TREFFNER/ELZA LICHEWITZ/VICTOR LICHWITZ/GENI BARMAK/DORA BARMAK/JACQUELINE BARMAK/JOSÉ ALBERTO BARMAK</t>
  </si>
  <si>
    <t>Locação de imóvel situado à Acenida Angélica, nº 2.606 - Higienópolis, para a instalação da Coordenadoria de Gestão de Pessoas - COGEP</t>
  </si>
  <si>
    <t>3.579.991,20</t>
  </si>
  <si>
    <t>6016.2017/0037991-0</t>
  </si>
  <si>
    <t>500/SME/2022</t>
  </si>
  <si>
    <t>GIZELE DE MORAES PANZA</t>
  </si>
  <si>
    <t>Realização de 13 (treze) apresentações da Contação de História: "Jacaré Timóteo"</t>
  </si>
  <si>
    <t>6016.2022/0099687-0</t>
  </si>
  <si>
    <t>501/SME/2022</t>
  </si>
  <si>
    <t>Realização de 13 (treze) apresentações da Contação de História: "Sons que Brincam!"</t>
  </si>
  <si>
    <t>6016.2022/0099665-0</t>
  </si>
  <si>
    <t>502/SME/2022</t>
  </si>
  <si>
    <t>Realização de 02 (duas) apresentações artísticas: "São Mateus lado leste Brasil"</t>
  </si>
  <si>
    <t>6016.2022/0115995-6</t>
  </si>
  <si>
    <t>503/SME/2022</t>
  </si>
  <si>
    <t>KELLY LASER ASSUMPÇÃO</t>
  </si>
  <si>
    <t>6016.2022/0099626-9</t>
  </si>
  <si>
    <t>504/SME/2022</t>
  </si>
  <si>
    <t>ADRIANA NAPOLI CORSO</t>
  </si>
  <si>
    <t>Realização de 15 (quinze) apresentações da contação de história: "Contos para a Primeira Infância"</t>
  </si>
  <si>
    <t>6016.2022/0099641-2</t>
  </si>
  <si>
    <t>578/SME/2022</t>
  </si>
  <si>
    <t>Realização de 02 (duas) apresentações musicais: "Madmen's Clan"</t>
  </si>
  <si>
    <t>6016.2022/0115736-8</t>
  </si>
  <si>
    <t>581/SME/2022</t>
  </si>
  <si>
    <t>JONATAS CORDEIRO DA SILVA</t>
  </si>
  <si>
    <t>Realização de 13 (treze) apresentações de teatro: "Mãe Preta"</t>
  </si>
  <si>
    <t>6016.2022/0099782-6</t>
  </si>
  <si>
    <t>Prestação de serviços de vigilância/segurança patrimonial para a Sede da Diretoria Regional de Educação Itaquera, Almoxarifado, CEFOR e UNIFESP</t>
  </si>
  <si>
    <t>617.400,00</t>
  </si>
  <si>
    <t>6016.2021/0079037-5</t>
  </si>
  <si>
    <t>506/SME/2022</t>
  </si>
  <si>
    <t>CRISTIANO CARLOS DE CARVALHO</t>
  </si>
  <si>
    <t>Realização de 10 (dez) apresentações de contação de histórias: "Bolsa de História"</t>
  </si>
  <si>
    <t>6016.2022/0099742-7</t>
  </si>
  <si>
    <t>507/SME/2022</t>
  </si>
  <si>
    <t>GILBERTO ELIAS CARA LOPES</t>
  </si>
  <si>
    <t>Realização de 13 (treze) apresentações da Contação de História: "O Menino que não sabia amarrar o tênis"</t>
  </si>
  <si>
    <t>6016.2022/0099708-7</t>
  </si>
  <si>
    <t>508/SME/2022</t>
  </si>
  <si>
    <t>Realização de 12 (doze) apresentações de Circo: "Me dê a mão"</t>
  </si>
  <si>
    <t>6016.2022/0099636-6</t>
  </si>
  <si>
    <t>509/SME/2022</t>
  </si>
  <si>
    <t>LABORATÓRIO FANTASMA EVENTOS EIRELI</t>
  </si>
  <si>
    <t>Realização de 01 (uma) apresentação do espetáculo: "Rashid &amp; DJ"</t>
  </si>
  <si>
    <t>33.000,00</t>
  </si>
  <si>
    <t>6016.2022/0116174-8</t>
  </si>
  <si>
    <t>518/SME/2022</t>
  </si>
  <si>
    <t>LILIA NEMES BASTOS PRODUÇÕES ARTÍSTICAS E CULTURAIS</t>
  </si>
  <si>
    <t>Realização de 13 (treze) apresentações da Contação de História: "Contos da Natureza"</t>
  </si>
  <si>
    <t>6016.2022/0099700-1</t>
  </si>
  <si>
    <t>511/SME/2022</t>
  </si>
  <si>
    <t>Realização de 12 (doze) apresentações de contação de histórias: "Histórias sopradas"</t>
  </si>
  <si>
    <t>6016.2022/0099724-9</t>
  </si>
  <si>
    <t>512/SME/2022</t>
  </si>
  <si>
    <t>Realização de 12 (doze) apresentações de contação de histórias: "Lendas Urbanas"</t>
  </si>
  <si>
    <t>6016.2022/0099726-5</t>
  </si>
  <si>
    <t>516/SME/2022</t>
  </si>
  <si>
    <t>ASSOCIAÇÃO CULTURAL CORPO RASTREADO</t>
  </si>
  <si>
    <t>Realização de 03 (três) apresentações do espetáculo: "Os coloridos"</t>
  </si>
  <si>
    <t>14.666,66</t>
  </si>
  <si>
    <t>6016.2022/0118312-1</t>
  </si>
  <si>
    <t>505/SME/2022</t>
  </si>
  <si>
    <t xml:space="preserve">M.A. PONTES EDITORA </t>
  </si>
  <si>
    <t>Aquisição de livros didáticos de francês para o Centro de Estudos de Línguas Paulistano</t>
  </si>
  <si>
    <t>317.079,36</t>
  </si>
  <si>
    <t>6016.2022/0006163-4</t>
  </si>
  <si>
    <t>22/DRE-SA/2022</t>
  </si>
  <si>
    <t>MOHAMED HUSSEIN EL ZOGHBI/ALIHUSSEIN EL ZOGHBI/IBRAHIM HUSSEIN EL ZOGHBI/AHMED HUSSEIN EL ZOGHBI</t>
  </si>
  <si>
    <t>Locação do imóvel situado à Av. Yervant Kissajikian, 1042 - Vila Constança, destinada à EMEI Cora Coralina</t>
  </si>
  <si>
    <t>35.953,78</t>
  </si>
  <si>
    <t>6016.2021/0073131-0</t>
  </si>
  <si>
    <t>510/SME/2022</t>
  </si>
  <si>
    <t>FUNDAÇÃO INSTITUTO DE PESQUISA ECONÔMICA - FIPE</t>
  </si>
  <si>
    <t>Prestação de serviços técnicos especializados em pesquisa aplicada, visando ao levantamento de demandas dos cidadãos-usuários da rede pública municipal de educação, entendidos como educandos ou seus responsáveis, bem como suas percepções da qualidade deste serviço público oferecido no município</t>
  </si>
  <si>
    <t>987.000,00</t>
  </si>
  <si>
    <t>6016.2022/0091273-1</t>
  </si>
  <si>
    <t>514/SME/2022</t>
  </si>
  <si>
    <t>Realização de 16 (dezesseis) apresentações de contação de histórias: "Histórias Africanas para Crianças Grandes e Pequenas"</t>
  </si>
  <si>
    <t>6016.2022/0109922-8</t>
  </si>
  <si>
    <t>515/SME/2022</t>
  </si>
  <si>
    <t>Realização de 02 (duas) apresentações musicais: "Samba e Pagode"</t>
  </si>
  <si>
    <t>6016.2022/0115607-8</t>
  </si>
  <si>
    <t>541/SME/2022</t>
  </si>
  <si>
    <t>MI BEMOL PRODUÇÕES E EVENTOS EIRELI</t>
  </si>
  <si>
    <t>Realização de 09 (nove) apresentações da Dança: "Cia Tribo - Oná Alafiáa - Dança Afro"</t>
  </si>
  <si>
    <t>6016.2022/0112449-4</t>
  </si>
  <si>
    <t>545/SME/2022</t>
  </si>
  <si>
    <t>Realização de 08 (oito) apresentações da cultura Hip Hop: "Lurdez da Luz"</t>
  </si>
  <si>
    <t>6016.2022/0112438-9</t>
  </si>
  <si>
    <t>549/SME/2022</t>
  </si>
  <si>
    <t>Realização de 06 (seis) apresentações da cultura Hip Hop: "Afro X"</t>
  </si>
  <si>
    <t>6016.2022/0112428-1</t>
  </si>
  <si>
    <t>552/SME/2022</t>
  </si>
  <si>
    <t>Realização de 14 (quatorze) apresentações da contação de histórias: "Catos da África"</t>
  </si>
  <si>
    <t>6016.2022/0109902-3</t>
  </si>
  <si>
    <t>544/SME/2022</t>
  </si>
  <si>
    <t>Realização de 01 (uma) apresentação artpistica: "Luiz Gonzaga o Rei do Baião"</t>
  </si>
  <si>
    <t>6016.2022/0119023-3</t>
  </si>
  <si>
    <t>517/SME/2022</t>
  </si>
  <si>
    <t>MALAS PORTAM ATIVIDADES CULTURAIS EDUCATIVAS LTDA</t>
  </si>
  <si>
    <t>Realização de 01 (uma) apresentação de contação de história: "Malas Portam Histórias"</t>
  </si>
  <si>
    <t>6016.2022/0115668-0</t>
  </si>
  <si>
    <t>Contratação de empresa especializada em telecomunicações, com a finalidade de prestação de serviço de banda larga dedicada, abrangendo toda a rede de unidades educacionais administradas pela Secretaria Municipal de Educação</t>
  </si>
  <si>
    <t>5.174.601,00</t>
  </si>
  <si>
    <t>6016.2020/0057275-9</t>
  </si>
  <si>
    <t>531/SME/2022</t>
  </si>
  <si>
    <t>RODRIGO XIMARELLI DAMAS</t>
  </si>
  <si>
    <t>Realização de 06 (seis) aprentações de teatro: "Quarto de despejo"</t>
  </si>
  <si>
    <t>6016.2022/0118664-3</t>
  </si>
  <si>
    <t>533/SME/2022</t>
  </si>
  <si>
    <t>APENAS PRODUÇÕES ARTÍSTICAS E CULTURAIS LTDA ME</t>
  </si>
  <si>
    <t>Realização de 05 (cinco) apresentações da música: "Ana Preta"</t>
  </si>
  <si>
    <t>6016.2022/0112450-8</t>
  </si>
  <si>
    <t>536/SME/2022</t>
  </si>
  <si>
    <t>LETICIA CHIOCHETTA</t>
  </si>
  <si>
    <t>Realização de 12 (doze) apresentações de contação de histórias: "Mitos Gregos"</t>
  </si>
  <si>
    <t>6016.2022/0116809-2</t>
  </si>
  <si>
    <t>539/SME/2022</t>
  </si>
  <si>
    <t>Realização de 10 (dez) apresentações de contação de histórias: "África Portuguesa - Histórias Cabo Verdianas"</t>
  </si>
  <si>
    <t>6016.2022/0099739-7</t>
  </si>
  <si>
    <t>540/SME/2022</t>
  </si>
  <si>
    <t>CARLOS EDUARDO DE OLIVEIRA PINTO</t>
  </si>
  <si>
    <t>Realização de 08 (oito) apresentações artísticas: "10 anos de amor ao Rap, Hip Hop"</t>
  </si>
  <si>
    <t>6016.2022/0112418-4</t>
  </si>
  <si>
    <t>543/SME/2022</t>
  </si>
  <si>
    <t>Realização de 09 (nove) apresentações do Sarau Cultural: "Enfrentando Preto - Temáticas da Educação Antirrascista"</t>
  </si>
  <si>
    <t>6016.2022/0112421-4</t>
  </si>
  <si>
    <t>520/SME/2022</t>
  </si>
  <si>
    <t>Realização de 03 (três) apresentações circenses: "O Circo Fubanguinho"</t>
  </si>
  <si>
    <t>6016.2022/0120544-3</t>
  </si>
  <si>
    <t>522/SME/2022</t>
  </si>
  <si>
    <t>Realização de 10 (dez) apresentações da Contação de história "Meus contos Africanos Seleção - Nelson Mandela"</t>
  </si>
  <si>
    <t>6016.2022/0109918-0</t>
  </si>
  <si>
    <t>523/SME/2022</t>
  </si>
  <si>
    <t>OSLO PRODUÇÕES CULTURAIS, ARTÍSTICAS E DE CINEMA - EIRELI</t>
  </si>
  <si>
    <t>Realização de 06 (seis) apresentações de contação de histórias: "No seu lugar - Contos Africanos"</t>
  </si>
  <si>
    <t>6016.2022/0109905-8</t>
  </si>
  <si>
    <t>519/SME/2022</t>
  </si>
  <si>
    <t>JASMIM COLCHÕES EIRELLI</t>
  </si>
  <si>
    <t>Aquisição de 11.910 unidades de colchonetes de espuma de poliuretano e restimento em (COURVIM)</t>
  </si>
  <si>
    <t>1.548.300,00</t>
  </si>
  <si>
    <t>6016.2022/0113372-8</t>
  </si>
  <si>
    <t>05/DRE-CS/2022</t>
  </si>
  <si>
    <t>SUPER MIL REPRESENTAÇÕES EIRELLI</t>
  </si>
  <si>
    <t>Prestação de serviços de confecção, impressão/gravação, fornecimento e remoção/instalação de placas de identificação externas para as Unidades Educacionais da Diretoria Regional de Educação - Capela do Socorro</t>
  </si>
  <si>
    <t>86.620,00</t>
  </si>
  <si>
    <t>6016.2022/0112672-1</t>
  </si>
  <si>
    <t>11/DRE-PE/2022</t>
  </si>
  <si>
    <t>Prestação de serviços de limpeza e desinfecção de reservatórios predial às Unidades da Prefeitura Municipal de São Paulo - Grupo 4 - Leste</t>
  </si>
  <si>
    <t>81.273,90</t>
  </si>
  <si>
    <t>6016.2022/0059270-2</t>
  </si>
  <si>
    <t>Execução de serviços de conservação e limpeza de instalações prediais, áreas internas e externas das Unidades Educacionias da Secretaria Munipal de Educação - Lotes 01 e 02</t>
  </si>
  <si>
    <t>4.404,96</t>
  </si>
  <si>
    <t>530/SME/2022</t>
  </si>
  <si>
    <t>Realização de 10 (dez) apresentações da Contação de história "Passando Histórias da África"</t>
  </si>
  <si>
    <t>6016.2022/0109914-4</t>
  </si>
  <si>
    <t>94/SME/CODAE/2022</t>
  </si>
  <si>
    <t>Aquisição de 36.000 Kg de grão de bico</t>
  </si>
  <si>
    <t>570.960,00</t>
  </si>
  <si>
    <t>6016.2022/0101336-6</t>
  </si>
  <si>
    <t>96/SME/CODAE/2022</t>
  </si>
  <si>
    <t>Aquisição de 179.440 Kg de sal refinado de mesa iodado</t>
  </si>
  <si>
    <t>290.692,80</t>
  </si>
  <si>
    <t>6016.2022/0040254-7</t>
  </si>
  <si>
    <t>100/SME/CODAE/2022</t>
  </si>
  <si>
    <t>Aquisição de 427.326 Kg de unidades de cestas de suprimentos alimentares (Cestas Básicas)</t>
  </si>
  <si>
    <t>48.625.425,54</t>
  </si>
  <si>
    <t>6016.2022/0123608-0</t>
  </si>
  <si>
    <t>20/DRE-IP/2022</t>
  </si>
  <si>
    <t>EDSON CARLOS DE OLIVEIRA</t>
  </si>
  <si>
    <t>Locação de imóvel situado à Rua Antônio dos Ouros, 151 - Jardim Teresa, destinado à instalação do Almoxarifado da DRE Ipiranga</t>
  </si>
  <si>
    <t>48 meses</t>
  </si>
  <si>
    <t>516.576,00</t>
  </si>
  <si>
    <t>6016.2021/0111961-8</t>
  </si>
  <si>
    <t>19/DRE-MP/2022</t>
  </si>
  <si>
    <t>HEDGE SEGURANÇA E VIGILÂNCIA EIRELI</t>
  </si>
  <si>
    <t>Prestação de serviços de vigilância/segurança patrimonial desarmada para o Almoxarifado da Diretoria Regional de Educação - São Miguel</t>
  </si>
  <si>
    <t>311.774,64</t>
  </si>
  <si>
    <t>6016.2020/0067213-3</t>
  </si>
  <si>
    <t>532/SME/2022</t>
  </si>
  <si>
    <t>AMBP PRODUÇÕES E EVENTOS EMPRESARIAIS</t>
  </si>
  <si>
    <t>Prestação de serviços de Coffee Break, para o evento "Professor Emérito e Professor Destaque 2022"</t>
  </si>
  <si>
    <t>17.128,00</t>
  </si>
  <si>
    <t>6016.2022/0123322-6</t>
  </si>
  <si>
    <t>529/SME/2022</t>
  </si>
  <si>
    <t>VDM PRODUÇÕES E PROMOÇÕES MUSICAIS LTDA</t>
  </si>
  <si>
    <t>Realização de  01 (uma) apresentação musical: "Vanessa da Mata"</t>
  </si>
  <si>
    <t>100.000,00</t>
  </si>
  <si>
    <t>6016.2022/0116588-3</t>
  </si>
  <si>
    <t>04/DRE-CS/2022</t>
  </si>
  <si>
    <t>LIDERANÇA LIMPEZA E CONSERVAÇÃO LTDA</t>
  </si>
  <si>
    <t>Prestação de serviços de recepção, controle de acesso com 06 (seis) postos, operação, fiscalização de portarias para a DRE-CS - DIPED/DICEU, com fornecimento, instalação e manutenção de materiais e equipamentos, incluindo fornecimento de mão-de-obra</t>
  </si>
  <si>
    <t>316.057,92</t>
  </si>
  <si>
    <t>6016.2022/0103001-5</t>
  </si>
  <si>
    <t>21/DRE-MP/2022</t>
  </si>
  <si>
    <t>Prestação de serviços de manutenção preventiva e corretiva de elevadores com fornecimento de peças e mão de obra especializada, nos elevadores das unidades escolares pertencentes à Diretoria Regional de Educação - São Miguel</t>
  </si>
  <si>
    <t>510.213,60</t>
  </si>
  <si>
    <t>6016.2019/0043864-3</t>
  </si>
  <si>
    <t>537/SME/2022</t>
  </si>
  <si>
    <t>MILANFLEX INDÚSTRIA E COMÉRCIO DE MÓVEIS E EQUIPAMENTOS LTDA</t>
  </si>
  <si>
    <t>Aquisição de cadeiras altas para alimentação, destinada à distribuiçõa para os bebês de Berçario I de Educação Infantil da Rede Municipal de Educação - Lote 02</t>
  </si>
  <si>
    <t>764.120,00</t>
  </si>
  <si>
    <t>6016.2022/0109354-8</t>
  </si>
  <si>
    <t>528/SME/2022</t>
  </si>
  <si>
    <t>ENGENHARIA E COMÉRCIO RIGEL LTDA</t>
  </si>
  <si>
    <t>Contratação de serviços e obras de engenharia para reforma de Unidades da SME</t>
  </si>
  <si>
    <t>1.431.499,79</t>
  </si>
  <si>
    <t>6016.2022/0003722-9</t>
  </si>
  <si>
    <t>573/SME/2022</t>
  </si>
  <si>
    <t>EDUARDO BRITO DE SOUSA - PRODUÇÕES</t>
  </si>
  <si>
    <t>Realização de 01 (uma) apresentação artística: "A Feira de Chico, Gonzaga e Jackson"</t>
  </si>
  <si>
    <t>6016.2022/0122360-3</t>
  </si>
  <si>
    <t>98/SME/CODAE/2022</t>
  </si>
  <si>
    <t>Aquisição de 576.300 Kg de carne congelada de bovino corte patinho iscas ou tiras - Lote 02 (100%)</t>
  </si>
  <si>
    <t>20.147.448,00</t>
  </si>
  <si>
    <t>6016.2022/0107561-2</t>
  </si>
  <si>
    <t>551/SME/2022</t>
  </si>
  <si>
    <t>6016.2022/0123569-5</t>
  </si>
  <si>
    <t>568/SME/2022</t>
  </si>
  <si>
    <t>Realização de 01 (uma) apresentação artística: "Damas do Samba"</t>
  </si>
  <si>
    <t>6016.2022/0126928-0</t>
  </si>
  <si>
    <t>565/SME/2022</t>
  </si>
  <si>
    <t>A.W.T. DA SILVA PRODUÇÕES</t>
  </si>
  <si>
    <t>Realização de 01 (uma) apresentação artística: "Pelos caminhos do samba com Anderson Tobias"</t>
  </si>
  <si>
    <t>6016.2022/0122565-7</t>
  </si>
  <si>
    <t>ACJS - SANEAMENTO E CONTROLE AMBIENTAL LTDA EPP</t>
  </si>
  <si>
    <t>Prestação de serviços de limpeza e desinfecção de reservatório predial às Unidades da Prefeitura do Município de São Paulo - Grupo 4 - Leste</t>
  </si>
  <si>
    <t>111.248,96</t>
  </si>
  <si>
    <t>6016.2022/0057222-1</t>
  </si>
  <si>
    <t>298.050,00</t>
  </si>
  <si>
    <t>6016.2022/0091840-3</t>
  </si>
  <si>
    <t>534/SME/2022</t>
  </si>
  <si>
    <t>Aquisição de mesas para Laboratório de Educação Digital para Formação - LEDFOR/CEFORP, sendo 09 mesas.</t>
  </si>
  <si>
    <t>8.361,00</t>
  </si>
  <si>
    <t>6016.2022/0102852-5</t>
  </si>
  <si>
    <t>538/SME/2022</t>
  </si>
  <si>
    <t>FORTLINE INDÚSTRIA E COMÉRCIO DE MÓVEIS LTDA</t>
  </si>
  <si>
    <t>Aquisição de itens de mobiliário diversos</t>
  </si>
  <si>
    <t>53.473,00</t>
  </si>
  <si>
    <t>6016.2022/0105203-5</t>
  </si>
  <si>
    <t>553/SME/2022</t>
  </si>
  <si>
    <t>PAPA LIX PLÁSTICOS E DESCARTÁVEIS</t>
  </si>
  <si>
    <t>Aquisição de álcool em gel para as Unidades Educacionais da Rede Municipal de Ensino</t>
  </si>
  <si>
    <t>3.601.144,14</t>
  </si>
  <si>
    <t>6016.2022/0113193-8</t>
  </si>
  <si>
    <t>567/SME/2022</t>
  </si>
  <si>
    <t>Realização de 02 (duas) apresentações teatrais: "Palhaços"</t>
  </si>
  <si>
    <t>6016.2022/0123303-0</t>
  </si>
  <si>
    <t>557/SME/2022</t>
  </si>
  <si>
    <t>Realização de 01 (uma) apresentação artística: "Engrenagem Urbana"</t>
  </si>
  <si>
    <t>6016.2022/0124672-7</t>
  </si>
  <si>
    <t>558/SME/2022</t>
  </si>
  <si>
    <t>Realização de 01 (uma) apresentação artística: "Quebrada Queer"</t>
  </si>
  <si>
    <t>6016.2022/0124328-0</t>
  </si>
  <si>
    <t>559/SME/2022</t>
  </si>
  <si>
    <t>BELIC ARTE &amp; CULTURA LTDA</t>
  </si>
  <si>
    <t>Realização de 01 (uma) apresentação artística: "Samba Rock do Bom, com DJ Ale Protillo"</t>
  </si>
  <si>
    <t>6016.2022/0122992-0</t>
  </si>
  <si>
    <t>560/SME/2022</t>
  </si>
  <si>
    <t>Realização de 01 (uma) apresentação de cultura hip hop: "Mulheres Negras do RAP"</t>
  </si>
  <si>
    <t>6016.2022/0122238-0</t>
  </si>
  <si>
    <t>561/SME/2022</t>
  </si>
  <si>
    <t>MINHA MÚSICA EDIÇÕES MUSICAIS LTDA</t>
  </si>
  <si>
    <t>Realização de 01 (uma) apresentação musical: Adriana Calcanhoto"</t>
  </si>
  <si>
    <t>77.500,00</t>
  </si>
  <si>
    <t>6016.2022/0123894-5</t>
  </si>
  <si>
    <t>566/SME/2022</t>
  </si>
  <si>
    <t>FORÇA MAIOR ASSESSORIA DE MARKETING E EVENTOS LTDA</t>
  </si>
  <si>
    <t>Realização de 01 (uma) apresentação artística: "Izzy Gordon - Pra vida inteira"</t>
  </si>
  <si>
    <t>6016.2022/0123221-1</t>
  </si>
  <si>
    <t>PRIDEA COMUNICAÇÃO LTDA</t>
  </si>
  <si>
    <t>Serviços de Assessoria de Imprensa e Comunicação para a Secretaria Municipal de Educação</t>
  </si>
  <si>
    <t>2.995.228,92</t>
  </si>
  <si>
    <t>6016.2020/0104628-7</t>
  </si>
  <si>
    <t>585/SME/2022</t>
  </si>
  <si>
    <t>Realização de 13 (treze) apresentações artísticas: "Causos, contos e lendas do Brasil - uma viagem pela cultura popular brasileira"</t>
  </si>
  <si>
    <t>6016.2022/0121469-8</t>
  </si>
  <si>
    <t>588/SME/2022</t>
  </si>
  <si>
    <t>MARCO VINÍCIUS SANTOS DE OLIVEIRA</t>
  </si>
  <si>
    <t>Intérprete de LIBRAS para desenvolver ações de validação dos roteiros e vídeos que fazem parte dos materiais em LIBRAS produzidos em continuidade ao processo de implementação do Currículo da Cidade</t>
  </si>
  <si>
    <t>5.360,00</t>
  </si>
  <si>
    <t>6016.2022/0113830-4</t>
  </si>
  <si>
    <t>589/SME/2022</t>
  </si>
  <si>
    <t>JOSÉ MAURO FAGUNDES DE SOUSA</t>
  </si>
  <si>
    <t>6016.2022/0109919-8</t>
  </si>
  <si>
    <t>590/SME/2022</t>
  </si>
  <si>
    <t>6016.2022/0109709-8</t>
  </si>
  <si>
    <t>591/SME/2022</t>
  </si>
  <si>
    <t>6016.2022/0113913-0</t>
  </si>
  <si>
    <t>592/SME/2022</t>
  </si>
  <si>
    <t>6016.2022/0109719-5</t>
  </si>
  <si>
    <t>593/SME/2022</t>
  </si>
  <si>
    <t>6016.2022/0107129-3</t>
  </si>
  <si>
    <t>594/SME/2022</t>
  </si>
  <si>
    <t>6016.2022/0107297-4</t>
  </si>
  <si>
    <t>595/SME/2022</t>
  </si>
  <si>
    <t>6016.2022/0109720-9</t>
  </si>
  <si>
    <t>596/SME/2022</t>
  </si>
  <si>
    <t>6016.2022/0110028-5</t>
  </si>
  <si>
    <t>597/SME/2022</t>
  </si>
  <si>
    <t>6016.2022/0113896-7</t>
  </si>
  <si>
    <t>Monitoramento e avaliação das diversas parcerias que atuam em 12 (doze) Centros Educacionais Unificados da PMSP</t>
  </si>
  <si>
    <t>6016.2021/0111079-3</t>
  </si>
  <si>
    <t>MCJ INDÚSTRIA E COMÉRCIO DE COSMÉTICOS EIRELI (EPP)</t>
  </si>
  <si>
    <t>Aquisição de 112.922 unidades de álcool em gel (frasco 500ml/440gr), para atendimento da Rede Municipal de Educação</t>
  </si>
  <si>
    <t>723.8300,02</t>
  </si>
  <si>
    <t>6016.2022/0109371-8</t>
  </si>
  <si>
    <t>598/SME/2022</t>
  </si>
  <si>
    <t>Aquisição de 7.500 unidades de dispositivos móveis portáveis do tipo tablet para atender a demanda de trocas e/ou substituições de equipamentos da Secretaria Municipal de Educação de São Paulo - LOTE 01</t>
  </si>
  <si>
    <t>7.380.000,00</t>
  </si>
  <si>
    <t>6016.2022/0108775-0</t>
  </si>
  <si>
    <t>18/DRE-IQ/2022</t>
  </si>
  <si>
    <t>86.961,24</t>
  </si>
  <si>
    <t>6016.2022/0059230-3</t>
  </si>
  <si>
    <t>603/SME/2022</t>
  </si>
  <si>
    <t>NEW LINE SOLUÇÕES CORPORATIVAS EIRELI</t>
  </si>
  <si>
    <t>Aquisição de poltronas de auditório com prancheta</t>
  </si>
  <si>
    <t>175.820,00</t>
  </si>
  <si>
    <t>6016.2022/0114489-4</t>
  </si>
  <si>
    <t>101/SME/CODAE/2022</t>
  </si>
  <si>
    <t>Aquisição de 166.400 Kg de leite em pó integral em atendimento aos beneficiários do Programa Leve Leite</t>
  </si>
  <si>
    <t>3.960.320,00</t>
  </si>
  <si>
    <t>6016.2022/0120440-4</t>
  </si>
  <si>
    <t>580/SME/2022</t>
  </si>
  <si>
    <t>POSITIVO TECNOLOGIA S.A.</t>
  </si>
  <si>
    <t>Aquisição de 22.500 unidades de dispositivos móveis portáteis tipo tablet para atender a demanda de trocas e/ou substituições de equipamentos da Secretaria Municipal de Educação de São Paulo - LOTE 02</t>
  </si>
  <si>
    <t>20.127.375,00</t>
  </si>
  <si>
    <t>6016.2022/0108692-4</t>
  </si>
  <si>
    <t>615/SME/2022</t>
  </si>
  <si>
    <t>COMPWIRE INFORMÁTICA LTDA</t>
  </si>
  <si>
    <t>Fornecimento de soluções e serviços, equipamentos e licneciamento de software, garantia e suporte técnico de solução de "Software Defined Wide Area Network" (DS-WAN), visando atender as necessidades da Secretaria Municipal de Educação de Sâo Paulo</t>
  </si>
  <si>
    <t>192.822.658,22</t>
  </si>
  <si>
    <t>6016.2022/0078383-4</t>
  </si>
  <si>
    <t>606/SME/2022</t>
  </si>
  <si>
    <t>PAPO EDITORA LTDA</t>
  </si>
  <si>
    <t>Aquisição de 01 (uma) assinatura da "Revista Qualé", totalizando 274.169 unidades mensais</t>
  </si>
  <si>
    <t>13 meses</t>
  </si>
  <si>
    <t>19.641.467,20</t>
  </si>
  <si>
    <t>6016.2022/0126691-4</t>
  </si>
  <si>
    <t>610/SME/2022</t>
  </si>
  <si>
    <t>ATELIÊ QUERO QUERO LTDA</t>
  </si>
  <si>
    <t>Aquisição de kits de bonecos/as para os bebês e crianças de 0 a 5 anos e 11 meses matriculados/as nas Unidades Educacionais da RME-SP</t>
  </si>
  <si>
    <t>17.280.000,00</t>
  </si>
  <si>
    <t>6016.2022/0119428-0</t>
  </si>
  <si>
    <t>608/SME/2022</t>
  </si>
  <si>
    <t>Aquisição de 01 (uma) assinatura da "Revista Ciência Hoje das Crianças", totalizando 279.847 unidades mensais</t>
  </si>
  <si>
    <t>26.361.587,40</t>
  </si>
  <si>
    <t>6016.2022/0126718-0</t>
  </si>
  <si>
    <t>612/SME/2022</t>
  </si>
  <si>
    <t>EDITORA MAGIA DE LER</t>
  </si>
  <si>
    <t>Assinaturas do "Jornal Joca" para todos os estudantes do Ciclo de Alfabetização e Ciclo Interdisciplinar de todas as Unidades Educacionais da Rede Municipal de Ensino com oferta de ensino fundamental</t>
  </si>
  <si>
    <t>40.211.220,00</t>
  </si>
  <si>
    <t>6016.2022/0126761-9</t>
  </si>
  <si>
    <t>475/SME/2022</t>
  </si>
  <si>
    <t>CENTRO BRASILEIRO DE PESQUISA EM AVALIAÇÃO E SELEÇÃO E DE PROMOÇÃO DE EVENTOS - CEBRASPE</t>
  </si>
  <si>
    <t>Operacionalização de todas as atividades necessárias à aplicação dos instrumentos, processamento e análise de resultados da Provinha São Paulo para o ano de 2022</t>
  </si>
  <si>
    <t>8.044.205,52</t>
  </si>
  <si>
    <t>6016.2022/0093812-9</t>
  </si>
  <si>
    <t>416/SME/2022</t>
  </si>
  <si>
    <t>SPE INTEGRA S/A</t>
  </si>
  <si>
    <t>e LICITAÇÃO é a Parceria Público-Privada (PPP) na modalidade concessão administrativa para a implantação, manutenção e conservação de 05 (cinco) Centros Educacionais Unificados (CEUs) no Município de São Paulo, nos termos deste CONTRATO e seus ANEXOS</t>
  </si>
  <si>
    <t>25 anos</t>
  </si>
  <si>
    <t>6016.2021/0121770-9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</si>
</sst>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quot; &quot;* #,##0.00&quot; &quot;;&quot;-&quot;[$R$]&quot; &quot;* #,##0.00&quot; &quot;;&quot; &quot;[$R$]&quot; &quot;* &quot;-&quot;#&quot; &quot;;&quot; &quot;@&quot; &quot;"/>
    <numFmt numFmtId="165" formatCode="&quot; &quot;[$R$-416]&quot; &quot;* #,##0.00&quot; &quot;;&quot;-&quot;[$R$-416]&quot; &quot;* #,##0.00&quot; &quot;;&quot; &quot;[$R$-416]&quot; &quot;* &quot;-&quot;#&quot; &quot;;&quot; &quot;@&quot; &quot;"/>
  </numFmts>
  <fonts count="5" x14ac:knownFonts="1">
    <font>
      <sz val="11"/>
      <color rgb="FF000000"/>
      <name val="Calibri"/>
      <family val="2"/>
    </font>
    <font>
      <sz val="11"/>
      <color rgb="FF000000"/>
      <name val="Calibri"/>
      <family val="2"/>
    </font>
    <font>
      <u/>
      <sz val="11"/>
      <color rgb="FF0563C1"/>
      <name val="Calibri"/>
      <family val="2"/>
    </font>
    <font>
      <b/>
      <sz val="11"/>
      <color rgb="FF000000"/>
      <name val="Calibri"/>
      <family val="2"/>
    </font>
    <font>
      <sz val="11"/>
      <color rgb="FF444444"/>
      <name val="Calibri"/>
      <family val="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2">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2" fontId="3" fillId="0" borderId="0" xfId="0" applyNumberFormat="1" applyFont="1" applyAlignment="1">
      <alignment horizontal="left" vertical="center"/>
    </xf>
    <xf numFmtId="165" fontId="3" fillId="0" borderId="0" xfId="0" applyNumberFormat="1" applyFont="1" applyAlignment="1">
      <alignment horizontal="center" vertical="center"/>
    </xf>
    <xf numFmtId="0" fontId="0" fillId="0" borderId="0" xfId="0" applyAlignment="1">
      <alignment horizontal="center" vertical="center"/>
    </xf>
    <xf numFmtId="0" fontId="2" fillId="0" borderId="0" xfId="3"/>
    <xf numFmtId="14" fontId="0" fillId="0" borderId="0" xfId="0" applyNumberFormat="1"/>
    <xf numFmtId="2" fontId="0" fillId="0" borderId="0" xfId="0" applyNumberFormat="1" applyAlignment="1">
      <alignment horizontal="left"/>
    </xf>
    <xf numFmtId="0" fontId="2" fillId="0" borderId="0" xfId="3" applyFill="1" applyAlignment="1"/>
    <xf numFmtId="0" fontId="2" fillId="0" borderId="0" xfId="3" applyFill="1"/>
    <xf numFmtId="0" fontId="0" fillId="0" borderId="0" xfId="0" applyAlignment="1">
      <alignment horizontal="left"/>
    </xf>
    <xf numFmtId="0" fontId="0" fillId="0" borderId="0" xfId="0" applyAlignment="1">
      <alignment wrapText="1"/>
    </xf>
    <xf numFmtId="14" fontId="0" fillId="0" borderId="0" xfId="0" applyNumberFormat="1" applyAlignment="1">
      <alignment horizontal="right"/>
    </xf>
    <xf numFmtId="0" fontId="4" fillId="0" borderId="0" xfId="0" applyFont="1"/>
    <xf numFmtId="0" fontId="2" fillId="0" borderId="0" xfId="3" applyAlignment="1">
      <alignment horizontal="left"/>
    </xf>
    <xf numFmtId="0" fontId="0" fillId="0" borderId="0" xfId="0" applyAlignment="1">
      <alignment horizontal="right"/>
    </xf>
    <xf numFmtId="0" fontId="2" fillId="0" borderId="0" xfId="2"/>
    <xf numFmtId="14" fontId="0" fillId="2" borderId="0" xfId="0" applyNumberFormat="1" applyFill="1"/>
    <xf numFmtId="0" fontId="0" fillId="2" borderId="0" xfId="0" applyFill="1" applyAlignment="1">
      <alignment horizontal="left"/>
    </xf>
    <xf numFmtId="164" fontId="1" fillId="0" borderId="0" xfId="1" applyAlignment="1">
      <alignment horizontal="left"/>
    </xf>
    <xf numFmtId="0" fontId="2" fillId="0" borderId="0" xfId="2" applyFill="1" applyAlignment="1"/>
  </cellXfs>
  <cellStyles count="4">
    <cellStyle name="Hiperlink" xfId="2" xr:uid="{00000000-0005-0000-0000-000000000000}"/>
    <cellStyle name="Hyperlink" xfId="3" xr:uid="{00000000-0005-0000-0000-000001000000}"/>
    <cellStyle name="Moeda" xfId="1" builtinId="4"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acervodigital.sme.prefeitura.sp.gov.br/wp-content/uploads/2022/04/TC-13-2022-CORPO-MAGICO.pdf" TargetMode="External"/><Relationship Id="rId170" Type="http://schemas.openxmlformats.org/officeDocument/2006/relationships/hyperlink" Target="http://acervodigital.sme.prefeitura.sp.gov.br/wp-content/uploads/2023/01/TC-84-2022-KARLA.pdf" TargetMode="External"/><Relationship Id="rId268" Type="http://schemas.openxmlformats.org/officeDocument/2006/relationships/hyperlink" Target="http://acervodigital.sme.prefeitura.sp.gov.br/wp-content/uploads/2022/11/TA-2-CEI-LAR-CRIANCA-FELIZ-DRE-IP-2022.pdf" TargetMode="External"/><Relationship Id="rId475" Type="http://schemas.openxmlformats.org/officeDocument/2006/relationships/hyperlink" Target="http://acervodigital.sme.prefeitura.sp.gov.br/wp-content/uploads/2022/11/TA-04-DRE-SM-2022.pdf" TargetMode="External"/><Relationship Id="rId682" Type="http://schemas.openxmlformats.org/officeDocument/2006/relationships/hyperlink" Target="http://acervodigital.sme.prefeitura.sp.gov.br/wp-content/uploads/2022/09/TC-269-2022-CONTO-EM-CANTOS.pdf" TargetMode="External"/><Relationship Id="rId128" Type="http://schemas.openxmlformats.org/officeDocument/2006/relationships/hyperlink" Target="http://acervodigital.sme.prefeitura.sp.gov.br/wp-content/uploads/2022/05/TA-29-SME-2022.pdf" TargetMode="External"/><Relationship Id="rId335" Type="http://schemas.openxmlformats.org/officeDocument/2006/relationships/hyperlink" Target="http://acervodigital.sme.prefeitura.sp.gov.br/wp-content/uploads/2023/01/TC-02-DRE-IQ-2022.pdf" TargetMode="External"/><Relationship Id="rId542" Type="http://schemas.openxmlformats.org/officeDocument/2006/relationships/hyperlink" Target="http://acervodigital.sme.prefeitura.sp.gov.br/wp-content/uploads/2022/10/TA-115-2022.pdf" TargetMode="External"/><Relationship Id="rId987" Type="http://schemas.openxmlformats.org/officeDocument/2006/relationships/hyperlink" Target="https://acervodigital.sme.prefeitura.sp.gov.br/wp-content/uploads/2023/01/TC-576-2022-NUCLEO-COLETIVO.pdf" TargetMode="External"/><Relationship Id="rId402" Type="http://schemas.openxmlformats.org/officeDocument/2006/relationships/hyperlink" Target="http://acervodigital.sme.prefeitura.sp.gov.br/wp-content/uploads/2023/01/TC-170-2022-LILIAN-C.-AMANO.pdf" TargetMode="External"/><Relationship Id="rId847" Type="http://schemas.openxmlformats.org/officeDocument/2006/relationships/hyperlink" Target="http://acervodigital.sme.prefeitura.sp.gov.br/wp-content/uploads/2023/03/TC-47-SME-CODAE-2022.pdf" TargetMode="External"/><Relationship Id="rId1032" Type="http://schemas.openxmlformats.org/officeDocument/2006/relationships/hyperlink" Target="http://acervodigital.sme.prefeitura.sp.gov.br/wp-content/uploads/2022/12/TC-006-DRE-CS-2022-Lideranca.pdf" TargetMode="External"/><Relationship Id="rId707" Type="http://schemas.openxmlformats.org/officeDocument/2006/relationships/hyperlink" Target="http://acervodigital.sme.prefeitura.sp.gov.br/wp-content/uploads/2023/01/TC-280-2022-JEANE-APARECIDA-DA-SILVA.pdf" TargetMode="External"/><Relationship Id="rId914" Type="http://schemas.openxmlformats.org/officeDocument/2006/relationships/hyperlink" Target="http://acervodigital.sme.prefeitura.sp.gov.br/wp-content/uploads/2022/11/TC-434-2022-HUMANIZE.pdf" TargetMode="External"/><Relationship Id="rId43" Type="http://schemas.openxmlformats.org/officeDocument/2006/relationships/hyperlink" Target="http://acervodigital.sme.prefeitura.sp.gov.br/wp-content/uploads/2022/04/TA-07-2022-MCJ.pdf" TargetMode="External"/><Relationship Id="rId192" Type="http://schemas.openxmlformats.org/officeDocument/2006/relationships/hyperlink" Target="http://acervodigital.sme.prefeitura.sp.gov.br/wp-content/uploads/2023/01/TC-04-DRE-PJ-2022.pdf" TargetMode="External"/><Relationship Id="rId497" Type="http://schemas.openxmlformats.org/officeDocument/2006/relationships/hyperlink" Target="http://acervodigital.sme.prefeitura.sp.gov.br/wp-content/uploads/2022/11/TA-09-DRE-CS-2022.pdf" TargetMode="External"/><Relationship Id="rId357" Type="http://schemas.openxmlformats.org/officeDocument/2006/relationships/hyperlink" Target="https://acervodigital.sme.prefeitura.sp.gov.br/wp-content/uploads/2022/07/TA-71-SME-2022-TC_merged.pdf" TargetMode="External"/><Relationship Id="rId217" Type="http://schemas.openxmlformats.org/officeDocument/2006/relationships/hyperlink" Target="http://acervodigital.sme.prefeitura.sp.gov.br/wp-content/uploads/2022/10/TA-01-DRE-G-2022.pdf" TargetMode="External"/><Relationship Id="rId564" Type="http://schemas.openxmlformats.org/officeDocument/2006/relationships/hyperlink" Target="http://acervodigital.sme.prefeitura.sp.gov.br/wp-content/uploads/2022/09/TC-223-2022-LILIA-NEMES.pdf" TargetMode="External"/><Relationship Id="rId771" Type="http://schemas.openxmlformats.org/officeDocument/2006/relationships/hyperlink" Target="https://acervodigital.sme.prefeitura.sp.gov.br/wp-content/uploads/2022/11/TC-16-DRE-IQ-2022.pdf" TargetMode="External"/><Relationship Id="rId869" Type="http://schemas.openxmlformats.org/officeDocument/2006/relationships/hyperlink" Target="http://acervodigital.sme.prefeitura.sp.gov.br/wp-content/uploads/2022/12/TC-02-DRE-FB-2019-TA-03-DRE-FB-2022-Erodata-Consultoria.pdf" TargetMode="External"/><Relationship Id="rId424" Type="http://schemas.openxmlformats.org/officeDocument/2006/relationships/hyperlink" Target="http://acervodigital.sme.prefeitura.sp.gov.br/wp-content/uploads/2023/01/TC-185-2022-ADRIANO-C.-BRITTES.pdf" TargetMode="External"/><Relationship Id="rId631" Type="http://schemas.openxmlformats.org/officeDocument/2006/relationships/hyperlink" Target="http://acervodigital.sme.prefeitura.sp.gov.br/wp-content/uploads/2022/09/TC-256-2022-GABRIEL-IVANOFF.pdf" TargetMode="External"/><Relationship Id="rId729" Type="http://schemas.openxmlformats.org/officeDocument/2006/relationships/hyperlink" Target="http://acervodigital.sme.prefeitura.sp.gov.br/wp-content/uploads/2023/01/TC-301-2022-STENIO.pdf" TargetMode="External"/><Relationship Id="rId1054" Type="http://schemas.openxmlformats.org/officeDocument/2006/relationships/hyperlink" Target="https://acervodigital.sme.prefeitura.sp.gov.br/wp-content/uploads/2023/01/TC-567-2022-COOPERATIVA.pdf" TargetMode="External"/><Relationship Id="rId936" Type="http://schemas.openxmlformats.org/officeDocument/2006/relationships/hyperlink" Target="http://acervodigital.sme.prefeitura.sp.gov.br/wp-content/uploads/2022/12/TA-11-DRE-CL-2022_merged.pdf" TargetMode="External"/><Relationship Id="rId65" Type="http://schemas.openxmlformats.org/officeDocument/2006/relationships/hyperlink" Target="http://acervodigital.sme.prefeitura.sp.gov.br/wp-content/uploads/2023/01/TC-03-DRE-PJ-2022.pdf" TargetMode="External"/><Relationship Id="rId281" Type="http://schemas.openxmlformats.org/officeDocument/2006/relationships/hyperlink" Target="http://acervodigital.sme.prefeitura.sp.gov.br/wp-content/uploads/2023/01/TC-12-DRE-JT-2022.pdf" TargetMode="External"/><Relationship Id="rId502" Type="http://schemas.openxmlformats.org/officeDocument/2006/relationships/hyperlink" Target="http://acervodigital.sme.prefeitura.sp.gov.br/wp-content/uploads/2022/11/TC-05-DRE-IP-2022.pdf" TargetMode="External"/><Relationship Id="rId947" Type="http://schemas.openxmlformats.org/officeDocument/2006/relationships/hyperlink" Target="http://acervodigital.sme.prefeitura.sp.gov.br/wp-content/uploads/2022/12/TC-08-DRE-FB-2022-Desintec-Servicos-.pdf" TargetMode="External"/><Relationship Id="rId76" Type="http://schemas.openxmlformats.org/officeDocument/2006/relationships/hyperlink" Target="http://acervodigital.sme.prefeitura.sp.gov.br/wp-content/uploads/2022/04/TC-17-2022-DPS-GONCALVES.pdf" TargetMode="External"/><Relationship Id="rId141" Type="http://schemas.openxmlformats.org/officeDocument/2006/relationships/hyperlink" Target="https://acervodigital.sme.prefeitura.sp.gov.br/wp-content/uploads/2022/11/TC-01.DRESA_.2022.pdf" TargetMode="External"/><Relationship Id="rId379" Type="http://schemas.openxmlformats.org/officeDocument/2006/relationships/hyperlink" Target="http://acervodigital.sme.prefeitura.sp.gov.br/wp-content/uploads/2023/01/TC-171-2022-MARINA-OLIVEIRA.pdf" TargetMode="External"/><Relationship Id="rId586" Type="http://schemas.openxmlformats.org/officeDocument/2006/relationships/hyperlink" Target="http://acervodigital.sme.prefeitura.sp.gov.br/wp-content/uploads/2023/01/TC-20-DRE-G-2022.pdf" TargetMode="External"/><Relationship Id="rId793" Type="http://schemas.openxmlformats.org/officeDocument/2006/relationships/hyperlink" Target="http://acervodigital.sme.prefeitura.sp.gov.br/wp-content/uploads/2022/12/TA-ao-TC-9912553080-DRE-IP-2022.pdf" TargetMode="External"/><Relationship Id="rId807" Type="http://schemas.openxmlformats.org/officeDocument/2006/relationships/hyperlink" Target="https://acervodigital.sme.prefeitura.sp.gov.br/wp-content/uploads/2022/10/TC-333-2022-SONHOS-PRODUCOES.pdf" TargetMode="External"/><Relationship Id="rId7" Type="http://schemas.openxmlformats.org/officeDocument/2006/relationships/hyperlink" Target="http://acervodigital.sme.prefeitura.sp.gov.br/wp-content/uploads/2022/04/TC-03-2022-ADRYELA.pdf" TargetMode="External"/><Relationship Id="rId239" Type="http://schemas.openxmlformats.org/officeDocument/2006/relationships/hyperlink" Target="http://acervodigital.sme.prefeitura.sp.gov.br/wp-content/uploads/2022/05/TA-48-SME-2022.pdf" TargetMode="External"/><Relationship Id="rId446" Type="http://schemas.openxmlformats.org/officeDocument/2006/relationships/hyperlink" Target="http://acervodigital.sme.prefeitura.sp.gov.br/wp-content/uploads/2022/07/TA-79-SME-2022-TC_merged.pdf" TargetMode="External"/><Relationship Id="rId653" Type="http://schemas.openxmlformats.org/officeDocument/2006/relationships/hyperlink" Target="http://acervodigital.sme.prefeitura.sp.gov.br/wp-content/uploads/2022/10/TC-04-DRE-BT-2022.pdf" TargetMode="External"/><Relationship Id="rId1076" Type="http://schemas.openxmlformats.org/officeDocument/2006/relationships/hyperlink" Target="http://acervodigital.sme.prefeitura.sp.gov.br/wp-content/uploads/2022/12/T-C-18-DRE-IQ-2022.pdf" TargetMode="External"/><Relationship Id="rId292" Type="http://schemas.openxmlformats.org/officeDocument/2006/relationships/hyperlink" Target="http://acervodigital.sme.prefeitura.sp.gov.br/wp-content/uploads/2023/03/PUBLICACAO-REAJUSTE-TC-CEI-CAMPOS-ELISEOS-DRE-IP-2022.pdf" TargetMode="External"/><Relationship Id="rId306" Type="http://schemas.openxmlformats.org/officeDocument/2006/relationships/hyperlink" Target="http://acervodigital.sme.prefeitura.sp.gov.br/wp-content/uploads/2022/05/TC-150-2022-HOUER.pdf" TargetMode="External"/><Relationship Id="rId860" Type="http://schemas.openxmlformats.org/officeDocument/2006/relationships/hyperlink" Target="http://acervodigital.sme.prefeitura.sp.gov.br/wp-content/uploads/2022/10/TC-400-2022-THIAGO-CORREA.pdf" TargetMode="External"/><Relationship Id="rId958" Type="http://schemas.openxmlformats.org/officeDocument/2006/relationships/hyperlink" Target="http://acervodigital.sme.prefeitura.sp.gov.br/wp-content/uploads/2023/01/TC-486-2022-PAULO-SERGIO.pdf" TargetMode="External"/><Relationship Id="rId87" Type="http://schemas.openxmlformats.org/officeDocument/2006/relationships/hyperlink" Target="http://acervodigital.sme.prefeitura.sp.gov.br/wp-content/uploads/2022/12/TC-01-DRE-FB-2020-TA-02-DRE-FB-2022-Metodo-Mobile.pdf" TargetMode="External"/><Relationship Id="rId513" Type="http://schemas.openxmlformats.org/officeDocument/2006/relationships/hyperlink" Target="http://acervodigital.sme.prefeitura.sp.gov.br/wp-content/uploads/2022/10/TA-09-DRE-CL-2022.pdf" TargetMode="External"/><Relationship Id="rId597" Type="http://schemas.openxmlformats.org/officeDocument/2006/relationships/hyperlink" Target="http://acervodigital.sme.prefeitura.sp.gov.br/wp-content/uploads/2022/09/TC-248-2022-NUCLEO-DE-CRIACAO-ARUEIRAS.pdf" TargetMode="External"/><Relationship Id="rId720" Type="http://schemas.openxmlformats.org/officeDocument/2006/relationships/hyperlink" Target="http://acervodigital.sme.prefeitura.sp.gov.br/wp-content/uploads/2022/11/TA-07-DRE-SM-2022.pdf" TargetMode="External"/><Relationship Id="rId818" Type="http://schemas.openxmlformats.org/officeDocument/2006/relationships/hyperlink" Target="https://acervodigital.sme.prefeitura.sp.gov.br/wp-content/uploads/2022/10/TC-372-2022-Yssy.pdf" TargetMode="External"/><Relationship Id="rId152" Type="http://schemas.openxmlformats.org/officeDocument/2006/relationships/hyperlink" Target="http://acervodigital.sme.prefeitura.sp.gov.br/wp-content/uploads/2022/05/TA-35-SME-2022.pdf" TargetMode="External"/><Relationship Id="rId457" Type="http://schemas.openxmlformats.org/officeDocument/2006/relationships/hyperlink" Target="http://acervodigital.sme.prefeitura.sp.gov.br/wp-content/uploads/2022/07/TA-91-SME-2022-TC_merged.pdf" TargetMode="External"/><Relationship Id="rId1003" Type="http://schemas.openxmlformats.org/officeDocument/2006/relationships/hyperlink" Target="http://acervodigital.sme.prefeitura.sp.gov.br/wp-content/uploads/2022/12/TA-09-DRE-IQ-2022.pdf" TargetMode="External"/><Relationship Id="rId664" Type="http://schemas.openxmlformats.org/officeDocument/2006/relationships/hyperlink" Target="http://acervodigital.sme.prefeitura.sp.gov.br/wp-content/uploads/2022/10/TA-122-SME-2022.pdf" TargetMode="External"/><Relationship Id="rId871" Type="http://schemas.openxmlformats.org/officeDocument/2006/relationships/hyperlink" Target="http://acervodigital.sme.prefeitura.sp.gov.br/wp-content/uploads/2022/10/TC-412-2022-MARIA-DE-L.-MAGALHAES.pdf" TargetMode="External"/><Relationship Id="rId969" Type="http://schemas.openxmlformats.org/officeDocument/2006/relationships/hyperlink" Target="http://acervodigital.sme.prefeitura.sp.gov.br/wp-content/uploads/2023/01/TC-484-LYNCRA-EMERGENCIAL.pdf" TargetMode="External"/><Relationship Id="rId14" Type="http://schemas.openxmlformats.org/officeDocument/2006/relationships/hyperlink" Target="http://acervodigital.sme.prefeitura.sp.gov.br/wp-content/uploads/2022/04/TC-02-2022-WILSON.pdf" TargetMode="External"/><Relationship Id="rId317" Type="http://schemas.openxmlformats.org/officeDocument/2006/relationships/hyperlink" Target="http://acervodigital.sme.prefeitura.sp.gov.br/wp-content/uploads/2023/01/TC-159-2022-Sandra-Paula.pdf" TargetMode="External"/><Relationship Id="rId524" Type="http://schemas.openxmlformats.org/officeDocument/2006/relationships/hyperlink" Target="http://acervodigital.sme.prefeitura.sp.gov.br/wp-content/uploads/2022/07/TA-05-SME-CODAE-2022.pdf" TargetMode="External"/><Relationship Id="rId731" Type="http://schemas.openxmlformats.org/officeDocument/2006/relationships/hyperlink" Target="http://acervodigital.sme.prefeitura.sp.gov.br/wp-content/uploads/2023/03/CONTRATO-73-2022-CP-06-2022-FILE-DE-TILAPIA-COOPRAM-2022-79672-3.pdf" TargetMode="External"/><Relationship Id="rId98" Type="http://schemas.openxmlformats.org/officeDocument/2006/relationships/hyperlink" Target="http://acervodigital.sme.prefeitura.sp.gov.br/wp-content/uploads/2022/05/TA-14-SME-2022.pdf" TargetMode="External"/><Relationship Id="rId163" Type="http://schemas.openxmlformats.org/officeDocument/2006/relationships/hyperlink" Target="http://acervodigital.sme.prefeitura.sp.gov.br/wp-content/uploads/2022/05/TA-43-SME-2022.pdf" TargetMode="External"/><Relationship Id="rId370" Type="http://schemas.openxmlformats.org/officeDocument/2006/relationships/hyperlink" Target="http://acervodigital.sme.prefeitura.sp.gov.br/wp-content/uploads/2022/05/TC-161-2022-FIA.pdf" TargetMode="External"/><Relationship Id="rId829" Type="http://schemas.openxmlformats.org/officeDocument/2006/relationships/hyperlink" Target="http://acervodigital.sme.prefeitura.sp.gov.br/wp-content/uploads/2023/01/TC-337-2022-ANGELINA-SANTANA.pdf" TargetMode="External"/><Relationship Id="rId1014" Type="http://schemas.openxmlformats.org/officeDocument/2006/relationships/hyperlink" Target="http://acervodigital.sme.prefeitura.sp.gov.br/wp-content/uploads/2023/01/TC-510-2022-FIPE.pdf" TargetMode="External"/><Relationship Id="rId230" Type="http://schemas.openxmlformats.org/officeDocument/2006/relationships/hyperlink" Target="http://acervodigital.sme.prefeitura.sp.gov.br/wp-content/uploads/2023/01/TC-123-2022-MARIA-SOCORRO-GONCALVES.pdf" TargetMode="External"/><Relationship Id="rId468" Type="http://schemas.openxmlformats.org/officeDocument/2006/relationships/hyperlink" Target="http://acervodigital.sme.prefeitura.sp.gov.br/wp-content/uploads/2022/05/TA-75-SME-2022.pdf" TargetMode="External"/><Relationship Id="rId675" Type="http://schemas.openxmlformats.org/officeDocument/2006/relationships/hyperlink" Target="http://acervodigital.sme.prefeitura.sp.gov.br/wp-content/uploads/2022/10/TA-125-SME-2022.pdf" TargetMode="External"/><Relationship Id="rId882" Type="http://schemas.openxmlformats.org/officeDocument/2006/relationships/hyperlink" Target="http://acervodigital.sme.prefeitura.sp.gov.br/wp-content/uploads/2023/03/TC-86-SME-CODAE-2022.pdf" TargetMode="External"/><Relationship Id="rId25" Type="http://schemas.openxmlformats.org/officeDocument/2006/relationships/hyperlink" Target="http://acervodigital.sme.prefeitura.sp.gov.br/wp-content/uploads/2022/04/TC-19-2022-SUPER-PRODUCOES.pdf" TargetMode="External"/><Relationship Id="rId328" Type="http://schemas.openxmlformats.org/officeDocument/2006/relationships/hyperlink" Target="http://acervodigital.sme.prefeitura.sp.gov.br/wp-content/uploads/2022/05/TA-64-SME-2022.pdf" TargetMode="External"/><Relationship Id="rId535" Type="http://schemas.openxmlformats.org/officeDocument/2006/relationships/hyperlink" Target="http://acervodigital.sme.prefeitura.sp.gov.br/wp-content/uploads/2023/01/TA-13-DRE-IP-2022.pdf" TargetMode="External"/><Relationship Id="rId742" Type="http://schemas.openxmlformats.org/officeDocument/2006/relationships/hyperlink" Target="https://acervodigital.sme.prefeitura.sp.gov.br/wp-content/uploads/2022/09/TC-282-2022-COOPERATIVA.pdf" TargetMode="External"/><Relationship Id="rId174" Type="http://schemas.openxmlformats.org/officeDocument/2006/relationships/hyperlink" Target="http://acervodigital.sme.prefeitura.sp.gov.br/wp-content/uploads/2022/04/TC-83-2022-THIAGO.pdf" TargetMode="External"/><Relationship Id="rId381" Type="http://schemas.openxmlformats.org/officeDocument/2006/relationships/hyperlink" Target="https://acervodigital.sme.prefeitura.sp.gov.br/wp-content/uploads/2022/07/TA-85-SME-2022-TC_merged.pdf" TargetMode="External"/><Relationship Id="rId602" Type="http://schemas.openxmlformats.org/officeDocument/2006/relationships/hyperlink" Target="http://acervodigital.sme.prefeitura.sp.gov.br/wp-content/uploads/2023/01/TC-37-DRE-G-2022.pdf" TargetMode="External"/><Relationship Id="rId1025" Type="http://schemas.openxmlformats.org/officeDocument/2006/relationships/hyperlink" Target="http://acervodigital.sme.prefeitura.sp.gov.br/wp-content/uploads/2023/01/TC-539-2022-ADRYELA.pdf" TargetMode="External"/><Relationship Id="rId241" Type="http://schemas.openxmlformats.org/officeDocument/2006/relationships/hyperlink" Target="http://acervodigital.sme.prefeitura.sp.gov.br/wp-content/uploads/2023/01/TC-128-2022-AURENI-SANTOS-LIMA-SILVA.pdf" TargetMode="External"/><Relationship Id="rId479" Type="http://schemas.openxmlformats.org/officeDocument/2006/relationships/hyperlink" Target="http://acervodigital.sme.prefeitura.sp.gov.br/wp-content/uploads/2022/09/TC-201-2022-GILBERTO.pdf" TargetMode="External"/><Relationship Id="rId686" Type="http://schemas.openxmlformats.org/officeDocument/2006/relationships/hyperlink" Target="http://acervodigital.sme.prefeitura.sp.gov.br/wp-content/uploads/2022/10/TA-130-SME-2022.pdf" TargetMode="External"/><Relationship Id="rId893" Type="http://schemas.openxmlformats.org/officeDocument/2006/relationships/hyperlink" Target="http://acervodigital.sme.prefeitura.sp.gov.br/wp-content/uploads/2022/11/TA-180-2022-YSSY.pdf" TargetMode="External"/><Relationship Id="rId907" Type="http://schemas.openxmlformats.org/officeDocument/2006/relationships/hyperlink" Target="http://acervodigital.sme.prefeitura.sp.gov.br/wp-content/uploads/2022/11/TC-428-2022-MOSAICO.pdf" TargetMode="External"/><Relationship Id="rId36" Type="http://schemas.openxmlformats.org/officeDocument/2006/relationships/hyperlink" Target="http://acervodigital.sme.prefeitura.sp.gov.br/wp-content/uploads/2022/04/TC-04-2022-ZANDARA.pdf" TargetMode="External"/><Relationship Id="rId339" Type="http://schemas.openxmlformats.org/officeDocument/2006/relationships/hyperlink" Target="http://acervodigital.sme.prefeitura.sp.gov.br/wp-content/uploads/2023/01/TC-24-DRE-JT-2022.pdf" TargetMode="External"/><Relationship Id="rId546" Type="http://schemas.openxmlformats.org/officeDocument/2006/relationships/hyperlink" Target="http://acervodigital.sme.prefeitura.sp.gov.br/wp-content/uploads/2022/11/TA-14-DRE-IP-2022.pdf" TargetMode="External"/><Relationship Id="rId753" Type="http://schemas.openxmlformats.org/officeDocument/2006/relationships/hyperlink" Target="http://acervodigital.sme.prefeitura.sp.gov.br/wp-content/uploads/2022/09/TC-303-2022-Cooperativa.pdf" TargetMode="External"/><Relationship Id="rId101" Type="http://schemas.openxmlformats.org/officeDocument/2006/relationships/hyperlink" Target="http://acervodigital.sme.prefeitura.sp.gov.br/wp-content/uploads/2022/04/TC-06-SME-CODAE-2022.pdf" TargetMode="External"/><Relationship Id="rId185" Type="http://schemas.openxmlformats.org/officeDocument/2006/relationships/hyperlink" Target="http://acervodigital.sme.prefeitura.sp.gov.br/wp-content/uploads/2022/12/TA-01-DRE-BT-2022.pdf" TargetMode="External"/><Relationship Id="rId406" Type="http://schemas.openxmlformats.org/officeDocument/2006/relationships/hyperlink" Target="http://acervodigital.sme.prefeitura.sp.gov.br/wp-content/uploads/2023/03/TA-05-DRE-CL-2022_merged-14.pdf" TargetMode="External"/><Relationship Id="rId960" Type="http://schemas.openxmlformats.org/officeDocument/2006/relationships/hyperlink" Target="https://acervodigital.sme.prefeitura.sp.gov.br/wp-content/uploads/2023/01/TC-489-2022-MARIA-IMBRIOSI.pdf" TargetMode="External"/><Relationship Id="rId1036" Type="http://schemas.openxmlformats.org/officeDocument/2006/relationships/hyperlink" Target="http://acervodigital.sme.prefeitura.sp.gov.br/wp-content/uploads/2023/03/CONTRATO-94-2022-Grao-de-Bico-MULTICOM.pdf" TargetMode="External"/><Relationship Id="rId392" Type="http://schemas.openxmlformats.org/officeDocument/2006/relationships/hyperlink" Target="http://acervodigital.sme.prefeitura.sp.gov.br/wp-content/uploads/2022/11/TA-03-DRE-IQ-2022.pdf" TargetMode="External"/><Relationship Id="rId613" Type="http://schemas.openxmlformats.org/officeDocument/2006/relationships/hyperlink" Target="http://acervodigital.sme.prefeitura.sp.gov.br/wp-content/uploads/2022/10/TA-139-SME-2022.pdf" TargetMode="External"/><Relationship Id="rId697" Type="http://schemas.openxmlformats.org/officeDocument/2006/relationships/hyperlink" Target="http://acervodigital.sme.prefeitura.sp.gov.br/wp-content/uploads/2022/09/TC-286-2022-FIA.pdf" TargetMode="External"/><Relationship Id="rId820" Type="http://schemas.openxmlformats.org/officeDocument/2006/relationships/hyperlink" Target="https://acervodigital.sme.prefeitura.sp.gov.br/wp-content/uploads/2022/10/TC-411-2022-MARILIA-REGINA-DOS-SANTOS-30729233880-.pdf" TargetMode="External"/><Relationship Id="rId918" Type="http://schemas.openxmlformats.org/officeDocument/2006/relationships/hyperlink" Target="http://acervodigital.sme.prefeitura.sp.gov.br/wp-content/uploads/2022/11/TC-429-2022-CL-LOCACAO.pdf" TargetMode="External"/><Relationship Id="rId252" Type="http://schemas.openxmlformats.org/officeDocument/2006/relationships/hyperlink" Target="http://acervodigital.sme.prefeitura.sp.gov.br/wp-content/uploads/2023/01/TC-03-DRE-IQ-2022-1.pdf" TargetMode="External"/><Relationship Id="rId47" Type="http://schemas.openxmlformats.org/officeDocument/2006/relationships/hyperlink" Target="http://acervodigital.sme.prefeitura.sp.gov.br/wp-content/uploads/2022/04/TC-29-2022-PERSONAL.pdf" TargetMode="External"/><Relationship Id="rId112" Type="http://schemas.openxmlformats.org/officeDocument/2006/relationships/hyperlink" Target="http://acervodigital.sme.prefeitura.sp.gov.br/wp-content/uploads/2022/04/TC-48-2022-LOGICA.pdf" TargetMode="External"/><Relationship Id="rId557" Type="http://schemas.openxmlformats.org/officeDocument/2006/relationships/hyperlink" Target="http://acervodigital.sme.prefeitura.sp.gov.br/wp-content/uploads/2023/01/TC-45-A-DRE-G-2022.pdf" TargetMode="External"/><Relationship Id="rId764" Type="http://schemas.openxmlformats.org/officeDocument/2006/relationships/hyperlink" Target="http://acervodigital.sme.prefeitura.sp.gov.br/wp-content/uploads/2022/11/TC09-DRE-PE-2022.pdf" TargetMode="External"/><Relationship Id="rId971" Type="http://schemas.openxmlformats.org/officeDocument/2006/relationships/hyperlink" Target="http://acervodigital.sme.prefeitura.sp.gov.br/wp-content/uploads/2023/01/TC-555-2022-LILI-FLOR.pdf" TargetMode="External"/><Relationship Id="rId196" Type="http://schemas.openxmlformats.org/officeDocument/2006/relationships/hyperlink" Target="http://acervodigital.sme.prefeitura.sp.gov.br/wp-content/uploads/2023/01/TC-90-2022-FABIO.pdf" TargetMode="External"/><Relationship Id="rId417" Type="http://schemas.openxmlformats.org/officeDocument/2006/relationships/hyperlink" Target="http://acervodigital.sme.prefeitura.sp.gov.br/wp-content/uploads/2022/05/TC_41_SME_CODAE-2022-FORMULA-INFANTIL.pdf" TargetMode="External"/><Relationship Id="rId624" Type="http://schemas.openxmlformats.org/officeDocument/2006/relationships/hyperlink" Target="http://acervodigital.sme.prefeitura.sp.gov.br/wp-content/uploads/2023/01/TC-260-2022-Rosa-Alice-N.-Casaes.pdf" TargetMode="External"/><Relationship Id="rId831" Type="http://schemas.openxmlformats.org/officeDocument/2006/relationships/hyperlink" Target="http://acervodigital.sme.prefeitura.sp.gov.br/wp-content/uploads/2023/01/TC-339-2022-ELAINE-MARIA.pdf" TargetMode="External"/><Relationship Id="rId1047" Type="http://schemas.openxmlformats.org/officeDocument/2006/relationships/hyperlink" Target="http://acervodigital.sme.prefeitura.sp.gov.br/wp-content/uploads/2023/03/TC_573___2022_____EDUARDO_BRITO.pdf" TargetMode="External"/><Relationship Id="rId263" Type="http://schemas.openxmlformats.org/officeDocument/2006/relationships/hyperlink" Target="http://acervodigital.sme.prefeitura.sp.gov.br/wp-content/uploads/2022/05/TA-50-SME-2022.pdf" TargetMode="External"/><Relationship Id="rId470" Type="http://schemas.openxmlformats.org/officeDocument/2006/relationships/hyperlink" Target="https://acervodigital.sme.prefeitura.sp.gov.br/wp-content/uploads/2022/11/TA-02.DRE-JT.2022.pdf" TargetMode="External"/><Relationship Id="rId929" Type="http://schemas.openxmlformats.org/officeDocument/2006/relationships/hyperlink" Target="http://acervodigital.sme.prefeitura.sp.gov.br/wp-content/uploads/2022/12/TA-08-DRE-IQ-2022.pdf" TargetMode="External"/><Relationship Id="rId58" Type="http://schemas.openxmlformats.org/officeDocument/2006/relationships/hyperlink" Target="http://acervodigital.sme.prefeitura.sp.gov.br/wp-content/uploads/2022/04/TC-33-2022-GABRIEL-IVANOFF.pdf" TargetMode="External"/><Relationship Id="rId123" Type="http://schemas.openxmlformats.org/officeDocument/2006/relationships/hyperlink" Target="http://acervodigital.sme.prefeitura.sp.gov.br/wp-content/uploads/2022/05/TC_12_SME_CODAE_2022-BANANAS-COOPMAVIG.pdf" TargetMode="External"/><Relationship Id="rId330" Type="http://schemas.openxmlformats.org/officeDocument/2006/relationships/hyperlink" Target="http://acervodigital.sme.prefeitura.sp.gov.br/wp-content/uploads/2022/05/TA-77-SME-2022.pdf" TargetMode="External"/><Relationship Id="rId568" Type="http://schemas.openxmlformats.org/officeDocument/2006/relationships/hyperlink" Target="http://acervodigital.sme.prefeitura.sp.gov.br/wp-content/uploads/2023/03/CONTRATO-55-2022-CP-18-2021-ARROZ-POLIDO-NOSSA-TERRA-2022-0064655-1.pdf" TargetMode="External"/><Relationship Id="rId775" Type="http://schemas.openxmlformats.org/officeDocument/2006/relationships/hyperlink" Target="http://acervodigital.sme.prefeitura.sp.gov.br/wp-content/uploads/2023/01/TC-323-2022-DEBORA-MENEZES.pdf" TargetMode="External"/><Relationship Id="rId982" Type="http://schemas.openxmlformats.org/officeDocument/2006/relationships/hyperlink" Target="https://acervodigital.sme.prefeitura.sp.gov.br/wp-content/uploads/2023/01/TC-521-2022-COOPERATIVA-PAULISTA-DE-TEATRO.pdf" TargetMode="External"/><Relationship Id="rId428" Type="http://schemas.openxmlformats.org/officeDocument/2006/relationships/hyperlink" Target="http://acervodigital.sme.prefeitura.sp.gov.br/wp-content/uploads/2022/07/TA-81-SME-2022.pdf" TargetMode="External"/><Relationship Id="rId635" Type="http://schemas.openxmlformats.org/officeDocument/2006/relationships/hyperlink" Target="http://acervodigital.sme.prefeitura.sp.gov.br/wp-content/uploads/2022/10/TA-128-SME-2022.pdf" TargetMode="External"/><Relationship Id="rId842" Type="http://schemas.openxmlformats.org/officeDocument/2006/relationships/hyperlink" Target="http://acervodigital.sme.prefeitura.sp.gov.br/wp-content/uploads/2022/10/TC-377-2022-GLS.pdf" TargetMode="External"/><Relationship Id="rId1058" Type="http://schemas.openxmlformats.org/officeDocument/2006/relationships/hyperlink" Target="https://acervodigital.sme.prefeitura.sp.gov.br/wp-content/uploads/2023/01/TC-560-2022-Z-ANDARA.pdf" TargetMode="External"/><Relationship Id="rId274" Type="http://schemas.openxmlformats.org/officeDocument/2006/relationships/hyperlink" Target="http://acervodigital.sme.prefeitura.sp.gov.br/wp-content/uploads/2023/01/TC-05-DRE-JT-2022.pdf" TargetMode="External"/><Relationship Id="rId481" Type="http://schemas.openxmlformats.org/officeDocument/2006/relationships/hyperlink" Target="http://acervodigital.sme.prefeitura.sp.gov.br/wp-content/uploads/2022/07/TC-203-2022-ADRYELA-RODRIGUES.pdf" TargetMode="External"/><Relationship Id="rId702" Type="http://schemas.openxmlformats.org/officeDocument/2006/relationships/hyperlink" Target="http://acervodigital.sme.prefeitura.sp.gov.br/wp-content/uploads/2022/09/TC-271-2022-INAC.pdf" TargetMode="External"/><Relationship Id="rId69" Type="http://schemas.openxmlformats.org/officeDocument/2006/relationships/hyperlink" Target="http://acervodigital.sme.prefeitura.sp.gov.br/wp-content/uploads/2022/05/TA-17-SME-2022.pdf" TargetMode="External"/><Relationship Id="rId134" Type="http://schemas.openxmlformats.org/officeDocument/2006/relationships/hyperlink" Target="http://acervodigital.sme.prefeitura.sp.gov.br/wp-content/uploads/2022/05/TA-32-SME-2022.pdf" TargetMode="External"/><Relationship Id="rId579" Type="http://schemas.openxmlformats.org/officeDocument/2006/relationships/hyperlink" Target="http://acervodigital.sme.prefeitura.sp.gov.br/wp-content/uploads/2023/03/CONTRATO-52-2022-CP-18-2021-ARROZ-POLIDO-COOPARDENSE-2022-0064608-01_compressed-1.pdf" TargetMode="External"/><Relationship Id="rId786" Type="http://schemas.openxmlformats.org/officeDocument/2006/relationships/hyperlink" Target="http://acervodigital.sme.prefeitura.sp.gov.br/wp-content/uploads/2022/09/TC-331-2022-MA-GA-SHOWS.pdf" TargetMode="External"/><Relationship Id="rId993" Type="http://schemas.openxmlformats.org/officeDocument/2006/relationships/hyperlink" Target="http://acervodigital.sme.prefeitura.sp.gov.br/wp-content/uploads/2023/01/TC-495-2022-CONTO-EM-CANTOS.pdf" TargetMode="External"/><Relationship Id="rId341" Type="http://schemas.openxmlformats.org/officeDocument/2006/relationships/hyperlink" Target="http://acervodigital.sme.prefeitura.sp.gov.br/wp-content/uploads/2022/05/TA-60-SME-2022.pdf" TargetMode="External"/><Relationship Id="rId439" Type="http://schemas.openxmlformats.org/officeDocument/2006/relationships/hyperlink" Target="http://acervodigital.sme.prefeitura.sp.gov.br/wp-content/uploads/2023/01/TC-03-DRE-IQ-2022.pdf" TargetMode="External"/><Relationship Id="rId646" Type="http://schemas.openxmlformats.org/officeDocument/2006/relationships/hyperlink" Target="http://acervodigital.sme.prefeitura.sp.gov.br/wp-content/uploads/2022/11/TC06-DRE-PE-2022.pdf" TargetMode="External"/><Relationship Id="rId1069" Type="http://schemas.openxmlformats.org/officeDocument/2006/relationships/hyperlink" Target="http://acervodigital.sme.prefeitura.sp.gov.br/wp-content/uploads/2023/03/TC-594-2022-ANA-CRISTINA.pdf" TargetMode="External"/><Relationship Id="rId201" Type="http://schemas.openxmlformats.org/officeDocument/2006/relationships/hyperlink" Target="http://acervodigital.sme.prefeitura.sp.gov.br/wp-content/uploads/2022/04/TC-93-2022-ADRYELA.pdf" TargetMode="External"/><Relationship Id="rId285" Type="http://schemas.openxmlformats.org/officeDocument/2006/relationships/hyperlink" Target="http://acervodigital.sme.prefeitura.sp.gov.br/wp-content/uploads/2023/01/TC-16-DRE-JT-2022.pdf" TargetMode="External"/><Relationship Id="rId506" Type="http://schemas.openxmlformats.org/officeDocument/2006/relationships/hyperlink" Target="http://acervodigital.sme.prefeitura.sp.gov.br/wp-content/uploads/2023/03/CONTRATO-49-2022-ARP-12-2021-FORMULA-INFANTIL-LOTE-4-75-ANBIOTON-2022-0052706-4.pdf" TargetMode="External"/><Relationship Id="rId853" Type="http://schemas.openxmlformats.org/officeDocument/2006/relationships/hyperlink" Target="http://acervodigital.sme.prefeitura.sp.gov.br/wp-content/uploads/2023/01/TC-390-2022-MARCELLE-MAGALHAES.pdf" TargetMode="External"/><Relationship Id="rId492" Type="http://schemas.openxmlformats.org/officeDocument/2006/relationships/hyperlink" Target="http://acervodigital.sme.prefeitura.sp.gov.br/wp-content/uploads/2022/10/TA-106-2022.pdf" TargetMode="External"/><Relationship Id="rId713" Type="http://schemas.openxmlformats.org/officeDocument/2006/relationships/hyperlink" Target="http://acervodigital.sme.prefeitura.sp.gov.br/wp-content/uploads/2022/09/TC-292-2022-ADRYELA-RODRIGUES.pdf" TargetMode="External"/><Relationship Id="rId797" Type="http://schemas.openxmlformats.org/officeDocument/2006/relationships/hyperlink" Target="http://acervodigital.sme.prefeitura.sp.gov.br/wp-content/uploads/2023/01/TC-353-2022-JOSE-INACIO-JURADO.pdf" TargetMode="External"/><Relationship Id="rId920" Type="http://schemas.openxmlformats.org/officeDocument/2006/relationships/hyperlink" Target="https://acervodigital.sme.prefeitura.sp.gov.br/wp-content/uploads/2022/11/TC-440-2022-MOV-TEATRO.pdf" TargetMode="External"/><Relationship Id="rId145" Type="http://schemas.openxmlformats.org/officeDocument/2006/relationships/hyperlink" Target="http://acervodigital.sme.prefeitura.sp.gov.br/wp-content/uploads/2022/05/TA-31-SME-2022.pdf" TargetMode="External"/><Relationship Id="rId352" Type="http://schemas.openxmlformats.org/officeDocument/2006/relationships/hyperlink" Target="http://acervodigital.sme.prefeitura.sp.gov.br/wp-content/uploads/2023/01/TC-169-2022-ANGELA-ESTEVES.pdf" TargetMode="External"/><Relationship Id="rId212" Type="http://schemas.openxmlformats.org/officeDocument/2006/relationships/hyperlink" Target="http://acervodigital.sme.prefeitura.sp.gov.br/wp-content/uploads/2023/01/TC-107-2022-ANGELICA-KUHN.pdf" TargetMode="External"/><Relationship Id="rId657" Type="http://schemas.openxmlformats.org/officeDocument/2006/relationships/hyperlink" Target="http://acervodigital.sme.prefeitura.sp.gov.br/wp-content/uploads/2022/11/TA-06-DRE-PJ-2022.pdf" TargetMode="External"/><Relationship Id="rId864" Type="http://schemas.openxmlformats.org/officeDocument/2006/relationships/hyperlink" Target="https://acervodigital.sme.prefeitura.sp.gov.br/wp-content/uploads/2022/10/TC-404-2022-AMBP.pdf" TargetMode="External"/><Relationship Id="rId296" Type="http://schemas.openxmlformats.org/officeDocument/2006/relationships/hyperlink" Target="http://acervodigital.sme.prefeitura.sp.gov.br/wp-content/uploads/2023/03/PUBLICACAO-REAJUSTE-TC-CEI-MONUMENTO-DRE-IP-2022.pdf" TargetMode="External"/><Relationship Id="rId517" Type="http://schemas.openxmlformats.org/officeDocument/2006/relationships/hyperlink" Target="http://acervodigital.sme.prefeitura.sp.gov.br/wp-content/uploads/2022/08/TA-103-2022.pdf" TargetMode="External"/><Relationship Id="rId724" Type="http://schemas.openxmlformats.org/officeDocument/2006/relationships/hyperlink" Target="http://acervodigital.sme.prefeitura.sp.gov.br/wp-content/uploads/2022/11/TC07-DRE-PE-2022.pdf" TargetMode="External"/><Relationship Id="rId931" Type="http://schemas.openxmlformats.org/officeDocument/2006/relationships/hyperlink" Target="https://acervodigital.sme.prefeitura.sp.gov.br/wp-content/uploads/2022/11/TA-09-DRE-JT-2022.pdf" TargetMode="External"/><Relationship Id="rId60" Type="http://schemas.openxmlformats.org/officeDocument/2006/relationships/hyperlink" Target="http://acervodigital.sme.prefeitura.sp.gov.br/wp-content/uploads/2022/05/TA-11-SME-2022.pdf" TargetMode="External"/><Relationship Id="rId156" Type="http://schemas.openxmlformats.org/officeDocument/2006/relationships/hyperlink" Target="http://acervodigital.sme.prefeitura.sp.gov.br/wp-content/uploads/2023/01/TC-06-DRE-MP-2022-Sr.-Ricieri-Palha-dos-Santos.pdf" TargetMode="External"/><Relationship Id="rId363" Type="http://schemas.openxmlformats.org/officeDocument/2006/relationships/hyperlink" Target="http://acervodigital.sme.prefeitura.sp.gov.br/wp-content/uploads/2022/05/TA-66-SME-2022.pdf" TargetMode="External"/><Relationship Id="rId570" Type="http://schemas.openxmlformats.org/officeDocument/2006/relationships/hyperlink" Target="http://acervodigital.sme.prefeitura.sp.gov.br/wp-content/uploads/2022/09/TC-261-2022-BLA-ARTE-E-CULTURA.pdf" TargetMode="External"/><Relationship Id="rId1007" Type="http://schemas.openxmlformats.org/officeDocument/2006/relationships/hyperlink" Target="http://acervodigital.sme.prefeitura.sp.gov.br/wp-content/uploads/2023/01/TC-509-2022-LABORATORIO-FANTASMA.pdf" TargetMode="External"/><Relationship Id="rId223" Type="http://schemas.openxmlformats.org/officeDocument/2006/relationships/hyperlink" Target="http://acervodigital.sme.prefeitura.sp.gov.br/wp-content/uploads/2023/01/TC-108-2022-MAIRA-PIRES.pdf" TargetMode="External"/><Relationship Id="rId430" Type="http://schemas.openxmlformats.org/officeDocument/2006/relationships/hyperlink" Target="http://acervodigital.sme.prefeitura.sp.gov.br/wp-content/uploads/2022/11/TC-02-DRE-IP-2022.pdf" TargetMode="External"/><Relationship Id="rId668" Type="http://schemas.openxmlformats.org/officeDocument/2006/relationships/hyperlink" Target="http://acervodigital.sme.prefeitura.sp.gov.br/wp-content/uploads/2023/03/CONTRATO-59-2022-CP-02-2022-SUCO-UVA-TINTO-NOVA-ALIANCA-2022-6668971-4.pdf" TargetMode="External"/><Relationship Id="rId875" Type="http://schemas.openxmlformats.org/officeDocument/2006/relationships/hyperlink" Target="http://acervodigital.sme.prefeitura.sp.gov.br/wp-content/uploads/2022/11/TC-09.DRESA_.2022.pdf" TargetMode="External"/><Relationship Id="rId1060" Type="http://schemas.openxmlformats.org/officeDocument/2006/relationships/hyperlink" Target="https://smeprefeituraspgov.sharepoint.com/:x:/s/NUTAC/ETIQsnVY8B1EpEKybdrFHs8BnpKDGiZiin2NGgN2tDTrSg?e=s0ClDE&amp;nav=MTJfQjk3OF97MDAwMDAwMDAtMDAwMS0wMDAwLTAwMDAtMDAwMDAwMDAwMDAwfQ" TargetMode="External"/><Relationship Id="rId18" Type="http://schemas.openxmlformats.org/officeDocument/2006/relationships/hyperlink" Target="https://acervodigital.sme.prefeitura.sp.gov.br/wp-content/uploads/2022/04/TC-08-2022-ROD-PRODUCOES.pdf" TargetMode="External"/><Relationship Id="rId528" Type="http://schemas.openxmlformats.org/officeDocument/2006/relationships/hyperlink" Target="http://acervodigital.sme.prefeitura.sp.gov.br/wp-content/uploads/2023/01/TA-127-SME-2022.pdf" TargetMode="External"/><Relationship Id="rId735" Type="http://schemas.openxmlformats.org/officeDocument/2006/relationships/hyperlink" Target="http://acervodigital.sme.prefeitura.sp.gov.br/wp-content/uploads/2022/09/TC_294_2022__IDAC.pdf" TargetMode="External"/><Relationship Id="rId942" Type="http://schemas.openxmlformats.org/officeDocument/2006/relationships/hyperlink" Target="http://acervodigital.sme.prefeitura.sp.gov.br/wp-content/uploads/2023/01/TC-472-2022-GABRIEL-LOPES.pdf" TargetMode="External"/><Relationship Id="rId167" Type="http://schemas.openxmlformats.org/officeDocument/2006/relationships/hyperlink" Target="http://acervodigital.sme.prefeitura.sp.gov.br/wp-content/uploads/2022/05/TA-34-SME-2022.pdf" TargetMode="External"/><Relationship Id="rId374" Type="http://schemas.openxmlformats.org/officeDocument/2006/relationships/hyperlink" Target="http://acervodigital.sme.prefeitura.sp.gov.br/wp-content/uploads/2022/11/TC_n.o_05_DRE_MP_22_DE-PAULI.pdf" TargetMode="External"/><Relationship Id="rId581" Type="http://schemas.openxmlformats.org/officeDocument/2006/relationships/hyperlink" Target="http://acervodigital.sme.prefeitura.sp.gov.br/wp-content/uploads/2022/09/TC-265-2022-MAX-MOVE.pdf" TargetMode="External"/><Relationship Id="rId1018" Type="http://schemas.openxmlformats.org/officeDocument/2006/relationships/hyperlink" Target="http://acervodigital.sme.prefeitura.sp.gov.br/wp-content/uploads/2023/01/TC-549-2022-Z-ANDARA-MUSIC-PROART.pdf" TargetMode="External"/><Relationship Id="rId71" Type="http://schemas.openxmlformats.org/officeDocument/2006/relationships/hyperlink" Target="https://acervodigital.sme.prefeitura.sp.gov.br/wp-content/uploads/2022/11/TA-03.DRESA_.2022.pdf" TargetMode="External"/><Relationship Id="rId234" Type="http://schemas.openxmlformats.org/officeDocument/2006/relationships/hyperlink" Target="http://acervodigital.sme.prefeitura.sp.gov.br/wp-content/uploads/2023/01/TC-125-2022-ANDERSON-RICARDO.pdf" TargetMode="External"/><Relationship Id="rId679" Type="http://schemas.openxmlformats.org/officeDocument/2006/relationships/hyperlink" Target="http://acervodigital.sme.prefeitura.sp.gov.br/wp-content/uploads/2023/03/CONTRATO-45-2022-ATA-DO-EXERCITO-ARROZ-FUMACENSE-ASSINADO.pdf" TargetMode="External"/><Relationship Id="rId802" Type="http://schemas.openxmlformats.org/officeDocument/2006/relationships/hyperlink" Target="http://acervodigital.sme.prefeitura.sp.gov.br/wp-content/uploads/2023/01/TC-358-2022-JANAINA-DA-SILVA.pdf" TargetMode="External"/><Relationship Id="rId886" Type="http://schemas.openxmlformats.org/officeDocument/2006/relationships/hyperlink" Target="http://acervodigital.sme.prefeitura.sp.gov.br/wp-content/uploads/2022/11/TA-169-2022-SR.pdf" TargetMode="External"/><Relationship Id="rId2" Type="http://schemas.openxmlformats.org/officeDocument/2006/relationships/hyperlink" Target="http://acervodigital.sme.prefeitura.sp.gov.br/wp-content/uploads/2022/11/TA-1-CEI-LAR-CRIANCA-FELIZ-DRE-IP-2022.pdf" TargetMode="External"/><Relationship Id="rId29" Type="http://schemas.openxmlformats.org/officeDocument/2006/relationships/hyperlink" Target="http://acervodigital.sme.prefeitura.sp.gov.br/wp-content/uploads/2023/01/TC-25-2022-Elizabete.pdf" TargetMode="External"/><Relationship Id="rId441" Type="http://schemas.openxmlformats.org/officeDocument/2006/relationships/hyperlink" Target="http://acervodigital.sme.prefeitura.sp.gov.br/wp-content/uploads/2022/07/TC-193-2022-M-TANABE.pdf" TargetMode="External"/><Relationship Id="rId539" Type="http://schemas.openxmlformats.org/officeDocument/2006/relationships/hyperlink" Target="http://acervodigital.sme.prefeitura.sp.gov.br/wp-content/uploads/2022/09/TC-221-2022-ARUEIRAS.pdf" TargetMode="External"/><Relationship Id="rId746" Type="http://schemas.openxmlformats.org/officeDocument/2006/relationships/hyperlink" Target="http://acervodigital.sme.prefeitura.sp.gov.br/wp-content/uploads/2023/03/TC-76-SME-CODAE-2022.pdf" TargetMode="External"/><Relationship Id="rId1071" Type="http://schemas.openxmlformats.org/officeDocument/2006/relationships/hyperlink" Target="http://acervodigital.sme.prefeitura.sp.gov.br/wp-content/uploads/2023/03/TC-596-2022-KAREN-SANCHES.pdf" TargetMode="External"/><Relationship Id="rId178" Type="http://schemas.openxmlformats.org/officeDocument/2006/relationships/hyperlink" Target="http://acervodigital.sme.prefeitura.sp.gov.br/wp-content/uploads/2022/05/TA-45-SME-2022.pdf" TargetMode="External"/><Relationship Id="rId301" Type="http://schemas.openxmlformats.org/officeDocument/2006/relationships/hyperlink" Target="http://acervodigital.sme.prefeitura.sp.gov.br/wp-content/uploads/2022/05/TA-56-SME-2022.pdf" TargetMode="External"/><Relationship Id="rId953" Type="http://schemas.openxmlformats.org/officeDocument/2006/relationships/hyperlink" Target="http://acervodigital.sme.prefeitura.sp.gov.br/wp-content/uploads/2023/01/TC-476-2022-POR-DO-SOM.pdf" TargetMode="External"/><Relationship Id="rId1029" Type="http://schemas.openxmlformats.org/officeDocument/2006/relationships/hyperlink" Target="http://acervodigital.sme.prefeitura.sp.gov.br/wp-content/uploads/2023/01/TC-523-2022-OSLO.pdf" TargetMode="External"/><Relationship Id="rId82" Type="http://schemas.openxmlformats.org/officeDocument/2006/relationships/hyperlink" Target="http://acervodigital.sme.prefeitura.sp.gov.br/wp-content/uploads/2022/05/TC_09_SME_CODAE_2022-BANANAS-COOPERQUIVALE.pdf" TargetMode="External"/><Relationship Id="rId385" Type="http://schemas.openxmlformats.org/officeDocument/2006/relationships/hyperlink" Target="http://acervodigital.sme.prefeitura.sp.gov.br/wp-content/uploads/2023/03/PUBLICACAO-REAJUSTE-TC-CEI-CORACAO-DE-MARIA-DRE-IP-2022.pdf" TargetMode="External"/><Relationship Id="rId592" Type="http://schemas.openxmlformats.org/officeDocument/2006/relationships/hyperlink" Target="https://acervodigital.sme.prefeitura.sp.gov.br/wp-content/uploads/2022/09/TC-235-2022-RENATO-CESAR-PAIO.pdf" TargetMode="External"/><Relationship Id="rId606" Type="http://schemas.openxmlformats.org/officeDocument/2006/relationships/hyperlink" Target="http://acervodigital.sme.prefeitura.sp.gov.br/wp-content/uploads/2022/10/TC-42-DRE-G-2022.pdf" TargetMode="External"/><Relationship Id="rId813" Type="http://schemas.openxmlformats.org/officeDocument/2006/relationships/hyperlink" Target="http://acervodigital.sme.prefeitura.sp.gov.br/wp-content/uploads/2022/11/TA-06-DRE-SM-2022.pdf" TargetMode="External"/><Relationship Id="rId245" Type="http://schemas.openxmlformats.org/officeDocument/2006/relationships/hyperlink" Target="http://acervodigital.sme.prefeitura.sp.gov.br/wp-content/uploads/2023/01/TC-145-2022-DESIREE-GARCAO-PUOSSO.pdf" TargetMode="External"/><Relationship Id="rId452" Type="http://schemas.openxmlformats.org/officeDocument/2006/relationships/hyperlink" Target="http://acervodigital.sme.prefeitura.sp.gov.br/wp-content/uploads/2022/07/TA-105-SME-2022-TC_merged.pdf" TargetMode="External"/><Relationship Id="rId897" Type="http://schemas.openxmlformats.org/officeDocument/2006/relationships/hyperlink" Target="https://acervodigital.sme.prefeitura.sp.gov.br/wp-content/uploads/2022/11/TC-418-2022-RUBENS-COELHO.pdf" TargetMode="External"/><Relationship Id="rId1082" Type="http://schemas.openxmlformats.org/officeDocument/2006/relationships/hyperlink" Target="https://acervodigital.sme.prefeitura.sp.gov.br/wp-content/uploads/2023/01/TC-608-2022-INST.-CIENCIA-HOJE.pdf" TargetMode="External"/><Relationship Id="rId105" Type="http://schemas.openxmlformats.org/officeDocument/2006/relationships/hyperlink" Target="http://acervodigital.sme.prefeitura.sp.gov.br/wp-content/uploads/2022/05/TA-30-SME-2022.pdf" TargetMode="External"/><Relationship Id="rId312" Type="http://schemas.openxmlformats.org/officeDocument/2006/relationships/hyperlink" Target="https://acervodigital.sme.prefeitura.sp.gov.br/wp-content/uploads/2022/05/TC_30_SME_CODAE_2022-CARNE-PATINHO-FRIDEL.pdf" TargetMode="External"/><Relationship Id="rId757" Type="http://schemas.openxmlformats.org/officeDocument/2006/relationships/hyperlink" Target="http://acervodigital.sme.prefeitura.sp.gov.br/wp-content/uploads/2022/09/TC-320-2022-DANIELE-M.-VIEIRA.pdf" TargetMode="External"/><Relationship Id="rId964" Type="http://schemas.openxmlformats.org/officeDocument/2006/relationships/hyperlink" Target="http://acervodigital.sme.prefeitura.sp.gov.br/wp-content/uploads/2023/01/TC-10-DRE-MP-CEFAI_Interprete-de-LIBRAS.pdf" TargetMode="External"/><Relationship Id="rId93" Type="http://schemas.openxmlformats.org/officeDocument/2006/relationships/hyperlink" Target="http://acervodigital.sme.prefeitura.sp.gov.br/wp-content/uploads/2022/04/TC-31-2022-MRO.pdf" TargetMode="External"/><Relationship Id="rId189" Type="http://schemas.openxmlformats.org/officeDocument/2006/relationships/hyperlink" Target="http://acervodigital.sme.prefeitura.sp.gov.br/wp-content/uploads/2022/04/TA-01-TC-66-SME-CODAE-2021.pdf" TargetMode="External"/><Relationship Id="rId396" Type="http://schemas.openxmlformats.org/officeDocument/2006/relationships/hyperlink" Target="http://acervodigital.sme.prefeitura.sp.gov.br/wp-content/uploads/2023/01/TC-174-2022-ELIANE-COSTA.pdf" TargetMode="External"/><Relationship Id="rId617" Type="http://schemas.openxmlformats.org/officeDocument/2006/relationships/hyperlink" Target="https://acervodigital.sme.prefeitura.sp.gov.br/wp-content/uploads/2022/09/TC-233-2022-COOPERATIVA-PAULISTA.pdf" TargetMode="External"/><Relationship Id="rId824" Type="http://schemas.openxmlformats.org/officeDocument/2006/relationships/hyperlink" Target="http://acervodigital.sme.prefeitura.sp.gov.br/wp-content/uploads/2022/10/TC-349-2022-CLEIDE-VALADAS.pdf" TargetMode="External"/><Relationship Id="rId256" Type="http://schemas.openxmlformats.org/officeDocument/2006/relationships/hyperlink" Target="http://acervodigital.sme.prefeitura.sp.gov.br/wp-content/uploads/2023/01/TC-07-DRE-IQ-2022.pdf" TargetMode="External"/><Relationship Id="rId463" Type="http://schemas.openxmlformats.org/officeDocument/2006/relationships/hyperlink" Target="http://acervodigital.sme.prefeitura.sp.gov.br/wp-content/uploads/2022/11/TC03-DRE-PE-2022.pdf" TargetMode="External"/><Relationship Id="rId670" Type="http://schemas.openxmlformats.org/officeDocument/2006/relationships/hyperlink" Target="http://acervodigital.sme.prefeitura.sp.gov.br/wp-content/uploads/2022/10/TA-123-SME-2022.pdf" TargetMode="External"/><Relationship Id="rId116" Type="http://schemas.openxmlformats.org/officeDocument/2006/relationships/hyperlink" Target="http://acervodigital.sme.prefeitura.sp.gov.br/wp-content/uploads/2022/05/TC_13_SME_CODAE_2022-BANANAS-COOPAFARGA.pdf" TargetMode="External"/><Relationship Id="rId323" Type="http://schemas.openxmlformats.org/officeDocument/2006/relationships/hyperlink" Target="http://acervodigital.sme.prefeitura.sp.gov.br/wp-content/uploads/2022/08/TA-61-2022.pdf" TargetMode="External"/><Relationship Id="rId530" Type="http://schemas.openxmlformats.org/officeDocument/2006/relationships/hyperlink" Target="http://acervodigital.sme.prefeitura.sp.gov.br/wp-content/uploads/2022/11/TC-01-DRE-FB-2022-TA-02-DRE-FB-2022-Elevance-Elevadores.pdf" TargetMode="External"/><Relationship Id="rId768" Type="http://schemas.openxmlformats.org/officeDocument/2006/relationships/hyperlink" Target="http://acervodigital.sme.prefeitura.sp.gov.br/wp-content/uploads/2022/12/TA-15.DRESA_.2022.pdf" TargetMode="External"/><Relationship Id="rId975" Type="http://schemas.openxmlformats.org/officeDocument/2006/relationships/hyperlink" Target="https://acervodigital.sme.prefeitura.sp.gov.br/wp-content/uploads/2022/11/TA-15.DRESA_.2022.pdf" TargetMode="External"/><Relationship Id="rId20" Type="http://schemas.openxmlformats.org/officeDocument/2006/relationships/hyperlink" Target="http://acervodigital.sme.prefeitura.sp.gov.br/wp-content/uploads/2022/04/TC-12-2022-ZANDARA.pdf" TargetMode="External"/><Relationship Id="rId628" Type="http://schemas.openxmlformats.org/officeDocument/2006/relationships/hyperlink" Target="http://acervodigital.sme.prefeitura.sp.gov.br/wp-content/uploads/2022/09/TC-243-2022-ADRYELA-RODRIGUES.pdf" TargetMode="External"/><Relationship Id="rId835" Type="http://schemas.openxmlformats.org/officeDocument/2006/relationships/hyperlink" Target="http://acervodigital.sme.prefeitura.sp.gov.br/wp-content/uploads/2023/01/TC-344-2022-NEIDE-APARECIDA.pdf" TargetMode="External"/><Relationship Id="rId267" Type="http://schemas.openxmlformats.org/officeDocument/2006/relationships/hyperlink" Target="http://acervodigital.sme.prefeitura.sp.gov.br/wp-content/uploads/2022/11/TA-05-DRE-MP-2022.pdf" TargetMode="External"/><Relationship Id="rId474" Type="http://schemas.openxmlformats.org/officeDocument/2006/relationships/hyperlink" Target="http://acervodigital.sme.prefeitura.sp.gov.br/wp-content/uploads/2023/01/TC-01-DRE-IQ-2022.pdf" TargetMode="External"/><Relationship Id="rId1020" Type="http://schemas.openxmlformats.org/officeDocument/2006/relationships/hyperlink" Target="http://acervodigital.sme.prefeitura.sp.gov.br/wp-content/uploads/2023/01/TC-544-2022-EVANDRO-SILVA.pdf" TargetMode="External"/><Relationship Id="rId127" Type="http://schemas.openxmlformats.org/officeDocument/2006/relationships/hyperlink" Target="http://acervodigital.sme.prefeitura.sp.gov.br/wp-content/uploads/2022/05/TA-28-SME-2022.pdf" TargetMode="External"/><Relationship Id="rId681" Type="http://schemas.openxmlformats.org/officeDocument/2006/relationships/hyperlink" Target="http://acervodigital.sme.prefeitura.sp.gov.br/wp-content/uploads/2023/01/TC-05-DRE-BT-2022.pdf" TargetMode="External"/><Relationship Id="rId779" Type="http://schemas.openxmlformats.org/officeDocument/2006/relationships/hyperlink" Target="http://acervodigital.sme.prefeitura.sp.gov.br/wp-content/uploads/2022/09/TC-324-2022-COOPERATIVA.pdf" TargetMode="External"/><Relationship Id="rId902" Type="http://schemas.openxmlformats.org/officeDocument/2006/relationships/hyperlink" Target="https://acervodigital.sme.prefeitura.sp.gov.br/wp-content/uploads/2022/11/TC-425-2022-AMBP.pdf" TargetMode="External"/><Relationship Id="rId986" Type="http://schemas.openxmlformats.org/officeDocument/2006/relationships/hyperlink" Target="http://acervodigital.sme.prefeitura.sp.gov.br/wp-content/uploads/2023/01/TC-548-2022-MEGAMINI.pdf" TargetMode="External"/><Relationship Id="rId31" Type="http://schemas.openxmlformats.org/officeDocument/2006/relationships/hyperlink" Target="http://acervodigital.sme.prefeitura.sp.gov.br/wp-content/uploads/2022/04/7o_TA_DO_TC_35_SME_2017_APETECE.pdf" TargetMode="External"/><Relationship Id="rId334" Type="http://schemas.openxmlformats.org/officeDocument/2006/relationships/hyperlink" Target="http://acervodigital.sme.prefeitura.sp.gov.br/wp-content/uploads/2022/05/TC-165-2022-ACAO-TRANSPORTE.pdf" TargetMode="External"/><Relationship Id="rId541" Type="http://schemas.openxmlformats.org/officeDocument/2006/relationships/hyperlink" Target="http://acervodigital.sme.prefeitura.sp.gov.br/wp-content/uploads/2022/11/TA-09-DRE-IP-2022.pdf" TargetMode="External"/><Relationship Id="rId639" Type="http://schemas.openxmlformats.org/officeDocument/2006/relationships/hyperlink" Target="http://acervodigital.sme.prefeitura.sp.gov.br/wp-content/uploads/2022/11/TC-12-DRE-IQ-2022.pdf" TargetMode="External"/><Relationship Id="rId180" Type="http://schemas.openxmlformats.org/officeDocument/2006/relationships/hyperlink" Target="http://acervodigital.sme.prefeitura.sp.gov.br/wp-content/uploads/2022/11/TC-01-DRE-IP-2022.pdf" TargetMode="External"/><Relationship Id="rId278" Type="http://schemas.openxmlformats.org/officeDocument/2006/relationships/hyperlink" Target="http://acervodigital.sme.prefeitura.sp.gov.br/wp-content/uploads/2023/01/TC-09-DRE-JT-2022.pdf" TargetMode="External"/><Relationship Id="rId401" Type="http://schemas.openxmlformats.org/officeDocument/2006/relationships/hyperlink" Target="http://acervodigital.sme.prefeitura.sp.gov.br/wp-content/uploads/2023/01/TC-175-2022-MARCIO.pdf" TargetMode="External"/><Relationship Id="rId846" Type="http://schemas.openxmlformats.org/officeDocument/2006/relationships/hyperlink" Target="http://acervodigital.sme.prefeitura.sp.gov.br/wp-content/uploads/2022/10/TC-383-2022-PACA-TATU-.pdf" TargetMode="External"/><Relationship Id="rId1031" Type="http://schemas.openxmlformats.org/officeDocument/2006/relationships/hyperlink" Target="http://acervodigital.sme.prefeitura.sp.gov.br/wp-content/uploads/2023/01/TC-519-2022-JASMIM.pdf" TargetMode="External"/><Relationship Id="rId485" Type="http://schemas.openxmlformats.org/officeDocument/2006/relationships/hyperlink" Target="http://acervodigital.sme.prefeitura.sp.gov.br/wp-content/uploads/2022/07/TA-96-2022-LUME.pdf" TargetMode="External"/><Relationship Id="rId692" Type="http://schemas.openxmlformats.org/officeDocument/2006/relationships/hyperlink" Target="http://acervodigital.sme.prefeitura.sp.gov.br/wp-content/uploads/2022/10/TA-135-SME-2022.pdf" TargetMode="External"/><Relationship Id="rId706" Type="http://schemas.openxmlformats.org/officeDocument/2006/relationships/hyperlink" Target="http://acervodigital.sme.prefeitura.sp.gov.br/wp-content/uploads/2022/09/TC-277-2022-JUNIA-MAGI.pdf" TargetMode="External"/><Relationship Id="rId913" Type="http://schemas.openxmlformats.org/officeDocument/2006/relationships/hyperlink" Target="http://acervodigital.sme.prefeitura.sp.gov.br/wp-content/uploads/2022/12/TA-18-DRE-IP-2022.pdf" TargetMode="External"/><Relationship Id="rId42" Type="http://schemas.openxmlformats.org/officeDocument/2006/relationships/hyperlink" Target="http://acervodigital.sme.prefeitura.sp.gov.br/wp-content/uploads/2022/04/TA-06-2022-ORLA.pdf" TargetMode="External"/><Relationship Id="rId138" Type="http://schemas.openxmlformats.org/officeDocument/2006/relationships/hyperlink" Target="http://acervodigital.sme.prefeitura.sp.gov.br/wp-content/uploads/2022/05/TA-39-SME-2022.pdf" TargetMode="External"/><Relationship Id="rId345" Type="http://schemas.openxmlformats.org/officeDocument/2006/relationships/hyperlink" Target="https://acervodigital.sme.prefeitura.sp.gov.br/wp-content/uploads/2022/11/TC-08-DRE-IQ-2022.pdf" TargetMode="External"/><Relationship Id="rId552" Type="http://schemas.openxmlformats.org/officeDocument/2006/relationships/hyperlink" Target="http://acervodigital.sme.prefeitura.sp.gov.br/wp-content/uploads/2023/01/TC-32-DRE-G-2022.pdf" TargetMode="External"/><Relationship Id="rId997" Type="http://schemas.openxmlformats.org/officeDocument/2006/relationships/hyperlink" Target="http://acervodigital.sme.prefeitura.sp.gov.br/wp-content/uploads/2023/01/TC-193-2022-M-TANABE.pdf" TargetMode="External"/><Relationship Id="rId191" Type="http://schemas.openxmlformats.org/officeDocument/2006/relationships/hyperlink" Target="http://acervodigital.sme.prefeitura.sp.gov.br/wp-content/uploads/2023/01/TC-91-2022-SIMONE.pdf" TargetMode="External"/><Relationship Id="rId205" Type="http://schemas.openxmlformats.org/officeDocument/2006/relationships/hyperlink" Target="http://acervodigital.sme.prefeitura.sp.gov.br/wp-content/uploads/2023/01/TC-98-2022-DANIELA-LANDIN.pdf" TargetMode="External"/><Relationship Id="rId412" Type="http://schemas.openxmlformats.org/officeDocument/2006/relationships/hyperlink" Target="https://acervodigital.sme.prefeitura.sp.gov.br/wp-content/uploads/2022/05/TA_01_TC_03_SME_CODAE_2022-ARROZ-PARBOILIZADO.pdf" TargetMode="External"/><Relationship Id="rId857" Type="http://schemas.openxmlformats.org/officeDocument/2006/relationships/hyperlink" Target="http://acervodigital.sme.prefeitura.sp.gov.br/wp-content/uploads/2022/10/TC-395-2022-AMBP.pdf" TargetMode="External"/><Relationship Id="rId1042" Type="http://schemas.openxmlformats.org/officeDocument/2006/relationships/hyperlink" Target="http://acervodigital.sme.prefeitura.sp.gov.br/wp-content/uploads/2023/01/TC-529-2022-VDM-PRODUCOES.pdf" TargetMode="External"/><Relationship Id="rId289" Type="http://schemas.openxmlformats.org/officeDocument/2006/relationships/hyperlink" Target="http://acervodigital.sme.prefeitura.sp.gov.br/wp-content/uploads/2023/01/TC-20-DRE-JT-2022.pdf" TargetMode="External"/><Relationship Id="rId496" Type="http://schemas.openxmlformats.org/officeDocument/2006/relationships/hyperlink" Target="http://acervodigital.sme.prefeitura.sp.gov.br/wp-content/uploads/2022/11/TA-08-DRE-CS-2022.pdf" TargetMode="External"/><Relationship Id="rId717" Type="http://schemas.openxmlformats.org/officeDocument/2006/relationships/hyperlink" Target="http://acervodigital.sme.prefeitura.sp.gov.br/wp-content/uploads/2022/09/TC-293-2022-ESDEVA.pdf" TargetMode="External"/><Relationship Id="rId924" Type="http://schemas.openxmlformats.org/officeDocument/2006/relationships/hyperlink" Target="http://acervodigital.sme.prefeitura.sp.gov.br/wp-content/uploads/2023/01/TC-524-2022-MOSAICO.pdf" TargetMode="External"/><Relationship Id="rId53" Type="http://schemas.openxmlformats.org/officeDocument/2006/relationships/hyperlink" Target="http://acervodigital.sme.prefeitura.sp.gov.br/wp-content/uploads/2022/04/TC-37-2022-FILIPE.pdf" TargetMode="External"/><Relationship Id="rId149" Type="http://schemas.openxmlformats.org/officeDocument/2006/relationships/hyperlink" Target="http://acervodigital.sme.prefeitura.sp.gov.br/wp-content/uploads/2022/04/TC-68-2022-Ana-Cristina.pdf" TargetMode="External"/><Relationship Id="rId356" Type="http://schemas.openxmlformats.org/officeDocument/2006/relationships/hyperlink" Target="http://acervodigital.sme.prefeitura.sp.gov.br/wp-content/uploads/2022/05/TA-70-SME-2022.pdf" TargetMode="External"/><Relationship Id="rId563" Type="http://schemas.openxmlformats.org/officeDocument/2006/relationships/hyperlink" Target="http://acervodigital.sme.prefeitura.sp.gov.br/wp-content/uploads/2022/11/TA-10-DRE-IP-2022.pdf" TargetMode="External"/><Relationship Id="rId770" Type="http://schemas.openxmlformats.org/officeDocument/2006/relationships/hyperlink" Target="http://acervodigital.sme.prefeitura.sp.gov.br/wp-content/uploads/2022/11/TC08-DRE-PE-2022.pdf" TargetMode="External"/><Relationship Id="rId216" Type="http://schemas.openxmlformats.org/officeDocument/2006/relationships/hyperlink" Target="http://acervodigital.sme.prefeitura.sp.gov.br/wp-content/uploads/2022/04/TC-99-2022-DESINTEC.pdf" TargetMode="External"/><Relationship Id="rId423" Type="http://schemas.openxmlformats.org/officeDocument/2006/relationships/hyperlink" Target="http://acervodigital.sme.prefeitura.sp.gov.br/wp-content/uploads/2022/07/TC-183-2022-PROART-ZANDARA.pdf" TargetMode="External"/><Relationship Id="rId868" Type="http://schemas.openxmlformats.org/officeDocument/2006/relationships/hyperlink" Target="http://acervodigital.sme.prefeitura.sp.gov.br/wp-content/uploads/2023/01/TC-453-2022-ROSELAINE-DA-SILVA.pdf" TargetMode="External"/><Relationship Id="rId1053" Type="http://schemas.openxmlformats.org/officeDocument/2006/relationships/hyperlink" Target="https://acervodigital.sme.prefeitura.sp.gov.br/wp-content/uploads/2023/01/TC-553-2022-PAPA-LIX.pdf" TargetMode="External"/><Relationship Id="rId630" Type="http://schemas.openxmlformats.org/officeDocument/2006/relationships/hyperlink" Target="http://acervodigital.sme.prefeitura.sp.gov.br/wp-content/uploads/2022/09/TC-255-2022-TRAPICHE.pdf" TargetMode="External"/><Relationship Id="rId728" Type="http://schemas.openxmlformats.org/officeDocument/2006/relationships/hyperlink" Target="http://acervodigital.sme.prefeitura.sp.gov.br/wp-content/uploads/2023/03/CONTRATO-74-2022-CP-06-2022-FILE-DE-TILAPIA-ASCOP-79672-3.pdf" TargetMode="External"/><Relationship Id="rId935" Type="http://schemas.openxmlformats.org/officeDocument/2006/relationships/hyperlink" Target="http://acervodigital.sme.prefeitura.sp.gov.br/wp-content/uploads/2023/01/TC-455-2022-CLAUDIA-OLIVEIRA.pdf" TargetMode="External"/><Relationship Id="rId64" Type="http://schemas.openxmlformats.org/officeDocument/2006/relationships/hyperlink" Target="http://acervodigital.sme.prefeitura.sp.gov.br/wp-content/uploads/2023/01/TC-02-DRE-PJ-2022.pdf" TargetMode="External"/><Relationship Id="rId367" Type="http://schemas.openxmlformats.org/officeDocument/2006/relationships/hyperlink" Target="http://acervodigital.sme.prefeitura.sp.gov.br/wp-content/uploads/2022/05/TA-78-SME-2022.pdf" TargetMode="External"/><Relationship Id="rId574" Type="http://schemas.openxmlformats.org/officeDocument/2006/relationships/hyperlink" Target="https://acervodigital.sme.prefeitura.sp.gov.br/wp-content/uploads/2022/07/TC-209-2022-INSTITUTO-CIENCIA-HOJE.pdf" TargetMode="External"/><Relationship Id="rId227" Type="http://schemas.openxmlformats.org/officeDocument/2006/relationships/hyperlink" Target="http://acervodigital.sme.prefeitura.sp.gov.br/wp-content/uploads/2023/01/TC-116-2022-PAOLA-DINIZ-PRANDINI.pdf" TargetMode="External"/><Relationship Id="rId781" Type="http://schemas.openxmlformats.org/officeDocument/2006/relationships/hyperlink" Target="http://acervodigital.sme.prefeitura.sp.gov.br/wp-content/uploads/2023/03/contrato_80_CODAE_2022.pdf" TargetMode="External"/><Relationship Id="rId879" Type="http://schemas.openxmlformats.org/officeDocument/2006/relationships/hyperlink" Target="http://acervodigital.sme.prefeitura.sp.gov.br/wp-content/uploads/2023/03/TC-87-SME-CODAE-2022.pdf" TargetMode="External"/><Relationship Id="rId434" Type="http://schemas.openxmlformats.org/officeDocument/2006/relationships/hyperlink" Target="http://acervodigital.sme.prefeitura.sp.gov.br/wp-content/uploads/2023/01/TC-190-2022-MARCIA.pdf" TargetMode="External"/><Relationship Id="rId641" Type="http://schemas.openxmlformats.org/officeDocument/2006/relationships/hyperlink" Target="https://acervodigital.sme.prefeitura.sp.gov.br/wp-content/uploads/2022/11/TC-27-DRE-JT-2022.pdf" TargetMode="External"/><Relationship Id="rId739" Type="http://schemas.openxmlformats.org/officeDocument/2006/relationships/hyperlink" Target="http://acervodigital.sme.prefeitura.sp.gov.br/wp-content/uploads/2023/03/CONTRATO-71-2022-CP-06-2022-FILE-DE-TILAPIA-AVIAC-2022-79658-8.pdf" TargetMode="External"/><Relationship Id="rId1064" Type="http://schemas.openxmlformats.org/officeDocument/2006/relationships/hyperlink" Target="http://acervodigital.sme.prefeitura.sp.gov.br/wp-content/uploads/2023/03/TC-589-2022-JOSE-MAURO.pdf" TargetMode="External"/><Relationship Id="rId280" Type="http://schemas.openxmlformats.org/officeDocument/2006/relationships/hyperlink" Target="http://acervodigital.sme.prefeitura.sp.gov.br/wp-content/uploads/2023/01/TC-11-DRE-JT-2022.pdf" TargetMode="External"/><Relationship Id="rId501" Type="http://schemas.openxmlformats.org/officeDocument/2006/relationships/hyperlink" Target="http://acervodigital.sme.prefeitura.sp.gov.br/wp-content/uploads/2022/11/TA-05-DRE-PJ-2022.pdf" TargetMode="External"/><Relationship Id="rId946" Type="http://schemas.openxmlformats.org/officeDocument/2006/relationships/hyperlink" Target="https://acervodigital.sme.prefeitura.sp.gov.br/wp-content/uploads/2022/11/TC-10.DRESA_.2022.pdf" TargetMode="External"/><Relationship Id="rId75" Type="http://schemas.openxmlformats.org/officeDocument/2006/relationships/hyperlink" Target="http://acervodigital.sme.prefeitura.sp.gov.br/wp-content/uploads/2022/05/TA-16-SME-2022.pdf" TargetMode="External"/><Relationship Id="rId140" Type="http://schemas.openxmlformats.org/officeDocument/2006/relationships/hyperlink" Target="http://acervodigital.sme.prefeitura.sp.gov.br/wp-content/uploads/2022/05/TA-41-SME-2022.pdf" TargetMode="External"/><Relationship Id="rId378" Type="http://schemas.openxmlformats.org/officeDocument/2006/relationships/hyperlink" Target="http://acervodigital.sme.prefeitura.sp.gov.br/wp-content/uploads/2022/10/TA-82-SME-2022_merged.pdf" TargetMode="External"/><Relationship Id="rId585" Type="http://schemas.openxmlformats.org/officeDocument/2006/relationships/hyperlink" Target="http://acervodigital.sme.prefeitura.sp.gov.br/wp-content/uploads/2023/01/TC-19-DRE-G-2022.pdf" TargetMode="External"/><Relationship Id="rId792" Type="http://schemas.openxmlformats.org/officeDocument/2006/relationships/hyperlink" Target="http://acervodigital.sme.prefeitura.sp.gov.br/wp-content/uploads/2022/11/TC-10-DRE-PJ-2022.pdf" TargetMode="External"/><Relationship Id="rId806" Type="http://schemas.openxmlformats.org/officeDocument/2006/relationships/hyperlink" Target="http://acervodigital.sme.prefeitura.sp.gov.br/wp-content/uploads/2023/03/CONTRATO_79_SMECODAE2022_BRF__BRF_Brocolis_e_Couve_Flor_0090154_3.pdf" TargetMode="External"/><Relationship Id="rId6" Type="http://schemas.openxmlformats.org/officeDocument/2006/relationships/hyperlink" Target="http://acervodigital.sme.prefeitura.sp.gov.br/wp-content/uploads/2022/04/TA-01-TC-67-SME-CODAE-2021.pdf" TargetMode="External"/><Relationship Id="rId238" Type="http://schemas.openxmlformats.org/officeDocument/2006/relationships/hyperlink" Target="http://acervodigital.sme.prefeitura.sp.gov.br/wp-content/uploads/2023/01/TC-131-2022-LILIAN-LINO.pdf" TargetMode="External"/><Relationship Id="rId445" Type="http://schemas.openxmlformats.org/officeDocument/2006/relationships/hyperlink" Target="http://acervodigital.sme.prefeitura.sp.gov.br/wp-content/uploads/2022/11/TC-6016202000409378-TA-9912487625-2022-Correios.pdf" TargetMode="External"/><Relationship Id="rId652" Type="http://schemas.openxmlformats.org/officeDocument/2006/relationships/hyperlink" Target="https://acervodigital.sme.prefeitura.sp.gov.br/wp-content/uploads/2022/11/TC-03-DRE-SM-2022.pdf" TargetMode="External"/><Relationship Id="rId1075" Type="http://schemas.openxmlformats.org/officeDocument/2006/relationships/hyperlink" Target="https://acervodigital.sme.prefeitura.sp.gov.br/wp-content/uploads/2023/01/TC-598-2022-ANTUNES_2022121516143255.pdf" TargetMode="External"/><Relationship Id="rId291" Type="http://schemas.openxmlformats.org/officeDocument/2006/relationships/hyperlink" Target="http://acervodigital.sme.prefeitura.sp.gov.br/wp-content/uploads/2023/03/PUBLICACAO-REAJUSTE-TC-CEI-ACALANTO-DRE-IP-2022.pdf" TargetMode="External"/><Relationship Id="rId305" Type="http://schemas.openxmlformats.org/officeDocument/2006/relationships/hyperlink" Target="http://acervodigital.sme.prefeitura.sp.gov.br/wp-content/uploads/2022/05/TA-52-2022-MAQMOVEIS.pdf" TargetMode="External"/><Relationship Id="rId512" Type="http://schemas.openxmlformats.org/officeDocument/2006/relationships/hyperlink" Target="http://acervodigital.sme.prefeitura.sp.gov.br/wp-content/uploads/2022/10/TA-03-DRE-CL-2022-1.pdf" TargetMode="External"/><Relationship Id="rId957" Type="http://schemas.openxmlformats.org/officeDocument/2006/relationships/hyperlink" Target="https://acervodigital.sme.prefeitura.sp.gov.br/wp-content/uploads/2023/01/TC-483-2022-RICARDO-BARISON.pdf" TargetMode="External"/><Relationship Id="rId86" Type="http://schemas.openxmlformats.org/officeDocument/2006/relationships/hyperlink" Target="http://acervodigital.sme.prefeitura.sp.gov.br/wp-content/uploads/2022/10/TC-01-DRE-G-2022.pdf" TargetMode="External"/><Relationship Id="rId151" Type="http://schemas.openxmlformats.org/officeDocument/2006/relationships/hyperlink" Target="http://acervodigital.sme.prefeitura.sp.gov.br/wp-content/uploads/2022/04/TC-70-2022-Wilson-da-Silva.pdf" TargetMode="External"/><Relationship Id="rId389" Type="http://schemas.openxmlformats.org/officeDocument/2006/relationships/hyperlink" Target="http://acervodigital.sme.prefeitura.sp.gov.br/wp-content/uploads/2023/03/PUBLICACAO-REAJUSTE-TC-CEI-JOSE-NELSON-DE-OLIVEIRA-E-FREITAS-DRE-IP-2022.pdf" TargetMode="External"/><Relationship Id="rId596" Type="http://schemas.openxmlformats.org/officeDocument/2006/relationships/hyperlink" Target="http://acervodigital.sme.prefeitura.sp.gov.br/wp-content/uploads/2022/09/TC-242-2022-COOPERATIVA-PAULISTA.pdf" TargetMode="External"/><Relationship Id="rId817" Type="http://schemas.openxmlformats.org/officeDocument/2006/relationships/hyperlink" Target="https://acervodigital.sme.prefeitura.sp.gov.br/wp-content/uploads/2022/10/TC-371-2022-ANTUNES-NOTEBOOKS.pdf" TargetMode="External"/><Relationship Id="rId1002" Type="http://schemas.openxmlformats.org/officeDocument/2006/relationships/hyperlink" Target="http://acervodigital.sme.prefeitura.sp.gov.br/wp-content/uploads/2023/03/TC-581-2022-JONATAS-DA-SILVA.pdf" TargetMode="External"/><Relationship Id="rId249" Type="http://schemas.openxmlformats.org/officeDocument/2006/relationships/hyperlink" Target="http://acervodigital.sme.prefeitura.sp.gov.br/wp-content/uploads/2023/01/TC-93-DRE-G-2022.pdf" TargetMode="External"/><Relationship Id="rId456" Type="http://schemas.openxmlformats.org/officeDocument/2006/relationships/hyperlink" Target="http://acervodigital.sme.prefeitura.sp.gov.br/wp-content/uploads/2022/10/TC-03-DRE-BT-2022.pdf" TargetMode="External"/><Relationship Id="rId663" Type="http://schemas.openxmlformats.org/officeDocument/2006/relationships/hyperlink" Target="http://acervodigital.sme.prefeitura.sp.gov.br/wp-content/uploads/2022/10/TA-121-SME-2022.pdf" TargetMode="External"/><Relationship Id="rId870" Type="http://schemas.openxmlformats.org/officeDocument/2006/relationships/hyperlink" Target="https://acervodigital.sme.prefeitura.sp.gov.br/wp-content/uploads/2023/01/TA-189-2022-DOMINIO.pdf" TargetMode="External"/><Relationship Id="rId13" Type="http://schemas.openxmlformats.org/officeDocument/2006/relationships/hyperlink" Target="https://acervodigital.sme.prefeitura.sp.gov.br/wp-content/uploads/2022/04/TA-02-2022-SVAIZER.pdf" TargetMode="External"/><Relationship Id="rId109" Type="http://schemas.openxmlformats.org/officeDocument/2006/relationships/hyperlink" Target="http://acervodigital.sme.prefeitura.sp.gov.br/wp-content/uploads/2022/04/TC-45-2022-GERTAD.pdf" TargetMode="External"/><Relationship Id="rId316" Type="http://schemas.openxmlformats.org/officeDocument/2006/relationships/hyperlink" Target="http://acervodigital.sme.prefeitura.sp.gov.br/wp-content/uploads/2023/01/TC-158-2022-PRISCILA-BERNARDO.pdf" TargetMode="External"/><Relationship Id="rId523" Type="http://schemas.openxmlformats.org/officeDocument/2006/relationships/hyperlink" Target="http://acervodigital.sme.prefeitura.sp.gov.br/wp-content/uploads/2023/01/TC-213-2022-MARCIA-MARIA.pdf" TargetMode="External"/><Relationship Id="rId968" Type="http://schemas.openxmlformats.org/officeDocument/2006/relationships/hyperlink" Target="http://acervodigital.sme.prefeitura.sp.gov.br/wp-content/uploads/2022/12/TC-02-DRE-FB-2021-TA-02-DRE-FB-2022-Brubuss.pdf" TargetMode="External"/><Relationship Id="rId97" Type="http://schemas.openxmlformats.org/officeDocument/2006/relationships/hyperlink" Target="http://acervodigital.sme.prefeitura.sp.gov.br/wp-content/uploads/2022/04/TA-02-TC-08-SME-CODAE-2020.pdf" TargetMode="External"/><Relationship Id="rId730" Type="http://schemas.openxmlformats.org/officeDocument/2006/relationships/hyperlink" Target="http://acervodigital.sme.prefeitura.sp.gov.br/wp-content/uploads/2023/01/TC-304-2022-MONICA-NARCISO-GUIMARAES.pdf" TargetMode="External"/><Relationship Id="rId828" Type="http://schemas.openxmlformats.org/officeDocument/2006/relationships/hyperlink" Target="http://acervodigital.sme.prefeitura.sp.gov.br/wp-content/uploads/2022/10/TC-376-2022-MAQMOVEIS.pdf" TargetMode="External"/><Relationship Id="rId1013" Type="http://schemas.openxmlformats.org/officeDocument/2006/relationships/hyperlink" Target="http://acervodigital.sme.prefeitura.sp.gov.br/wp-content/uploads/2022/12/TA-22.DRESA_.2022.pdf" TargetMode="External"/><Relationship Id="rId162" Type="http://schemas.openxmlformats.org/officeDocument/2006/relationships/hyperlink" Target="http://acervodigital.sme.prefeitura.sp.gov.br/wp-content/uploads/2022/05/TA-42-SME-2022.pdf" TargetMode="External"/><Relationship Id="rId467" Type="http://schemas.openxmlformats.org/officeDocument/2006/relationships/hyperlink" Target="http://acervodigital.sme.prefeitura.sp.gov.br/wp-content/uploads/2023/03/CONTRATO-46-2022-1&#176;-ACIONAMENTO-ATA-RP-04-2022-ERVILHA-VERDE-OURO-PRETO-2022-39664-4.pdf" TargetMode="External"/><Relationship Id="rId674" Type="http://schemas.openxmlformats.org/officeDocument/2006/relationships/hyperlink" Target="http://acervodigital.sme.prefeitura.sp.gov.br/wp-content/uploads/2023/03/CONTRATO-66-2022-LENTILHA-SUPER-CESTA-BASICA-2022-33308-1.pdf" TargetMode="External"/><Relationship Id="rId881" Type="http://schemas.openxmlformats.org/officeDocument/2006/relationships/hyperlink" Target="http://acervodigital.sme.prefeitura.sp.gov.br/wp-content/uploads/2023/03/TC-85-SME-CODAE-2022.pdf" TargetMode="External"/><Relationship Id="rId979" Type="http://schemas.openxmlformats.org/officeDocument/2006/relationships/hyperlink" Target="http://acervodigital.sme.prefeitura.sp.gov.br/wp-content/uploads/2023/03/TC-569-2022-ALESSANDRA-CINO.pdf" TargetMode="External"/><Relationship Id="rId24" Type="http://schemas.openxmlformats.org/officeDocument/2006/relationships/hyperlink" Target="http://acervodigital.sme.prefeitura.sp.gov.br/wp-content/uploads/2022/04/TC-18-2022-RICARDO-PROART.pdf" TargetMode="External"/><Relationship Id="rId327" Type="http://schemas.openxmlformats.org/officeDocument/2006/relationships/hyperlink" Target="http://acervodigital.sme.prefeitura.sp.gov.br/wp-content/uploads/2022/11/TA-03-DRE-PJ-2022.pdf" TargetMode="External"/><Relationship Id="rId534" Type="http://schemas.openxmlformats.org/officeDocument/2006/relationships/hyperlink" Target="http://acervodigital.sme.prefeitura.sp.gov.br/wp-content/uploads/2023/01/TA-12-DRE-IP-2022.pdf" TargetMode="External"/><Relationship Id="rId741" Type="http://schemas.openxmlformats.org/officeDocument/2006/relationships/hyperlink" Target="http://acervodigital.sme.prefeitura.sp.gov.br/wp-content/uploads/2022/09/TC-274-2022-COOPERATIVA.pdf" TargetMode="External"/><Relationship Id="rId839" Type="http://schemas.openxmlformats.org/officeDocument/2006/relationships/hyperlink" Target="http://acervodigital.sme.prefeitura.sp.gov.br/wp-content/uploads/2023/01/TC-380-2022-SAMUEL-PORFIRIO.pdf" TargetMode="External"/><Relationship Id="rId173" Type="http://schemas.openxmlformats.org/officeDocument/2006/relationships/hyperlink" Target="http://acervodigital.sme.prefeitura.sp.gov.br/wp-content/uploads/2022/04/TC-75-2022-MONICA-NARCISO.pdf" TargetMode="External"/><Relationship Id="rId380" Type="http://schemas.openxmlformats.org/officeDocument/2006/relationships/hyperlink" Target="http://acervodigital.sme.prefeitura.sp.gov.br/wp-content/uploads/2022/05/TA-76-SME-2022.pdf" TargetMode="External"/><Relationship Id="rId601" Type="http://schemas.openxmlformats.org/officeDocument/2006/relationships/hyperlink" Target="http://acervodigital.sme.prefeitura.sp.gov.br/wp-content/uploads/2023/01/TC-28-DRE-G-2022.pdf" TargetMode="External"/><Relationship Id="rId1024" Type="http://schemas.openxmlformats.org/officeDocument/2006/relationships/hyperlink" Target="https://acervodigital.sme.prefeitura.sp.gov.br/wp-content/uploads/2023/01/TC-536-2022-LETICIA-CHIOCHETTA.pdf" TargetMode="External"/><Relationship Id="rId240" Type="http://schemas.openxmlformats.org/officeDocument/2006/relationships/hyperlink" Target="http://acervodigital.sme.prefeitura.sp.gov.br/wp-content/uploads/2022/12/TC-03-DRE-FB-2020-TA-02-DRE-FB-2022-Telefonica-Brasil.pdf" TargetMode="External"/><Relationship Id="rId478" Type="http://schemas.openxmlformats.org/officeDocument/2006/relationships/hyperlink" Target="http://acervodigital.sme.prefeitura.sp.gov.br/wp-content/uploads/2022/09/TC_200_MA_GA_SHOW.pdf" TargetMode="External"/><Relationship Id="rId685" Type="http://schemas.openxmlformats.org/officeDocument/2006/relationships/hyperlink" Target="http://acervodigital.sme.prefeitura.sp.gov.br/wp-content/uploads/2022/10/TA-129-SME-2022.pdf" TargetMode="External"/><Relationship Id="rId892" Type="http://schemas.openxmlformats.org/officeDocument/2006/relationships/hyperlink" Target="http://acervodigital.sme.prefeitura.sp.gov.br/wp-content/uploads/2022/10/TC-08-DRE-BT-2022.pdf" TargetMode="External"/><Relationship Id="rId906" Type="http://schemas.openxmlformats.org/officeDocument/2006/relationships/hyperlink" Target="http://acervodigital.sme.prefeitura.sp.gov.br/wp-content/uploads/2022/11/TC-426-2022-WILLIAN-MACIEL.pdf" TargetMode="External"/><Relationship Id="rId35" Type="http://schemas.openxmlformats.org/officeDocument/2006/relationships/hyperlink" Target="http://acervodigital.sme.prefeitura.sp.gov.br/wp-content/uploads/2022/04/TC-28-2022-ZANDARA.pdf" TargetMode="External"/><Relationship Id="rId100" Type="http://schemas.openxmlformats.org/officeDocument/2006/relationships/hyperlink" Target="http://acervodigital.sme.prefeitura.sp.gov.br/wp-content/uploads/2022/05/TA-22-SME-2022.pdf" TargetMode="External"/><Relationship Id="rId338" Type="http://schemas.openxmlformats.org/officeDocument/2006/relationships/hyperlink" Target="http://acervodigital.sme.prefeitura.sp.gov.br/wp-content/uploads/2023/01/TC-23-DRE-JT-2022.pdf" TargetMode="External"/><Relationship Id="rId545" Type="http://schemas.openxmlformats.org/officeDocument/2006/relationships/hyperlink" Target="http://acervodigital.sme.prefeitura.sp.gov.br/wp-content/uploads/2023/01/TC-14-DRE-G-2022.pdf" TargetMode="External"/><Relationship Id="rId752" Type="http://schemas.openxmlformats.org/officeDocument/2006/relationships/hyperlink" Target="http://acervodigital.sme.prefeitura.sp.gov.br/wp-content/uploads/2022/09/TC-317-2022-MARCH-ENGENHARIA.pdf" TargetMode="External"/><Relationship Id="rId184" Type="http://schemas.openxmlformats.org/officeDocument/2006/relationships/hyperlink" Target="http://acervodigital.sme.prefeitura.sp.gov.br/wp-content/uploads/2023/01/TC-88-2022-Webster.pdf" TargetMode="External"/><Relationship Id="rId391" Type="http://schemas.openxmlformats.org/officeDocument/2006/relationships/hyperlink" Target="http://acervodigital.sme.prefeitura.sp.gov.br/wp-content/uploads/2023/03/PUBLICACAO-REAJUSTE-TC-CEI-PRINCESA-ISABEL-DRE-IP-2022.pdf" TargetMode="External"/><Relationship Id="rId405" Type="http://schemas.openxmlformats.org/officeDocument/2006/relationships/hyperlink" Target="http://acervodigital.sme.prefeitura.sp.gov.br/wp-content/uploads/2022/11/TA-05.DRESA_.2022.pdf" TargetMode="External"/><Relationship Id="rId612" Type="http://schemas.openxmlformats.org/officeDocument/2006/relationships/hyperlink" Target="http://acervodigital.sme.prefeitura.sp.gov.br/wp-content/uploads/2022/10/TA-114-2022.pdf" TargetMode="External"/><Relationship Id="rId1035" Type="http://schemas.openxmlformats.org/officeDocument/2006/relationships/hyperlink" Target="http://acervodigital.sme.prefeitura.sp.gov.br/wp-content/uploads/2023/01/TC-530-2022-MALAS-PORTAM.pdf" TargetMode="External"/><Relationship Id="rId251" Type="http://schemas.openxmlformats.org/officeDocument/2006/relationships/hyperlink" Target="http://acervodigital.sme.prefeitura.sp.gov.br/wp-content/uploads/2023/01/TC-02-DRE-IQ-2022-1.pdf" TargetMode="External"/><Relationship Id="rId489" Type="http://schemas.openxmlformats.org/officeDocument/2006/relationships/hyperlink" Target="http://acervodigital.sme.prefeitura.sp.gov.br/wp-content/uploads/2022/07/TA-98-SME-2022.pdf" TargetMode="External"/><Relationship Id="rId696" Type="http://schemas.openxmlformats.org/officeDocument/2006/relationships/hyperlink" Target="https://acervodigital.sme.prefeitura.sp.gov.br/wp-content/uploads/2022/09/TC-285-2022-ANTONIO-REIS.pdf" TargetMode="External"/><Relationship Id="rId917" Type="http://schemas.openxmlformats.org/officeDocument/2006/relationships/hyperlink" Target="http://acervodigital.sme.prefeitura.sp.gov.br/wp-content/uploads/2023/01/TC-470-2022-CONTO-EM-CANTOS.pdf" TargetMode="External"/><Relationship Id="rId46" Type="http://schemas.openxmlformats.org/officeDocument/2006/relationships/hyperlink" Target="http://acervodigital.sme.prefeitura.sp.gov.br/wp-content/uploads/2023/03/TC_30___2022___OLIMPIO-1.pdf" TargetMode="External"/><Relationship Id="rId349" Type="http://schemas.openxmlformats.org/officeDocument/2006/relationships/hyperlink" Target="http://acervodigital.sme.prefeitura.sp.gov.br/wp-content/uploads/2023/03/TA-16-DRE-G-2022.pdf" TargetMode="External"/><Relationship Id="rId556" Type="http://schemas.openxmlformats.org/officeDocument/2006/relationships/hyperlink" Target="http://acervodigital.sme.prefeitura.sp.gov.br/wp-content/uploads/2023/01/TC-45-DRE-G-2022.pdf" TargetMode="External"/><Relationship Id="rId763" Type="http://schemas.openxmlformats.org/officeDocument/2006/relationships/hyperlink" Target="http://acervodigital.sme.prefeitura.sp.gov.br/wp-content/uploads/2023/01/TC-321-2022-LISLAYNE-CARNEIRO.pdf" TargetMode="External"/><Relationship Id="rId111" Type="http://schemas.openxmlformats.org/officeDocument/2006/relationships/hyperlink" Target="http://acervodigital.sme.prefeitura.sp.gov.br/wp-content/uploads/2022/04/TC-47-2022-ACOFORTE.pdf" TargetMode="External"/><Relationship Id="rId195" Type="http://schemas.openxmlformats.org/officeDocument/2006/relationships/hyperlink" Target="http://acervodigital.sme.prefeitura.sp.gov.br/wp-content/uploads/2023/01/TC-89-2022-ALICYARY.pdf" TargetMode="External"/><Relationship Id="rId209" Type="http://schemas.openxmlformats.org/officeDocument/2006/relationships/hyperlink" Target="http://acervodigital.sme.prefeitura.sp.gov.br/wp-content/uploads/2022/04/TC-103-2022-COOPERATIVA-PAULISTA-DE-TEATRO.pdf" TargetMode="External"/><Relationship Id="rId416" Type="http://schemas.openxmlformats.org/officeDocument/2006/relationships/hyperlink" Target="http://acervodigital.sme.prefeitura.sp.gov.br/wp-content/uploads/2022/05/TC-180-2022-TK-SERVICOS.pdf" TargetMode="External"/><Relationship Id="rId970" Type="http://schemas.openxmlformats.org/officeDocument/2006/relationships/hyperlink" Target="http://acervodigital.sme.prefeitura.sp.gov.br/wp-content/uploads/2023/03/TC-526-2022-OLIMPIO-ANDREASSA.pdf" TargetMode="External"/><Relationship Id="rId1046" Type="http://schemas.openxmlformats.org/officeDocument/2006/relationships/hyperlink" Target="http://acervodigital.sme.prefeitura.sp.gov.br/wp-content/uploads/2023/01/TC-528-2022-RIGEL.pdf" TargetMode="External"/><Relationship Id="rId623" Type="http://schemas.openxmlformats.org/officeDocument/2006/relationships/hyperlink" Target="http://acervodigital.sme.prefeitura.sp.gov.br/wp-content/uploads/2022/09/TC-254-2022-PRODUTORA-INES-O.-EIRELI.pdf" TargetMode="External"/><Relationship Id="rId830" Type="http://schemas.openxmlformats.org/officeDocument/2006/relationships/hyperlink" Target="http://acervodigital.sme.prefeitura.sp.gov.br/wp-content/uploads/2023/01/TC-338-2022-KATIA-NOROES.pdf" TargetMode="External"/><Relationship Id="rId928" Type="http://schemas.openxmlformats.org/officeDocument/2006/relationships/hyperlink" Target="https://acervodigital.sme.prefeitura.sp.gov.br/wp-content/uploads/2022/11/PRORROGACAO-2022-2023-TC-9912450389.pdf" TargetMode="External"/><Relationship Id="rId57" Type="http://schemas.openxmlformats.org/officeDocument/2006/relationships/hyperlink" Target="http://acervodigital.sme.prefeitura.sp.gov.br/wp-content/uploads/2023/01/TC-02-DRE-MP-2022-Sr.-Henrique-Ferreira-de-Souza.pdf" TargetMode="External"/><Relationship Id="rId262" Type="http://schemas.openxmlformats.org/officeDocument/2006/relationships/hyperlink" Target="http://acervodigital.sme.prefeitura.sp.gov.br/wp-content/uploads/2022/05/TC_29_SME_CODAE_2022-OLEO-DE-SOJA-PE-06-2022-NUTRICIONALE-2021-0087825-6.pdf" TargetMode="External"/><Relationship Id="rId567" Type="http://schemas.openxmlformats.org/officeDocument/2006/relationships/hyperlink" Target="http://acervodigital.sme.prefeitura.sp.gov.br/wp-content/uploads/2023/03/CONTRATO-54-2022-CP-18-2021-ARROZ-POLIDO-COANA-2022-0064613-6.pdf" TargetMode="External"/><Relationship Id="rId122" Type="http://schemas.openxmlformats.org/officeDocument/2006/relationships/hyperlink" Target="http://acervodigital.sme.prefeitura.sp.gov.br/wp-content/uploads/2022/05/TC_10_SME_CODAE_2022-BANANAS-COOPAFASB.pdf" TargetMode="External"/><Relationship Id="rId774" Type="http://schemas.openxmlformats.org/officeDocument/2006/relationships/hyperlink" Target="http://acervodigital.sme.prefeitura.sp.gov.br/wp-content/uploads/2023/01/TC-318-2022-ANDERSON-Z.-RODRIGUES.pdf" TargetMode="External"/><Relationship Id="rId981" Type="http://schemas.openxmlformats.org/officeDocument/2006/relationships/hyperlink" Target="http://acervodigital.sme.prefeitura.sp.gov.br/wp-content/uploads/2023/01/TC-494-2022-JULIA-LOURENCO.pdf" TargetMode="External"/><Relationship Id="rId1057" Type="http://schemas.openxmlformats.org/officeDocument/2006/relationships/hyperlink" Target="http://acervodigital.sme.prefeitura.sp.gov.br/wp-content/uploads/2023/01/TC-559-2022-BELIC-ARTE-E-CULTURA.pdf" TargetMode="External"/><Relationship Id="rId427" Type="http://schemas.openxmlformats.org/officeDocument/2006/relationships/hyperlink" Target="http://acervodigital.sme.prefeitura.sp.gov.br/wp-content/uploads/2022/07/TC-188-2022-ADRIANA-NAPOLI.pdf" TargetMode="External"/><Relationship Id="rId634" Type="http://schemas.openxmlformats.org/officeDocument/2006/relationships/hyperlink" Target="http://acervodigital.sme.prefeitura.sp.gov.br/wp-content/uploads/2022/10/TC-05-DRE-CL-2022.pdf" TargetMode="External"/><Relationship Id="rId841" Type="http://schemas.openxmlformats.org/officeDocument/2006/relationships/hyperlink" Target="http://acervodigital.sme.prefeitura.sp.gov.br/wp-content/uploads/2022/12/TC-07-DRE-FB-2022-Sandrefrio.pdf" TargetMode="External"/><Relationship Id="rId273" Type="http://schemas.openxmlformats.org/officeDocument/2006/relationships/hyperlink" Target="http://acervodigital.sme.prefeitura.sp.gov.br/wp-content/uploads/2023/01/TC-04-DRE-JT-2022.pdf" TargetMode="External"/><Relationship Id="rId480" Type="http://schemas.openxmlformats.org/officeDocument/2006/relationships/hyperlink" Target="http://acervodigital.sme.prefeitura.sp.gov.br/wp-content/uploads/2022/09/TC-202-2022-COOPERATIVA-PAULISTA.pdf" TargetMode="External"/><Relationship Id="rId701" Type="http://schemas.openxmlformats.org/officeDocument/2006/relationships/hyperlink" Target="http://acervodigital.sme.prefeitura.sp.gov.br/wp-content/uploads/2022/09/TC-270-2022-ZANDARA.pdf" TargetMode="External"/><Relationship Id="rId939" Type="http://schemas.openxmlformats.org/officeDocument/2006/relationships/hyperlink" Target="http://acervodigital.sme.prefeitura.sp.gov.br/wp-content/uploads/2022/11/TC-n.o-08-DRE-MP_2022_DESINTEC.pdf" TargetMode="External"/><Relationship Id="rId68" Type="http://schemas.openxmlformats.org/officeDocument/2006/relationships/hyperlink" Target="http://acervodigital.sme.prefeitura.sp.gov.br/wp-content/uploads/2023/01/TC-40-2022-DIEGO.pdf" TargetMode="External"/><Relationship Id="rId133" Type="http://schemas.openxmlformats.org/officeDocument/2006/relationships/hyperlink" Target="https://acervodigital.sme.prefeitura.sp.gov.br/wp-content/uploads/2022/04/TA-26-2022-COR-LINE.pdf" TargetMode="External"/><Relationship Id="rId340" Type="http://schemas.openxmlformats.org/officeDocument/2006/relationships/hyperlink" Target="http://acervodigital.sme.prefeitura.sp.gov.br/wp-content/uploads/2022/05/TC_34_SME_CODAE_2022-CARNE-BOVINA-LAGARTO-BOSCATTI-2022-0019753-6.pdf" TargetMode="External"/><Relationship Id="rId578" Type="http://schemas.openxmlformats.org/officeDocument/2006/relationships/hyperlink" Target="https://acervodigital.sme.prefeitura.sp.gov.br/wp-content/uploads/2022/09/TC-257-2022-RENATO-CESAR.pdf" TargetMode="External"/><Relationship Id="rId785" Type="http://schemas.openxmlformats.org/officeDocument/2006/relationships/hyperlink" Target="http://acervodigital.sme.prefeitura.sp.gov.br/wp-content/uploads/2022/11/TA-17-DRE-IP-2022.pdf" TargetMode="External"/><Relationship Id="rId992" Type="http://schemas.openxmlformats.org/officeDocument/2006/relationships/hyperlink" Target="http://acervodigital.sme.prefeitura.sp.gov.br/wp-content/uploads/2023/01/TC-478-2022-CROSSING.pdf" TargetMode="External"/><Relationship Id="rId200" Type="http://schemas.openxmlformats.org/officeDocument/2006/relationships/hyperlink" Target="http://acervodigital.sme.prefeitura.sp.gov.br/wp-content/uploads/2023/01/TC-92-2022-JOSIANO-ANTERO.pdf" TargetMode="External"/><Relationship Id="rId438" Type="http://schemas.openxmlformats.org/officeDocument/2006/relationships/hyperlink" Target="https://acervodigital.sme.prefeitura.sp.gov.br/wp-content/uploads/2022/07/TA-90-SME-2022-TC_merged.pdf" TargetMode="External"/><Relationship Id="rId645" Type="http://schemas.openxmlformats.org/officeDocument/2006/relationships/hyperlink" Target="http://acervodigital.sme.prefeitura.sp.gov.br/wp-content/uploads/2023/03/CONTRATO-62-2022-CP-17-2021-FUBA-DE-MILHO-MIMOSO-COPACON-2021-71358-3.pdf" TargetMode="External"/><Relationship Id="rId852" Type="http://schemas.openxmlformats.org/officeDocument/2006/relationships/hyperlink" Target="http://acervodigital.sme.prefeitura.sp.gov.br/wp-content/uploads/2023/01/TC-389-2022-MEIRE-APARECIDA.pdf" TargetMode="External"/><Relationship Id="rId1068" Type="http://schemas.openxmlformats.org/officeDocument/2006/relationships/hyperlink" Target="http://acervodigital.sme.prefeitura.sp.gov.br/wp-content/uploads/2023/03/TC-593-2022-ALINE-CORDEIRO.pdf" TargetMode="External"/><Relationship Id="rId284" Type="http://schemas.openxmlformats.org/officeDocument/2006/relationships/hyperlink" Target="http://acervodigital.sme.prefeitura.sp.gov.br/wp-content/uploads/2023/01/TC-15-DRE-JT-2022.pdf" TargetMode="External"/><Relationship Id="rId491" Type="http://schemas.openxmlformats.org/officeDocument/2006/relationships/hyperlink" Target="http://acervodigital.sme.prefeitura.sp.gov.br/wp-content/uploads/2022/11/TC-06.DRESA_.2022.pdf" TargetMode="External"/><Relationship Id="rId505" Type="http://schemas.openxmlformats.org/officeDocument/2006/relationships/hyperlink" Target="http://acervodigital.sme.prefeitura.sp.gov.br/wp-content/uploads/2022/09/TC-215-2022-CONTO-EM-CANTOS.pdf" TargetMode="External"/><Relationship Id="rId712" Type="http://schemas.openxmlformats.org/officeDocument/2006/relationships/hyperlink" Target="http://acervodigital.sme.prefeitura.sp.gov.br/wp-content/uploads/2022/09/TC-291-2022-INSTITUTO-PERIFERIA-ATIVA.pdf" TargetMode="External"/><Relationship Id="rId79" Type="http://schemas.openxmlformats.org/officeDocument/2006/relationships/hyperlink" Target="http://acervodigital.sme.prefeitura.sp.gov.br/wp-content/uploads/2022/04/TC-54-2022-FUNANI.pdf" TargetMode="External"/><Relationship Id="rId144" Type="http://schemas.openxmlformats.org/officeDocument/2006/relationships/hyperlink" Target="http://acervodigital.sme.prefeitura.sp.gov.br/wp-content/uploads/2022/05/TA-27-SME-2022.pdf" TargetMode="External"/><Relationship Id="rId589" Type="http://schemas.openxmlformats.org/officeDocument/2006/relationships/hyperlink" Target="http://acervodigital.sme.prefeitura.sp.gov.br/wp-content/uploads/2023/01/TC-22-DRE-G-2022.pdf" TargetMode="External"/><Relationship Id="rId796" Type="http://schemas.openxmlformats.org/officeDocument/2006/relationships/hyperlink" Target="http://acervodigital.sme.prefeitura.sp.gov.br/wp-content/uploads/2023/01/TC-352-2022-RENATA-AGUIAR.pdf" TargetMode="External"/><Relationship Id="rId351" Type="http://schemas.openxmlformats.org/officeDocument/2006/relationships/hyperlink" Target="http://acervodigital.sme.prefeitura.sp.gov.br/wp-content/uploads/2023/01/TC-166-2022-RONALDO.pdf" TargetMode="External"/><Relationship Id="rId449" Type="http://schemas.openxmlformats.org/officeDocument/2006/relationships/hyperlink" Target="http://acervodigital.sme.prefeitura.sp.gov.br/wp-content/uploads/2023/03/TC-07-DRE-FB-2017-TA-06-DRE-FB-2022-Waldyr-de-Souza-Lopes.pdf" TargetMode="External"/><Relationship Id="rId656" Type="http://schemas.openxmlformats.org/officeDocument/2006/relationships/hyperlink" Target="http://acervodigital.sme.prefeitura.sp.gov.br/wp-content/uploads/2022/10/TC-03-DRE-G-2022.pdf" TargetMode="External"/><Relationship Id="rId863" Type="http://schemas.openxmlformats.org/officeDocument/2006/relationships/hyperlink" Target="http://acervodigital.sme.prefeitura.sp.gov.br/wp-content/uploads/2022/10/TA-150-2022-COR-LINE.pdf" TargetMode="External"/><Relationship Id="rId1079" Type="http://schemas.openxmlformats.org/officeDocument/2006/relationships/hyperlink" Target="http://acervodigital.sme.prefeitura.sp.gov.br/wp-content/uploads/2023/01/TC-580-2022-POSITIVO.pdf" TargetMode="External"/><Relationship Id="rId211" Type="http://schemas.openxmlformats.org/officeDocument/2006/relationships/hyperlink" Target="http://acervodigital.sme.prefeitura.sp.gov.br/wp-content/uploads/2022/04/TC-106-2022-R-O-D-PRODUCOES-LTDA.pdf" TargetMode="External"/><Relationship Id="rId295" Type="http://schemas.openxmlformats.org/officeDocument/2006/relationships/hyperlink" Target="http://acervodigital.sme.prefeitura.sp.gov.br/wp-content/uploads/2023/03/PUBLICACAO-REAJUSTE-TC-CEI-MARIA-ANTONIETA-DE-CASTRO-DRE-IP-2022.pdf" TargetMode="External"/><Relationship Id="rId309" Type="http://schemas.openxmlformats.org/officeDocument/2006/relationships/hyperlink" Target="http://acervodigital.sme.prefeitura.sp.gov.br/wp-content/uploads/2022/05/TC-154-2022-LILIAN-2022041216032645.pdf" TargetMode="External"/><Relationship Id="rId516" Type="http://schemas.openxmlformats.org/officeDocument/2006/relationships/hyperlink" Target="http://acervodigital.sme.prefeitura.sp.gov.br/wp-content/uploads/2022/11/TA-07-DRE-IP-2022.pdf" TargetMode="External"/><Relationship Id="rId723" Type="http://schemas.openxmlformats.org/officeDocument/2006/relationships/hyperlink" Target="http://acervodigital.sme.prefeitura.sp.gov.br/wp-content/uploads/2022/12/TC-02-DRE-FB-2020-TA-02-DRE-FB-2022-Uniao-Alimentos.pdf" TargetMode="External"/><Relationship Id="rId930" Type="http://schemas.openxmlformats.org/officeDocument/2006/relationships/hyperlink" Target="http://acervodigital.sme.prefeitura.sp.gov.br/wp-content/uploads/2022/11/TC-446-2022-COOPERATIVA-PAULISTA-DE-TEATRO.pdf" TargetMode="External"/><Relationship Id="rId1006" Type="http://schemas.openxmlformats.org/officeDocument/2006/relationships/hyperlink" Target="http://acervodigital.sme.prefeitura.sp.gov.br/wp-content/uploads/2023/01/TC-508-2022-SUPER-PRODUCOES.pdf" TargetMode="External"/><Relationship Id="rId155" Type="http://schemas.openxmlformats.org/officeDocument/2006/relationships/hyperlink" Target="http://acervodigital.sme.prefeitura.sp.gov.br/wp-content/uploads/2023/01/TC-05-DRE-MP-2022.pdf" TargetMode="External"/><Relationship Id="rId362" Type="http://schemas.openxmlformats.org/officeDocument/2006/relationships/hyperlink" Target="http://acervodigital.sme.prefeitura.sp.gov.br/wp-content/uploads/2022/05/TC_37_SME_CODAE_2022-MOLHO-DE-TOMATE-COOPCRESP-2022-38233-3.pdf" TargetMode="External"/><Relationship Id="rId222" Type="http://schemas.openxmlformats.org/officeDocument/2006/relationships/hyperlink" Target="http://acervodigital.sme.prefeitura.sp.gov.br/wp-content/uploads/2022/04/TC-127-2022-ACAO-TRANSPORTES.pdf" TargetMode="External"/><Relationship Id="rId667" Type="http://schemas.openxmlformats.org/officeDocument/2006/relationships/hyperlink" Target="http://acervodigital.sme.prefeitura.sp.gov.br/wp-content/uploads/2022/09/TC-228-2022-FGV.pdf" TargetMode="External"/><Relationship Id="rId874" Type="http://schemas.openxmlformats.org/officeDocument/2006/relationships/hyperlink" Target="http://acervodigital.sme.prefeitura.sp.gov.br/wp-content/uploads/2022/12/TC-01-SME-DRE-PJ-2022-.pdf" TargetMode="External"/><Relationship Id="rId17" Type="http://schemas.openxmlformats.org/officeDocument/2006/relationships/hyperlink" Target="http://acervodigital.sme.prefeitura.sp.gov.br/wp-content/uploads/2023/01/TC-06-2022-GABRIEL-PROART.pdf" TargetMode="External"/><Relationship Id="rId527" Type="http://schemas.openxmlformats.org/officeDocument/2006/relationships/hyperlink" Target="https://acervodigital.sme.prefeitura.sp.gov.br/wp-content/uploads/2022/08/TC-16-2022.pdf" TargetMode="External"/><Relationship Id="rId734" Type="http://schemas.openxmlformats.org/officeDocument/2006/relationships/hyperlink" Target="https://acervodigital.sme.prefeitura.sp.gov.br/wp-content/uploads/2022/09/TC-281-2022-SUPER-P.-GENIAIS.pdf" TargetMode="External"/><Relationship Id="rId941" Type="http://schemas.openxmlformats.org/officeDocument/2006/relationships/hyperlink" Target="http://acervodigital.sme.prefeitura.sp.gov.br/wp-content/uploads/2022/11/TA-183-2022-INOVACAO.pdf" TargetMode="External"/><Relationship Id="rId70" Type="http://schemas.openxmlformats.org/officeDocument/2006/relationships/hyperlink" Target="http://acervodigital.sme.prefeitura.sp.gov.br/wp-content/uploads/2022/04/TC-49-2022-WELISSON.pdf" TargetMode="External"/><Relationship Id="rId166" Type="http://schemas.openxmlformats.org/officeDocument/2006/relationships/hyperlink" Target="http://acervodigital.sme.prefeitura.sp.gov.br/wp-content/uploads/2022/05/TC_25_SME_CODAE_2022-Aveia-em-Flocos-Finos-Ouro-Preto.pdf" TargetMode="External"/><Relationship Id="rId373" Type="http://schemas.openxmlformats.org/officeDocument/2006/relationships/hyperlink" Target="http://acervodigital.sme.prefeitura.sp.gov.br/wp-content/uploads/2022/11/TC-n.o-04_DRE-MP_2022_Luvas_PHOENIX.pdf" TargetMode="External"/><Relationship Id="rId580" Type="http://schemas.openxmlformats.org/officeDocument/2006/relationships/hyperlink" Target="http://acervodigital.sme.prefeitura.sp.gov.br/wp-content/uploads/2023/03/CONTRATO-51-2022-ACUCAR-AMORFO-ARP-001-SEGES-COBES-2022-DNA-2022-0054267-5.pdf" TargetMode="External"/><Relationship Id="rId801" Type="http://schemas.openxmlformats.org/officeDocument/2006/relationships/hyperlink" Target="http://acervodigital.sme.prefeitura.sp.gov.br/wp-content/uploads/2023/01/TC-357-2022-ADEMIR-RUIZ.pdf" TargetMode="External"/><Relationship Id="rId1017" Type="http://schemas.openxmlformats.org/officeDocument/2006/relationships/hyperlink" Target="http://acervodigital.sme.prefeitura.sp.gov.br/wp-content/uploads/2023/01/TC-545-2022-Z-ANDARA-MUSIC-PROART.pdf" TargetMode="External"/><Relationship Id="rId1" Type="http://schemas.openxmlformats.org/officeDocument/2006/relationships/hyperlink" Target="https://acervodigital.sme.prefeitura.sp.gov.br/wp-content/uploads/2022/11/TA-01.DRE-JT.2022.pdf" TargetMode="External"/><Relationship Id="rId233" Type="http://schemas.openxmlformats.org/officeDocument/2006/relationships/hyperlink" Target="http://acervodigital.sme.prefeitura.sp.gov.br/wp-content/uploads/2023/01/TC-124-2022-RITA-DE-CASSIA.pdf" TargetMode="External"/><Relationship Id="rId440" Type="http://schemas.openxmlformats.org/officeDocument/2006/relationships/hyperlink" Target="http://acervodigital.sme.prefeitura.sp.gov.br/wp-content/uploads/2023/01/TA-05-DRE-IP-2022.pdf" TargetMode="External"/><Relationship Id="rId678" Type="http://schemas.openxmlformats.org/officeDocument/2006/relationships/hyperlink" Target="http://acervodigital.sme.prefeitura.sp.gov.br/wp-content/uploads/2022/10/TA-126-2022-COBRA.pdf" TargetMode="External"/><Relationship Id="rId885" Type="http://schemas.openxmlformats.org/officeDocument/2006/relationships/hyperlink" Target="http://acervodigital.sme.prefeitura.sp.gov.br/wp-content/uploads/2022/11/TA-162-2022-PAINEIRAS.pdf" TargetMode="External"/><Relationship Id="rId1070" Type="http://schemas.openxmlformats.org/officeDocument/2006/relationships/hyperlink" Target="http://acervodigital.sme.prefeitura.sp.gov.br/wp-content/uploads/2023/03/TC-595-2022-JAQUELINE-PRISTELLO.pdf" TargetMode="External"/><Relationship Id="rId28" Type="http://schemas.openxmlformats.org/officeDocument/2006/relationships/hyperlink" Target="http://acervodigital.sme.prefeitura.sp.gov.br/wp-content/uploads/2022/04/TC-22-2022-COOPERATIVA.pdf" TargetMode="External"/><Relationship Id="rId300" Type="http://schemas.openxmlformats.org/officeDocument/2006/relationships/hyperlink" Target="http://acervodigital.sme.prefeitura.sp.gov.br/wp-content/uploads/2023/01/TC-149-2022-SONIA-COUTO.pdf" TargetMode="External"/><Relationship Id="rId538" Type="http://schemas.openxmlformats.org/officeDocument/2006/relationships/hyperlink" Target="http://acervodigital.sme.prefeitura.sp.gov.br/wp-content/uploads/2022/09/TC-220-2022-ZANDARA-MUSIC.pdf" TargetMode="External"/><Relationship Id="rId745" Type="http://schemas.openxmlformats.org/officeDocument/2006/relationships/hyperlink" Target="http://acervodigital.sme.prefeitura.sp.gov.br/wp-content/uploads/2023/01/TC-308-2022-MARCELE.pdf" TargetMode="External"/><Relationship Id="rId952" Type="http://schemas.openxmlformats.org/officeDocument/2006/relationships/hyperlink" Target="http://acervodigital.sme.prefeitura.sp.gov.br/wp-content/uploads/2023/01/TC-474-2022-RENATO-CESAR-PAIO.pdf" TargetMode="External"/><Relationship Id="rId81" Type="http://schemas.openxmlformats.org/officeDocument/2006/relationships/hyperlink" Target="http://acervodigital.sme.prefeitura.sp.gov.br/wp-content/uploads/2022/04/TC-07-SME-CODAE-2022-Suco-de-Uva-convencional-individual-200-ml-COOPAFAGRO.pdf" TargetMode="External"/><Relationship Id="rId177" Type="http://schemas.openxmlformats.org/officeDocument/2006/relationships/hyperlink" Target="http://acervodigital.sme.prefeitura.sp.gov.br/wp-content/uploads/2022/04/TC-80-2022-RAILENE.pdf" TargetMode="External"/><Relationship Id="rId384" Type="http://schemas.openxmlformats.org/officeDocument/2006/relationships/hyperlink" Target="http://acervodigital.sme.prefeitura.sp.gov.br/wp-content/uploads/2022/05/TC-172-2022-ROD-PRODUCOES.pdf" TargetMode="External"/><Relationship Id="rId591" Type="http://schemas.openxmlformats.org/officeDocument/2006/relationships/hyperlink" Target="https://acervodigital.sme.prefeitura.sp.gov.br/wp-content/uploads/2022/09/TC-232-2022-CORPO-MAGICO.pdf" TargetMode="External"/><Relationship Id="rId605" Type="http://schemas.openxmlformats.org/officeDocument/2006/relationships/hyperlink" Target="http://acervodigital.sme.prefeitura.sp.gov.br/wp-content/uploads/2022/10/TC-41-DRE-G-2022.pdf" TargetMode="External"/><Relationship Id="rId812" Type="http://schemas.openxmlformats.org/officeDocument/2006/relationships/hyperlink" Target="http://acervodigital.sme.prefeitura.sp.gov.br/wp-content/uploads/2022/10/TC-359-2022-MRA-CARTOES.pdf" TargetMode="External"/><Relationship Id="rId1028" Type="http://schemas.openxmlformats.org/officeDocument/2006/relationships/hyperlink" Target="http://acervodigital.sme.prefeitura.sp.gov.br/wp-content/uploads/2023/01/TC-522-2022-COOPERATIVA-PAULISTA-DE-TEATRO.pdf" TargetMode="External"/><Relationship Id="rId244" Type="http://schemas.openxmlformats.org/officeDocument/2006/relationships/hyperlink" Target="http://acervodigital.sme.prefeitura.sp.gov.br/wp-content/uploads/2023/01/TC-132-2022-DJALMA.pdf" TargetMode="External"/><Relationship Id="rId689" Type="http://schemas.openxmlformats.org/officeDocument/2006/relationships/hyperlink" Target="http://acervodigital.sme.prefeitura.sp.gov.br/wp-content/uploads/2022/10/TA-133-SME-2022_compressed.pdf" TargetMode="External"/><Relationship Id="rId896" Type="http://schemas.openxmlformats.org/officeDocument/2006/relationships/hyperlink" Target="http://acervodigital.sme.prefeitura.sp.gov.br/wp-content/uploads/2022/11/TC-421-2022-GOLD-COMERCIO.pdf" TargetMode="External"/><Relationship Id="rId1081" Type="http://schemas.openxmlformats.org/officeDocument/2006/relationships/hyperlink" Target="https://acervodigital.sme.prefeitura.sp.gov.br/wp-content/uploads/2023/01/TC-610-2022-ATELIE-QUERO-QUERO.pdf" TargetMode="External"/><Relationship Id="rId39" Type="http://schemas.openxmlformats.org/officeDocument/2006/relationships/hyperlink" Target="http://acervodigital.sme.prefeitura.sp.gov.br/wp-content/uploads/2023/01/TC-02-DRE-JT-2022.pdf" TargetMode="External"/><Relationship Id="rId451" Type="http://schemas.openxmlformats.org/officeDocument/2006/relationships/hyperlink" Target="https://acervodigital.sme.prefeitura.sp.gov.br/wp-content/uploads/2022/11/TA-05-DRE-IQ-2022.pdf" TargetMode="External"/><Relationship Id="rId549" Type="http://schemas.openxmlformats.org/officeDocument/2006/relationships/hyperlink" Target="http://acervodigital.sme.prefeitura.sp.gov.br/wp-content/uploads/2023/01/TC-21-DRE-G-2022.pdf" TargetMode="External"/><Relationship Id="rId756" Type="http://schemas.openxmlformats.org/officeDocument/2006/relationships/hyperlink" Target="http://acervodigital.sme.prefeitura.sp.gov.br/wp-content/uploads/2022/09/TC-316-2022-PHOENIX.pdf" TargetMode="External"/><Relationship Id="rId104" Type="http://schemas.openxmlformats.org/officeDocument/2006/relationships/hyperlink" Target="http://acervodigital.sme.prefeitura.sp.gov.br/wp-content/uploads/2022/04/TC-23-SME-CODAE-2022-LEITE-EM-PO-INTEGRAL-LEVE-LEITE.pdf" TargetMode="External"/><Relationship Id="rId188" Type="http://schemas.openxmlformats.org/officeDocument/2006/relationships/hyperlink" Target="http://acervodigital.sme.prefeitura.sp.gov.br/wp-content/uploads/2023/01/TC-87-2022-MARCELO.pdf" TargetMode="External"/><Relationship Id="rId311" Type="http://schemas.openxmlformats.org/officeDocument/2006/relationships/hyperlink" Target="http://acervodigital.sme.prefeitura.sp.gov.br/wp-content/uploads/2022/05/TA-55-SME-2022.pdf" TargetMode="External"/><Relationship Id="rId395" Type="http://schemas.openxmlformats.org/officeDocument/2006/relationships/hyperlink" Target="http://acervodigital.sme.prefeitura.sp.gov.br/wp-content/uploads/2023/01/TC-173-2022-PAULA-REDIGOLO.pdf" TargetMode="External"/><Relationship Id="rId409" Type="http://schemas.openxmlformats.org/officeDocument/2006/relationships/hyperlink" Target="https://acervodigital.sme.prefeitura.sp.gov.br/wp-content/uploads/2022/07/TA-84-SME-2022-TC_merged.pdf" TargetMode="External"/><Relationship Id="rId963" Type="http://schemas.openxmlformats.org/officeDocument/2006/relationships/hyperlink" Target="https://acervodigital.sme.prefeitura.sp.gov.br/wp-content/uploads/2023/01/TC-482-2022-SVAIZER.pdf" TargetMode="External"/><Relationship Id="rId1039" Type="http://schemas.openxmlformats.org/officeDocument/2006/relationships/hyperlink" Target="http://acervodigital.sme.prefeitura.sp.gov.br/wp-content/uploads/2022/12/TA-20-DRE-IP-2022-Almoxarifado-DRE-IP.pdf" TargetMode="External"/><Relationship Id="rId92" Type="http://schemas.openxmlformats.org/officeDocument/2006/relationships/hyperlink" Target="http://acervodigital.sme.prefeitura.sp.gov.br/wp-content/uploads/2022/04/TC-21-SME-CODAE-2022.pdf" TargetMode="External"/><Relationship Id="rId616" Type="http://schemas.openxmlformats.org/officeDocument/2006/relationships/hyperlink" Target="https://acervodigital.sme.prefeitura.sp.gov.br/wp-content/uploads/2022/09/TC-230-2022-MOVICENA.pdf" TargetMode="External"/><Relationship Id="rId823" Type="http://schemas.openxmlformats.org/officeDocument/2006/relationships/hyperlink" Target="http://acervodigital.sme.prefeitura.sp.gov.br/wp-content/uploads/2023/01/TC-348-2022-GISELE-LONGO.pdf" TargetMode="External"/><Relationship Id="rId255" Type="http://schemas.openxmlformats.org/officeDocument/2006/relationships/hyperlink" Target="http://acervodigital.sme.prefeitura.sp.gov.br/wp-content/uploads/2023/01/TC-06-DRE-IQ-2022.pdf" TargetMode="External"/><Relationship Id="rId462" Type="http://schemas.openxmlformats.org/officeDocument/2006/relationships/hyperlink" Target="http://acervodigital.sme.prefeitura.sp.gov.br/wp-content/uploads/2022/07/TA-95-2022-CAMARGO.pdf" TargetMode="External"/><Relationship Id="rId115" Type="http://schemas.openxmlformats.org/officeDocument/2006/relationships/hyperlink" Target="http://acervodigital.sme.prefeitura.sp.gov.br/wp-content/uploads/2022/05/TC_11_SME_CODAE_2022-BANANAS-COOBAM.pdf" TargetMode="External"/><Relationship Id="rId322" Type="http://schemas.openxmlformats.org/officeDocument/2006/relationships/hyperlink" Target="http://acervodigital.sme.prefeitura.sp.gov.br/wp-content/uploads/2022/05/TC-160-2022-DNA-COMERCIO.pdf" TargetMode="External"/><Relationship Id="rId767" Type="http://schemas.openxmlformats.org/officeDocument/2006/relationships/hyperlink" Target="https://acervodigital.sme.prefeitura.sp.gov.br/wp-content/uploads/2022/11/TC-15-DRE-IQ-2022.pdf" TargetMode="External"/><Relationship Id="rId974" Type="http://schemas.openxmlformats.org/officeDocument/2006/relationships/hyperlink" Target="https://acervodigital.sme.prefeitura.sp.gov.br/wp-content/uploads/2023/01/TC-572-2022-ANA-PAULA-M.-V.-DA-SILVEIRA.pdf" TargetMode="External"/><Relationship Id="rId199" Type="http://schemas.openxmlformats.org/officeDocument/2006/relationships/hyperlink" Target="http://acervodigital.sme.prefeitura.sp.gov.br/wp-content/uploads/2023/01/TC-03-DRE-MP-2022.-Interprete-Sra.-Tatiane-Ferreira-Mota-Pereira.pdf" TargetMode="External"/><Relationship Id="rId627" Type="http://schemas.openxmlformats.org/officeDocument/2006/relationships/hyperlink" Target="http://acervodigital.sme.prefeitura.sp.gov.br/wp-content/uploads/2022/09/TC-237-2022-ARRUDA-PRODUCOES.pdf" TargetMode="External"/><Relationship Id="rId834" Type="http://schemas.openxmlformats.org/officeDocument/2006/relationships/hyperlink" Target="http://acervodigital.sme.prefeitura.sp.gov.br/wp-content/uploads/2023/01/TC-342-2022-CLAUDIA-POLASTRE.pdf" TargetMode="External"/><Relationship Id="rId266" Type="http://schemas.openxmlformats.org/officeDocument/2006/relationships/hyperlink" Target="http://acervodigital.sme.prefeitura.sp.gov.br/wp-content/uploads/2022/10/TC-02-DRE-CL-2022.pdf" TargetMode="External"/><Relationship Id="rId473" Type="http://schemas.openxmlformats.org/officeDocument/2006/relationships/hyperlink" Target="http://acervodigital.sme.prefeitura.sp.gov.br/wp-content/uploads/2022/07/TC-196-2022-VRV.pdf" TargetMode="External"/><Relationship Id="rId680" Type="http://schemas.openxmlformats.org/officeDocument/2006/relationships/hyperlink" Target="http://acervodigital.sme.prefeitura.sp.gov.br/wp-content/uploads/2022/11/TA-12-DRE-CS-2022.pdf" TargetMode="External"/><Relationship Id="rId901" Type="http://schemas.openxmlformats.org/officeDocument/2006/relationships/hyperlink" Target="https://acervodigital.sme.prefeitura.sp.gov.br/wp-content/uploads/2022/11/TC-422-2022-MAQMOVEIS-CADEIRA-GIRATORIA.pdf" TargetMode="External"/><Relationship Id="rId30" Type="http://schemas.openxmlformats.org/officeDocument/2006/relationships/hyperlink" Target="http://acervodigital.sme.prefeitura.sp.gov.br/wp-content/uploads/2023/01/TC-26-2022-MARCIA-MARIA.pdf" TargetMode="External"/><Relationship Id="rId126" Type="http://schemas.openxmlformats.org/officeDocument/2006/relationships/hyperlink" Target="http://acervodigital.sme.prefeitura.sp.gov.br/wp-content/uploads/2022/04/TC-16-SME-CODAE-2022-BANANAS-CAFC-ES.pdf" TargetMode="External"/><Relationship Id="rId333" Type="http://schemas.openxmlformats.org/officeDocument/2006/relationships/hyperlink" Target="http://acervodigital.sme.prefeitura.sp.gov.br/wp-content/uploads/2022/10/TC-04-DRE-CL-2022.pdf" TargetMode="External"/><Relationship Id="rId540" Type="http://schemas.openxmlformats.org/officeDocument/2006/relationships/hyperlink" Target="http://acervodigital.sme.prefeitura.sp.gov.br/wp-content/uploads/2022/09/TC-222-2022-ADRYELA-RODRIGUES.pdf" TargetMode="External"/><Relationship Id="rId778" Type="http://schemas.openxmlformats.org/officeDocument/2006/relationships/hyperlink" Target="http://acervodigital.sme.prefeitura.sp.gov.br/wp-content/uploads/2022/10/TC-287-2022-FGV.pdf" TargetMode="External"/><Relationship Id="rId985" Type="http://schemas.openxmlformats.org/officeDocument/2006/relationships/hyperlink" Target="http://acervodigital.sme.prefeitura.sp.gov.br/wp-content/uploads/2023/01/TC-547-2022-LUCAS-BRANCO.pdf" TargetMode="External"/><Relationship Id="rId638" Type="http://schemas.openxmlformats.org/officeDocument/2006/relationships/hyperlink" Target="http://acervodigital.sme.prefeitura.sp.gov.br/wp-content/uploads/2022/11/TA-11-DRE-CS-2022.pdf" TargetMode="External"/><Relationship Id="rId845" Type="http://schemas.openxmlformats.org/officeDocument/2006/relationships/hyperlink" Target="http://acervodigital.sme.prefeitura.sp.gov.br/wp-content/uploads/2023/01/TC-382-2022-LUCI-FERRAZ.pdf" TargetMode="External"/><Relationship Id="rId1030" Type="http://schemas.openxmlformats.org/officeDocument/2006/relationships/hyperlink" Target="https://acervodigital.sme.prefeitura.sp.gov.br/wp-content/uploads/2023/01/TA-198-2022-DOMINIO.pdf" TargetMode="External"/><Relationship Id="rId277" Type="http://schemas.openxmlformats.org/officeDocument/2006/relationships/hyperlink" Target="http://acervodigital.sme.prefeitura.sp.gov.br/wp-content/uploads/2023/01/TC-08-DRE-JT-2022.pdf" TargetMode="External"/><Relationship Id="rId400" Type="http://schemas.openxmlformats.org/officeDocument/2006/relationships/hyperlink" Target="http://acervodigital.sme.prefeitura.sp.gov.br/wp-content/uploads/2022/11/11-DRE-MP-2022.pdf" TargetMode="External"/><Relationship Id="rId484" Type="http://schemas.openxmlformats.org/officeDocument/2006/relationships/hyperlink" Target="http://acervodigital.sme.prefeitura.sp.gov.br/wp-content/uploads/2022/09/TC-206-2022-JMERIQUI.pdf" TargetMode="External"/><Relationship Id="rId705" Type="http://schemas.openxmlformats.org/officeDocument/2006/relationships/hyperlink" Target="http://acervodigital.sme.prefeitura.sp.gov.br/wp-content/uploads/2022/09/TC-276-2022-CRISTIANE-SOCCI.pdf" TargetMode="External"/><Relationship Id="rId137" Type="http://schemas.openxmlformats.org/officeDocument/2006/relationships/hyperlink" Target="http://acervodigital.sme.prefeitura.sp.gov.br/wp-content/uploads/2022/05/TA-37-SME-2022.pdf" TargetMode="External"/><Relationship Id="rId344" Type="http://schemas.openxmlformats.org/officeDocument/2006/relationships/hyperlink" Target="http://acervodigital.sme.prefeitura.sp.gov.br/wp-content/uploads/2022/11/TA-01-DRE-IQ-2022-2.pdf" TargetMode="External"/><Relationship Id="rId691" Type="http://schemas.openxmlformats.org/officeDocument/2006/relationships/hyperlink" Target="http://acervodigital.sme.prefeitura.sp.gov.br/wp-content/uploads/2023/03/CONTRATO_67_2022.pdf" TargetMode="External"/><Relationship Id="rId789" Type="http://schemas.openxmlformats.org/officeDocument/2006/relationships/hyperlink" Target="http://acervodigital.sme.prefeitura.sp.gov.br/wp-content/uploads/2023/01/TC-334-2022-ALDA-R.-MARTINS.pdf" TargetMode="External"/><Relationship Id="rId912" Type="http://schemas.openxmlformats.org/officeDocument/2006/relationships/hyperlink" Target="http://acervodigital.sme.prefeitura.sp.gov.br/wp-content/uploads/2022/11/TC-437-2022-JOSE-ALEXANDRE.pdf" TargetMode="External"/><Relationship Id="rId996" Type="http://schemas.openxmlformats.org/officeDocument/2006/relationships/hyperlink" Target="https://acervodigital.sme.prefeitura.sp.gov.br/wp-content/uploads/2023/01/TC-469-2022-SGA.pdf" TargetMode="External"/><Relationship Id="rId41" Type="http://schemas.openxmlformats.org/officeDocument/2006/relationships/hyperlink" Target="http://acervodigital.sme.prefeitura.sp.gov.br/wp-content/uploads/2022/04/TA-05-2022-STAR.pdf" TargetMode="External"/><Relationship Id="rId551" Type="http://schemas.openxmlformats.org/officeDocument/2006/relationships/hyperlink" Target="http://acervodigital.sme.prefeitura.sp.gov.br/wp-content/uploads/2023/01/TC-30-DREG-2022.pdf" TargetMode="External"/><Relationship Id="rId649" Type="http://schemas.openxmlformats.org/officeDocument/2006/relationships/hyperlink" Target="https://acervodigital.sme.prefeitura.sp.gov.br/wp-content/uploads/2022/11/TC-07.DRESA_.2022.pdf" TargetMode="External"/><Relationship Id="rId856" Type="http://schemas.openxmlformats.org/officeDocument/2006/relationships/hyperlink" Target="http://acervodigital.sme.prefeitura.sp.gov.br/wp-content/uploads/2022/10/TC-394-2022-CANTARES.pdf" TargetMode="External"/><Relationship Id="rId190" Type="http://schemas.openxmlformats.org/officeDocument/2006/relationships/hyperlink" Target="http://acervodigital.sme.prefeitura.sp.gov.br/wp-content/uploads/2022/04/TC-81-2022-Zandara.pdf" TargetMode="External"/><Relationship Id="rId204" Type="http://schemas.openxmlformats.org/officeDocument/2006/relationships/hyperlink" Target="http://acervodigital.sme.prefeitura.sp.gov.br/wp-content/uploads/2023/01/TC-97-2022-STENIO.pdf" TargetMode="External"/><Relationship Id="rId288" Type="http://schemas.openxmlformats.org/officeDocument/2006/relationships/hyperlink" Target="http://acervodigital.sme.prefeitura.sp.gov.br/wp-content/uploads/2023/01/TC-19-DRE-JT-2022.pdf" TargetMode="External"/><Relationship Id="rId411" Type="http://schemas.openxmlformats.org/officeDocument/2006/relationships/hyperlink" Target="http://acervodigital.sme.prefeitura.sp.gov.br/wp-content/uploads/2022/05/TA-87-SME-2022.pdf" TargetMode="External"/><Relationship Id="rId509" Type="http://schemas.openxmlformats.org/officeDocument/2006/relationships/hyperlink" Target="http://acervodigital.sme.prefeitura.sp.gov.br/wp-content/uploads/2022/10/TC-02-DRE-G2022.pdf" TargetMode="External"/><Relationship Id="rId1041" Type="http://schemas.openxmlformats.org/officeDocument/2006/relationships/hyperlink" Target="http://acervodigital.sme.prefeitura.sp.gov.br/wp-content/uploads/2023/01/TC-532-2022-AMBP.pdf" TargetMode="External"/><Relationship Id="rId495" Type="http://schemas.openxmlformats.org/officeDocument/2006/relationships/hyperlink" Target="http://acervodigital.sme.prefeitura.sp.gov.br/wp-content/uploads/2022/11/TA-07-DRE-CS-2022.pdf" TargetMode="External"/><Relationship Id="rId716" Type="http://schemas.openxmlformats.org/officeDocument/2006/relationships/hyperlink" Target="http://acervodigital.sme.prefeitura.sp.gov.br/wp-content/uploads/2022/09/TC-279-2022-CIA-MAJA.pdf" TargetMode="External"/><Relationship Id="rId923" Type="http://schemas.openxmlformats.org/officeDocument/2006/relationships/hyperlink" Target="http://acervodigital.sme.prefeitura.sp.gov.br/wp-content/uploads/2022/11/TC-443-2022-BRUNA-RIBEIRO.pdf" TargetMode="External"/><Relationship Id="rId52" Type="http://schemas.openxmlformats.org/officeDocument/2006/relationships/hyperlink" Target="http://acervodigital.sme.prefeitura.sp.gov.br/wp-content/uploads/2022/04/TC-35-2022-MA-GA-SHOWS.pdf" TargetMode="External"/><Relationship Id="rId148" Type="http://schemas.openxmlformats.org/officeDocument/2006/relationships/hyperlink" Target="http://acervodigital.sme.prefeitura.sp.gov.br/wp-content/uploads/2022/04/TC-67-2022-Aline-Vendrame.pdf" TargetMode="External"/><Relationship Id="rId355" Type="http://schemas.openxmlformats.org/officeDocument/2006/relationships/hyperlink" Target="http://acervodigital.sme.prefeitura.sp.gov.br/wp-content/uploads/2022/05/TA-69-SME-2022.pdf" TargetMode="External"/><Relationship Id="rId562" Type="http://schemas.openxmlformats.org/officeDocument/2006/relationships/hyperlink" Target="http://acervodigital.sme.prefeitura.sp.gov.br/wp-content/uploads/2023/01/TC-52-DRE-G-2022.pdf" TargetMode="External"/><Relationship Id="rId215" Type="http://schemas.openxmlformats.org/officeDocument/2006/relationships/hyperlink" Target="http://acervodigital.sme.prefeitura.sp.gov.br/wp-content/uploads/2022/05/TC_27_SME_CODAE_2022-PAO-HOT-DOG-DELAMARIE.pdf" TargetMode="External"/><Relationship Id="rId422" Type="http://schemas.openxmlformats.org/officeDocument/2006/relationships/hyperlink" Target="http://acervodigital.sme.prefeitura.sp.gov.br/wp-content/uploads/2022/07/TC-182-2022-SAMBA-NO-ASFALTO.pdf" TargetMode="External"/><Relationship Id="rId867" Type="http://schemas.openxmlformats.org/officeDocument/2006/relationships/hyperlink" Target="https://acervodigital.sme.prefeitura.sp.gov.br/wp-content/uploads/2022/10/TC-408-2022-CLAUDEMIR-BELINTANE.pdf" TargetMode="External"/><Relationship Id="rId1052" Type="http://schemas.openxmlformats.org/officeDocument/2006/relationships/hyperlink" Target="http://acervodigital.sme.prefeitura.sp.gov.br/wp-content/uploads/2022/12/Termo-de-Contrato-n.o-12-DRE-MP_PHOENIX-dez.-22.pdf" TargetMode="External"/><Relationship Id="rId299" Type="http://schemas.openxmlformats.org/officeDocument/2006/relationships/hyperlink" Target="https://acervodigital.sme.prefeitura.sp.gov.br/wp-content/uploads/2022/05/TC-146-2022-Acao-transportes.pdf" TargetMode="External"/><Relationship Id="rId727" Type="http://schemas.openxmlformats.org/officeDocument/2006/relationships/hyperlink" Target="http://acervodigital.sme.prefeitura.sp.gov.br/wp-content/uploads/2022/09/TC-299-2022-MONICA-PINAZZA.pdf" TargetMode="External"/><Relationship Id="rId934" Type="http://schemas.openxmlformats.org/officeDocument/2006/relationships/hyperlink" Target="http://acervodigital.sme.prefeitura.sp.gov.br/wp-content/uploads/2023/01/TC-451-2022-REINALDO-KRAMER.pdf" TargetMode="External"/><Relationship Id="rId63" Type="http://schemas.openxmlformats.org/officeDocument/2006/relationships/hyperlink" Target="http://acervodigital.sme.prefeitura.sp.gov.br/wp-content/uploads/2022/11/TA-01-DRE-IP-2022.pdf" TargetMode="External"/><Relationship Id="rId159" Type="http://schemas.openxmlformats.org/officeDocument/2006/relationships/hyperlink" Target="http://acervodigital.sme.prefeitura.sp.gov.br/wp-content/uploads/2022/04/TC-73-2022-DANIEL-DALMATI.pdf" TargetMode="External"/><Relationship Id="rId366" Type="http://schemas.openxmlformats.org/officeDocument/2006/relationships/hyperlink" Target="http://acervodigital.sme.prefeitura.sp.gov.br/wp-content/uploads/2022/05/TA-73-SME-2022.pdf" TargetMode="External"/><Relationship Id="rId573" Type="http://schemas.openxmlformats.org/officeDocument/2006/relationships/hyperlink" Target="https://acervodigital.sme.prefeitura.sp.gov.br/wp-content/uploads/2022/11/TA-08.DRESA_.2022-1.pdf" TargetMode="External"/><Relationship Id="rId780" Type="http://schemas.openxmlformats.org/officeDocument/2006/relationships/hyperlink" Target="http://acervodigital.sme.prefeitura.sp.gov.br/wp-content/uploads/2023/01/TC-325-2022-HENRIQUE.pdf" TargetMode="External"/><Relationship Id="rId226" Type="http://schemas.openxmlformats.org/officeDocument/2006/relationships/hyperlink" Target="http://acervodigital.sme.prefeitura.sp.gov.br/wp-content/uploads/2022/04/TC-112-2022-MICHELE.pdf" TargetMode="External"/><Relationship Id="rId433" Type="http://schemas.openxmlformats.org/officeDocument/2006/relationships/hyperlink" Target="http://acervodigital.sme.prefeitura.sp.gov.br/wp-content/uploads/2023/01/TC-189-2022-ALINE.pdf" TargetMode="External"/><Relationship Id="rId878" Type="http://schemas.openxmlformats.org/officeDocument/2006/relationships/hyperlink" Target="http://acervodigital.sme.prefeitura.sp.gov.br/wp-content/uploads/2023/03/CONTRATO_84_2022_DRE_FB.pdf" TargetMode="External"/><Relationship Id="rId1063" Type="http://schemas.openxmlformats.org/officeDocument/2006/relationships/hyperlink" Target="http://acervodigital.sme.prefeitura.sp.gov.br/wp-content/uploads/2023/03/TC-588-2022-MARCOS-VINICIUS.pdf" TargetMode="External"/><Relationship Id="rId640" Type="http://schemas.openxmlformats.org/officeDocument/2006/relationships/hyperlink" Target="http://acervodigital.sme.prefeitura.sp.gov.br/wp-content/uploads/2022/11/TA-13-DRE-MP-2022.pdf" TargetMode="External"/><Relationship Id="rId738" Type="http://schemas.openxmlformats.org/officeDocument/2006/relationships/hyperlink" Target="http://acervodigital.sme.prefeitura.sp.gov.br/wp-content/uploads/2023/03/CONTRATO-70-2022-CP-06-2022-FILE-DE-TILAPIA-UNI-PONTAL-2022-79652-9.pdf" TargetMode="External"/><Relationship Id="rId945" Type="http://schemas.openxmlformats.org/officeDocument/2006/relationships/hyperlink" Target="http://acervodigital.sme.prefeitura.sp.gov.br/wp-content/uploads/2022/11/TA-08-DRE-SM-2022.pdf" TargetMode="External"/><Relationship Id="rId74" Type="http://schemas.openxmlformats.org/officeDocument/2006/relationships/hyperlink" Target="http://acervodigital.sme.prefeitura.sp.gov.br/wp-content/uploads/2022/05/TA-15-SME-2022.pdf" TargetMode="External"/><Relationship Id="rId377" Type="http://schemas.openxmlformats.org/officeDocument/2006/relationships/hyperlink" Target="https://acervodigital.sme.prefeitura.sp.gov.br/wp-content/uploads/2022/07/TA-80-SME-2022-TC_merged.pdf" TargetMode="External"/><Relationship Id="rId500" Type="http://schemas.openxmlformats.org/officeDocument/2006/relationships/hyperlink" Target="https://acervodigital.sme.prefeitura.sp.gov.br/wp-content/uploads/2022/07/TC-167-2022-SOLUCAO.pdf" TargetMode="External"/><Relationship Id="rId584" Type="http://schemas.openxmlformats.org/officeDocument/2006/relationships/hyperlink" Target="http://acervodigital.sme.prefeitura.sp.gov.br/wp-content/uploads/2023/01/TC-18-DRE-G-2022.pdf" TargetMode="External"/><Relationship Id="rId805" Type="http://schemas.openxmlformats.org/officeDocument/2006/relationships/hyperlink" Target="http://acervodigital.sme.prefeitura.sp.gov.br/wp-content/uploads/2023/01/TC-398-2022-ROGERIO-BRITO.pdf" TargetMode="External"/><Relationship Id="rId5" Type="http://schemas.openxmlformats.org/officeDocument/2006/relationships/hyperlink" Target="http://acervodigital.sme.prefeitura.sp.gov.br/wp-content/uploads/2022/04/TA-01-TC-59-SME-CODAE-2021-FILE-DE-TILAPIA-SEM-PELE-COOPRAM.pdf" TargetMode="External"/><Relationship Id="rId237" Type="http://schemas.openxmlformats.org/officeDocument/2006/relationships/hyperlink" Target="http://acervodigital.sme.prefeitura.sp.gov.br/wp-content/uploads/2022/11/TC-n.o-02_DRE-MP_2022-_Corcovado_22.pdf" TargetMode="External"/><Relationship Id="rId791" Type="http://schemas.openxmlformats.org/officeDocument/2006/relationships/hyperlink" Target="http://acervodigital.sme.prefeitura.sp.gov.br/wp-content/uploads/2022/11/TC-04-DRE-SM-2022.pdf" TargetMode="External"/><Relationship Id="rId889" Type="http://schemas.openxmlformats.org/officeDocument/2006/relationships/hyperlink" Target="http://acervodigital.sme.prefeitura.sp.gov.br/wp-content/uploads/2022/12/TC-06-DRE-FB-2022-Claro-S.A-.pdf" TargetMode="External"/><Relationship Id="rId1074" Type="http://schemas.openxmlformats.org/officeDocument/2006/relationships/hyperlink" Target="http://acervodigital.sme.prefeitura.sp.gov.br/wp-content/uploads/2023/01/TC-535-2022-MCJ.pdf" TargetMode="External"/><Relationship Id="rId444" Type="http://schemas.openxmlformats.org/officeDocument/2006/relationships/hyperlink" Target="https://acervodigital.sme.prefeitura.sp.gov.br/wp-content/uploads/2022/07/TA-89-SME-2022-TC_merged.pdf" TargetMode="External"/><Relationship Id="rId651" Type="http://schemas.openxmlformats.org/officeDocument/2006/relationships/hyperlink" Target="https://acervodigital.sme.prefeitura.sp.gov.br/wp-content/uploads/2022/11/TC-13-DRE-IQ-2022.pdf" TargetMode="External"/><Relationship Id="rId749" Type="http://schemas.openxmlformats.org/officeDocument/2006/relationships/hyperlink" Target="http://acervodigital.sme.prefeitura.sp.gov.br/wp-content/uploads/2022/09/TC-311-2022-SAFIRA.pdf" TargetMode="External"/><Relationship Id="rId290" Type="http://schemas.openxmlformats.org/officeDocument/2006/relationships/hyperlink" Target="http://acervodigital.sme.prefeitura.sp.gov.br/wp-content/uploads/2023/03/PUBLICACAO-REAJUSTE-TC-CANTINHO-DOS-TESOUROS-DRE-IP-2022.pdf" TargetMode="External"/><Relationship Id="rId304" Type="http://schemas.openxmlformats.org/officeDocument/2006/relationships/hyperlink" Target="http://acervodigital.sme.prefeitura.sp.gov.br/wp-content/uploads/2022/05/TC_31_SME_CODAE_2022-BISCOITO-SALGADO-INTEGRAL-LOTES-E-e-2-ARP-19-2021-OURO-PRETO-2021-0125107-9.pdf" TargetMode="External"/><Relationship Id="rId388" Type="http://schemas.openxmlformats.org/officeDocument/2006/relationships/hyperlink" Target="http://acervodigital.sme.prefeitura.sp.gov.br/wp-content/uploads/2023/03/PUBLICACAO-REAJUSTE-TC-CEI-CON-RUI-AMARAL-MELLO-DRE-IP-2022.pdf" TargetMode="External"/><Relationship Id="rId511" Type="http://schemas.openxmlformats.org/officeDocument/2006/relationships/hyperlink" Target="http://acervodigital.sme.prefeitura.sp.gov.br/wp-content/uploads/2023/03/CONTRATO-50-2022-3&#176;-ACIONAMENTO-ARP-11-SME-CODAE-2021-FORMULA-INFANTIL-EM-PO-I-e-II-PAE-Lote-3-25-GABEE-FOODS-2022-0052694-7-PREGAO-14-SME-2021.pdf" TargetMode="External"/><Relationship Id="rId609" Type="http://schemas.openxmlformats.org/officeDocument/2006/relationships/hyperlink" Target="http://acervodigital.sme.prefeitura.sp.gov.br/wp-content/uploads/2022/10/TC-50-DRE-G-2022.pdf" TargetMode="External"/><Relationship Id="rId956" Type="http://schemas.openxmlformats.org/officeDocument/2006/relationships/hyperlink" Target="http://acervodigital.sme.prefeitura.sp.gov.br/wp-content/uploads/2023/01/TC-481-2022-ESDEVA.pdf" TargetMode="External"/><Relationship Id="rId85" Type="http://schemas.openxmlformats.org/officeDocument/2006/relationships/hyperlink" Target="http://acervodigital.sme.prefeitura.sp.gov.br/wp-content/uploads/2022/04/TC-51-2022-ULTRAGAZ.pdf" TargetMode="External"/><Relationship Id="rId150" Type="http://schemas.openxmlformats.org/officeDocument/2006/relationships/hyperlink" Target="http://acervodigital.sme.prefeitura.sp.gov.br/wp-content/uploads/2022/04/TC-69-2022-JAQUELINE-PRISTELLO.pdf" TargetMode="External"/><Relationship Id="rId595" Type="http://schemas.openxmlformats.org/officeDocument/2006/relationships/hyperlink" Target="https://acervodigital.sme.prefeitura.sp.gov.br/wp-content/uploads/2022/09/TC-241-2022-LUCAS-RODRIGUES-BRANCO.pdf" TargetMode="External"/><Relationship Id="rId816" Type="http://schemas.openxmlformats.org/officeDocument/2006/relationships/hyperlink" Target="http://acervodigital.sme.prefeitura.sp.gov.br/wp-content/uploads/2022/10/TC-369-2022-AMBP.pdf" TargetMode="External"/><Relationship Id="rId1001" Type="http://schemas.openxmlformats.org/officeDocument/2006/relationships/hyperlink" Target="http://acervodigital.sme.prefeitura.sp.gov.br/wp-content/uploads/2023/01/TC-504-2022-ADRIANA-CORSO.pdf" TargetMode="External"/><Relationship Id="rId248" Type="http://schemas.openxmlformats.org/officeDocument/2006/relationships/hyperlink" Target="http://acervodigital.sme.prefeitura.sp.gov.br/wp-content/uploads/2023/01/TC-84-DRE-G-2022.pdf" TargetMode="External"/><Relationship Id="rId455" Type="http://schemas.openxmlformats.org/officeDocument/2006/relationships/hyperlink" Target="http://acervodigital.sme.prefeitura.sp.gov.br/wp-content/uploads/2022/07/TA-94-SME-2022-TC_merged.pdf" TargetMode="External"/><Relationship Id="rId662" Type="http://schemas.openxmlformats.org/officeDocument/2006/relationships/hyperlink" Target="http://acervodigital.sme.prefeitura.sp.gov.br/wp-content/uploads/2022/10/TA-117-2022_compressed.pdf" TargetMode="External"/><Relationship Id="rId1085" Type="http://schemas.openxmlformats.org/officeDocument/2006/relationships/hyperlink" Target="https://acervodigital.sme.prefeitura.sp.gov.br/wp-content/uploads/2023/06/TC-416-SME-2022.pdf" TargetMode="External"/><Relationship Id="rId12" Type="http://schemas.openxmlformats.org/officeDocument/2006/relationships/hyperlink" Target="http://acervodigital.sme.prefeitura.sp.gov.br/wp-content/uploads/2022/05/TA-01-SME-2022.pdf" TargetMode="External"/><Relationship Id="rId108" Type="http://schemas.openxmlformats.org/officeDocument/2006/relationships/hyperlink" Target="http://acervodigital.sme.prefeitura.sp.gov.br/wp-content/uploads/2022/04/TC-44-2022-SEAL.pdf" TargetMode="External"/><Relationship Id="rId315" Type="http://schemas.openxmlformats.org/officeDocument/2006/relationships/hyperlink" Target="http://acervodigital.sme.prefeitura.sp.gov.br/wp-content/uploads/2023/01/TC-148-2022-EUSTAQUIO.pdf" TargetMode="External"/><Relationship Id="rId522" Type="http://schemas.openxmlformats.org/officeDocument/2006/relationships/hyperlink" Target="http://acervodigital.sme.prefeitura.sp.gov.br/wp-content/uploads/2022/11/TA-08-DRE-IP-2022.pdf" TargetMode="External"/><Relationship Id="rId967" Type="http://schemas.openxmlformats.org/officeDocument/2006/relationships/hyperlink" Target="http://acervodigital.sme.prefeitura.sp.gov.br/wp-content/uploads/2023/03/CONTRATO-95-2022-1o-Acionamento-Paes-Forma-RE-ALI-.pdf" TargetMode="External"/><Relationship Id="rId96" Type="http://schemas.openxmlformats.org/officeDocument/2006/relationships/hyperlink" Target="http://acervodigital.sme.prefeitura.sp.gov.br/wp-content/uploads/2022/04/TC-22-SME-CODAE-2022.pdf" TargetMode="External"/><Relationship Id="rId161" Type="http://schemas.openxmlformats.org/officeDocument/2006/relationships/hyperlink" Target="http://acervodigital.sme.prefeitura.sp.gov.br/wp-content/uploads/2022/05/TA-38-SME-2022.pdf" TargetMode="External"/><Relationship Id="rId399" Type="http://schemas.openxmlformats.org/officeDocument/2006/relationships/hyperlink" Target="http://acervodigital.sme.prefeitura.sp.gov.br/wp-content/uploads/2022/11/TA-10-DRE-MP-2022.pdf" TargetMode="External"/><Relationship Id="rId827" Type="http://schemas.openxmlformats.org/officeDocument/2006/relationships/hyperlink" Target="http://acervodigital.sme.prefeitura.sp.gov.br/wp-content/uploads/2022/10/TC-368-2022-PRONTSERV.pdf" TargetMode="External"/><Relationship Id="rId1012" Type="http://schemas.openxmlformats.org/officeDocument/2006/relationships/hyperlink" Target="http://acervodigital.sme.prefeitura.sp.gov.br/wp-content/uploads/2023/01/TC-505-2022-M.A.-PONTES-EDITORA.pdf" TargetMode="External"/><Relationship Id="rId259" Type="http://schemas.openxmlformats.org/officeDocument/2006/relationships/hyperlink" Target="http://acervodigital.sme.prefeitura.sp.gov.br/wp-content/uploads/2023/01/TC-134-2022-ALINE-NASCIMENTO-AMBROZIO.pdf" TargetMode="External"/><Relationship Id="rId466" Type="http://schemas.openxmlformats.org/officeDocument/2006/relationships/hyperlink" Target="http://acervodigital.sme.prefeitura.sp.gov.br/wp-content/uploads/2022/07/TC-199-2022-TRICOTANDO-PALAVRAS.pdf" TargetMode="External"/><Relationship Id="rId673" Type="http://schemas.openxmlformats.org/officeDocument/2006/relationships/hyperlink" Target="http://acervodigital.sme.prefeitura.sp.gov.br/wp-content/uploads/2023/03/CONTRATO-64-2022-CP-04-2022-FARINHA-DE-MANDIOCA-COANA-2021-99261-0-COMPLETO.pdf" TargetMode="External"/><Relationship Id="rId880" Type="http://schemas.openxmlformats.org/officeDocument/2006/relationships/hyperlink" Target="https://acervodigital.sme.prefeitura.sp.gov.br/wp-content/uploads/2022/11/TA-13.DRESA_.2022.pdf" TargetMode="External"/><Relationship Id="rId23" Type="http://schemas.openxmlformats.org/officeDocument/2006/relationships/hyperlink" Target="http://acervodigital.sme.prefeitura.sp.gov.br/wp-content/uploads/2022/04/TC-41-2022-RAFAEL-MUNDANO.pdf" TargetMode="External"/><Relationship Id="rId119" Type="http://schemas.openxmlformats.org/officeDocument/2006/relationships/hyperlink" Target="http://acervodigital.sme.prefeitura.sp.gov.br/wp-content/uploads/2022/04/TC-05-SME-CODAE-2022-Suco-de-Uva-convencional-200-ml-TERRA-LIVRE.pdf" TargetMode="External"/><Relationship Id="rId326" Type="http://schemas.openxmlformats.org/officeDocument/2006/relationships/hyperlink" Target="http://acervodigital.sme.prefeitura.sp.gov.br/wp-content/uploads/2022/11/TA-02-DRE-PJ-2022.pdf" TargetMode="External"/><Relationship Id="rId533" Type="http://schemas.openxmlformats.org/officeDocument/2006/relationships/hyperlink" Target="http://acervodigital.sme.prefeitura.sp.gov.br/wp-content/uploads/2022/07/TC-218-2022-YSSY.pdf" TargetMode="External"/><Relationship Id="rId978" Type="http://schemas.openxmlformats.org/officeDocument/2006/relationships/hyperlink" Target="http://acervodigital.sme.prefeitura.sp.gov.br/wp-content/uploads/2023/01/TC-554-2022-ILHA-DA-LUA.pdf" TargetMode="External"/><Relationship Id="rId740" Type="http://schemas.openxmlformats.org/officeDocument/2006/relationships/hyperlink" Target="http://acervodigital.sme.prefeitura.sp.gov.br/wp-content/uploads/2022/10/TC-06-DRE-BT-2022.pdf" TargetMode="External"/><Relationship Id="rId838" Type="http://schemas.openxmlformats.org/officeDocument/2006/relationships/hyperlink" Target="http://acervodigital.sme.prefeitura.sp.gov.br/wp-content/uploads/2023/01/TC-379-2022-JERUSA-MORAES.pdf" TargetMode="External"/><Relationship Id="rId1023" Type="http://schemas.openxmlformats.org/officeDocument/2006/relationships/hyperlink" Target="http://acervodigital.sme.prefeitura.sp.gov.br/wp-content/uploads/2023/01/TC-533-2022-APENAS-PRODUCOES.pdf" TargetMode="External"/><Relationship Id="rId172" Type="http://schemas.openxmlformats.org/officeDocument/2006/relationships/hyperlink" Target="http://acervodigital.sme.prefeitura.sp.gov.br/wp-content/uploads/2022/10/TA-02-DRE-BT-2022.pdf" TargetMode="External"/><Relationship Id="rId477" Type="http://schemas.openxmlformats.org/officeDocument/2006/relationships/hyperlink" Target="http://acervodigital.sme.prefeitura.sp.gov.br/wp-content/uploads/2022/07/TC-184-2022-PRODUCOES-E-PROMOCOES.pdf" TargetMode="External"/><Relationship Id="rId600" Type="http://schemas.openxmlformats.org/officeDocument/2006/relationships/hyperlink" Target="http://acervodigital.sme.prefeitura.sp.gov.br/wp-content/uploads/2023/01/TC-27-DRE-G-2022.pdf" TargetMode="External"/><Relationship Id="rId684" Type="http://schemas.openxmlformats.org/officeDocument/2006/relationships/hyperlink" Target="http://acervodigital.sme.prefeitura.sp.gov.br/wp-content/uploads/2023/03/CONTRATO-75-2022-ATA-RP-10-SME-CODAE-2022-QUEIJO-MUCARELA-FATIADO-LAT-SAO-JOAO.pdf" TargetMode="External"/><Relationship Id="rId337" Type="http://schemas.openxmlformats.org/officeDocument/2006/relationships/hyperlink" Target="http://acervodigital.sme.prefeitura.sp.gov.br/wp-content/uploads/2023/01/TC-22-DRE-JT-2022.pdf" TargetMode="External"/><Relationship Id="rId891" Type="http://schemas.openxmlformats.org/officeDocument/2006/relationships/hyperlink" Target="http://acervodigital.sme.prefeitura.sp.gov.br/wp-content/uploads/2023/03/TA_163___2022___HIGIENIX.pdf" TargetMode="External"/><Relationship Id="rId905" Type="http://schemas.openxmlformats.org/officeDocument/2006/relationships/hyperlink" Target="http://acervodigital.sme.prefeitura.sp.gov.br/wp-content/uploads/2022/11/TC-424-2022-AMBP-COCEU.pdf" TargetMode="External"/><Relationship Id="rId989" Type="http://schemas.openxmlformats.org/officeDocument/2006/relationships/hyperlink" Target="https://acervodigital.sme.prefeitura.sp.gov.br/wp-content/uploads/2023/01/TC-582-2022-JUNIA-MAGGI.pdf" TargetMode="External"/><Relationship Id="rId34" Type="http://schemas.openxmlformats.org/officeDocument/2006/relationships/hyperlink" Target="http://acervodigital.sme.prefeitura.sp.gov.br/wp-content/uploads/2023/01/TC-24-2022-ALAN.pdf" TargetMode="External"/><Relationship Id="rId544" Type="http://schemas.openxmlformats.org/officeDocument/2006/relationships/hyperlink" Target="http://acervodigital.sme.prefeitura.sp.gov.br/wp-content/uploads/2023/01/TC-13-DRE-G-2022.pdf" TargetMode="External"/><Relationship Id="rId751" Type="http://schemas.openxmlformats.org/officeDocument/2006/relationships/hyperlink" Target="http://acervodigital.sme.prefeitura.sp.gov.br/wp-content/uploads/2022/09/TC-310-2022-BICO-DO-CORVO.pdf" TargetMode="External"/><Relationship Id="rId849" Type="http://schemas.openxmlformats.org/officeDocument/2006/relationships/hyperlink" Target="http://acervodigital.sme.prefeitura.sp.gov.br/wp-content/uploads/2023/01/TC-385-2022-ALINE-NASCIMENTO.pdf" TargetMode="External"/><Relationship Id="rId183" Type="http://schemas.openxmlformats.org/officeDocument/2006/relationships/hyperlink" Target="http://acervodigital.sme.prefeitura.sp.gov.br/wp-content/uploads/2023/01/TC-86-2022-Luana.pdf" TargetMode="External"/><Relationship Id="rId390" Type="http://schemas.openxmlformats.org/officeDocument/2006/relationships/hyperlink" Target="http://acervodigital.sme.prefeitura.sp.gov.br/wp-content/uploads/2023/03/PUBLICACAO-REAJUSTE-TC-CEI-NOVE-DE-JULHO-DRE-IP-2022.pdf" TargetMode="External"/><Relationship Id="rId404" Type="http://schemas.openxmlformats.org/officeDocument/2006/relationships/hyperlink" Target="http://acervodigital.sme.prefeitura.sp.gov.br/wp-content/uploads/2022/07/TA-83-SME-2022-TC_merged.pdf" TargetMode="External"/><Relationship Id="rId611" Type="http://schemas.openxmlformats.org/officeDocument/2006/relationships/hyperlink" Target="http://acervodigital.sme.prefeitura.sp.gov.br/wp-content/uploads/2022/12/TC-03-DRE-FB-2022-Edir-Sussel-Cia.pdf" TargetMode="External"/><Relationship Id="rId1034" Type="http://schemas.openxmlformats.org/officeDocument/2006/relationships/hyperlink" Target="https://acervodigital.sme.prefeitura.sp.gov.br/wp-content/uploads/2023/01/TA-200-2022-BASE-EMERGENCIAL.pdf" TargetMode="External"/><Relationship Id="rId250" Type="http://schemas.openxmlformats.org/officeDocument/2006/relationships/hyperlink" Target="http://acervodigital.sme.prefeitura.sp.gov.br/wp-content/uploads/2023/01/TC-01-DRE-IQ-2022-1.pdf" TargetMode="External"/><Relationship Id="rId488" Type="http://schemas.openxmlformats.org/officeDocument/2006/relationships/hyperlink" Target="http://acervodigital.sme.prefeitura.sp.gov.br/wp-content/uploads/2023/01/TC-208-2022-FELIPE.pdf" TargetMode="External"/><Relationship Id="rId695" Type="http://schemas.openxmlformats.org/officeDocument/2006/relationships/hyperlink" Target="http://acervodigital.sme.prefeitura.sp.gov.br/wp-content/uploads/2023/01/TC-284-2022-CLARISSA-FERREIRA-MONTEIRO.pdf" TargetMode="External"/><Relationship Id="rId709" Type="http://schemas.openxmlformats.org/officeDocument/2006/relationships/hyperlink" Target="http://acervodigital.sme.prefeitura.sp.gov.br/wp-content/uploads/2022/09/TC-288-2022-COSME-FREIRE-MARINS.pdf" TargetMode="External"/><Relationship Id="rId916" Type="http://schemas.openxmlformats.org/officeDocument/2006/relationships/hyperlink" Target="http://acervodigital.sme.prefeitura.sp.gov.br/wp-content/uploads/2022/12/TA-03-DRE-BT-2022-3.pdf" TargetMode="External"/><Relationship Id="rId45" Type="http://schemas.openxmlformats.org/officeDocument/2006/relationships/hyperlink" Target="http://acervodigital.sme.prefeitura.sp.gov.br/wp-content/uploads/2022/05/TC_02_SME_CODAE_2022-BANANAS-COOPERAGUA.pdf" TargetMode="External"/><Relationship Id="rId110" Type="http://schemas.openxmlformats.org/officeDocument/2006/relationships/hyperlink" Target="http://acervodigital.sme.prefeitura.sp.gov.br/wp-content/uploads/2022/04/TC-46-2022-GI.pdf" TargetMode="External"/><Relationship Id="rId348" Type="http://schemas.openxmlformats.org/officeDocument/2006/relationships/hyperlink" Target="http://acervodigital.sme.prefeitura.sp.gov.br/wp-content/uploads/2022/10/TC-09-DRE-G-2022.pdf" TargetMode="External"/><Relationship Id="rId555" Type="http://schemas.openxmlformats.org/officeDocument/2006/relationships/hyperlink" Target="http://acervodigital.sme.prefeitura.sp.gov.br/wp-content/uploads/2023/01/TC-39-DRE-G-2022.pdf" TargetMode="External"/><Relationship Id="rId762" Type="http://schemas.openxmlformats.org/officeDocument/2006/relationships/hyperlink" Target="http://acervodigital.sme.prefeitura.sp.gov.br/wp-content/uploads/2022/10/TA-143-SME-2022.pdf" TargetMode="External"/><Relationship Id="rId194" Type="http://schemas.openxmlformats.org/officeDocument/2006/relationships/hyperlink" Target="http://acervodigital.sme.prefeitura.sp.gov.br/wp-content/uploads/2022/05/TC_28_SME_CODAE_2022-FERMENTO-QUIMICO-DISPENSA-CLARICE-HONORATO-ASSINADO.pdf" TargetMode="External"/><Relationship Id="rId208" Type="http://schemas.openxmlformats.org/officeDocument/2006/relationships/hyperlink" Target="http://acervodigital.sme.prefeitura.sp.gov.br/wp-content/uploads/2023/01/TC-102-2022-ROBERTA-STEIN.pdf" TargetMode="External"/><Relationship Id="rId415" Type="http://schemas.openxmlformats.org/officeDocument/2006/relationships/hyperlink" Target="http://acervodigital.sme.prefeitura.sp.gov.br/wp-content/uploads/2023/03/TC-03.DRESA_.2022.pdf" TargetMode="External"/><Relationship Id="rId622" Type="http://schemas.openxmlformats.org/officeDocument/2006/relationships/hyperlink" Target="http://acervodigital.sme.prefeitura.sp.gov.br/wp-content/uploads/2022/09/TC-246-2022-PAULO-SERGIO.pdf" TargetMode="External"/><Relationship Id="rId1045" Type="http://schemas.openxmlformats.org/officeDocument/2006/relationships/hyperlink" Target="http://acervodigital.sme.prefeitura.sp.gov.br/wp-content/uploads/2023/01/TC-537-2022-MILANFLEX.pdf" TargetMode="External"/><Relationship Id="rId261" Type="http://schemas.openxmlformats.org/officeDocument/2006/relationships/hyperlink" Target="http://acervodigital.sme.prefeitura.sp.gov.br/wp-content/uploads/2023/01/TC-141-2022-DAISY-ALVES-FRAGOSO-GALVAO.pdf" TargetMode="External"/><Relationship Id="rId499" Type="http://schemas.openxmlformats.org/officeDocument/2006/relationships/hyperlink" Target="http://acervodigital.sme.prefeitura.sp.gov.br/wp-content/uploads/2022/07/TC-211-2022-NP-TECNOLOGIA.pdf" TargetMode="External"/><Relationship Id="rId927" Type="http://schemas.openxmlformats.org/officeDocument/2006/relationships/hyperlink" Target="http://acervodigital.sme.prefeitura.sp.gov.br/wp-content/uploads/2023/01/TC-457-2022-ROSA-ALICE.pdf" TargetMode="External"/><Relationship Id="rId56" Type="http://schemas.openxmlformats.org/officeDocument/2006/relationships/hyperlink" Target="https://acervodigital.sme.prefeitura.sp.gov.br/wp-content/uploads/2022/04/TA-10-2022-TB.pdf" TargetMode="External"/><Relationship Id="rId359" Type="http://schemas.openxmlformats.org/officeDocument/2006/relationships/hyperlink" Target="http://acervodigital.sme.prefeitura.sp.gov.br/wp-content/uploads/2022/05/TC-157-2022-ANDRESSA-PANINI.pdf" TargetMode="External"/><Relationship Id="rId566" Type="http://schemas.openxmlformats.org/officeDocument/2006/relationships/hyperlink" Target="http://acervodigital.sme.prefeitura.sp.gov.br/wp-content/uploads/2023/03/CONTRATO-53-2022-CP-18-2021-ARROZ-POLIDO-ORGANIC0-COPERAV-2022-0064610-1.pdf" TargetMode="External"/><Relationship Id="rId773" Type="http://schemas.openxmlformats.org/officeDocument/2006/relationships/hyperlink" Target="http://acervodigital.sme.prefeitura.sp.gov.br/wp-content/uploads/2022/11/TA-16-DRE-IP-2022.pdf" TargetMode="External"/><Relationship Id="rId121" Type="http://schemas.openxmlformats.org/officeDocument/2006/relationships/hyperlink" Target="http://acervodigital.sme.prefeitura.sp.gov.br/wp-content/uploads/2022/04/TC-08-SME-CODAE-2022-BANANAS-APRAD.pdf" TargetMode="External"/><Relationship Id="rId219" Type="http://schemas.openxmlformats.org/officeDocument/2006/relationships/hyperlink" Target="http://acervodigital.sme.prefeitura.sp.gov.br/wp-content/uploads/2022/04/TC-113-2022-ADRYELA.pdf" TargetMode="External"/><Relationship Id="rId426" Type="http://schemas.openxmlformats.org/officeDocument/2006/relationships/hyperlink" Target="http://acervodigital.sme.prefeitura.sp.gov.br/wp-content/uploads/2022/07/TC-187-2022-TRICOTANDO-PALAVRAS-HISTORIAS-DE-ARVORES.pdf" TargetMode="External"/><Relationship Id="rId633" Type="http://schemas.openxmlformats.org/officeDocument/2006/relationships/hyperlink" Target="https://acervodigital.sme.prefeitura.sp.gov.br/wp-content/uploads/2022/11/TA-01-DRE-IQ-2022-1.pdf" TargetMode="External"/><Relationship Id="rId980" Type="http://schemas.openxmlformats.org/officeDocument/2006/relationships/hyperlink" Target="http://acervodigital.sme.prefeitura.sp.gov.br/wp-content/uploads/2023/01/TC-571-2022-PIA-FRAUS.pdf" TargetMode="External"/><Relationship Id="rId1056" Type="http://schemas.openxmlformats.org/officeDocument/2006/relationships/hyperlink" Target="http://acervodigital.sme.prefeitura.sp.gov.br/wp-content/uploads/2023/01/TC-558-2022-ZANDARA.pdf" TargetMode="External"/><Relationship Id="rId840" Type="http://schemas.openxmlformats.org/officeDocument/2006/relationships/hyperlink" Target="http://acervodigital.sme.prefeitura.sp.gov.br/wp-content/uploads/2023/03/TC-78-SME-CODAE-2022-1.pdf" TargetMode="External"/><Relationship Id="rId938" Type="http://schemas.openxmlformats.org/officeDocument/2006/relationships/hyperlink" Target="http://acervodigital.sme.prefeitura.sp.gov.br/wp-content/uploads/2022/11/TC-01-DRE-FB-2020-TA-02-DRE-FB-2022-Marcelo-das-Neves-Peres.pdf" TargetMode="External"/><Relationship Id="rId67" Type="http://schemas.openxmlformats.org/officeDocument/2006/relationships/hyperlink" Target="http://acervodigital.sme.prefeitura.sp.gov.br/wp-content/uploads/2022/04/TC-39-2022-BLOCO-ITAQUERENDO.pdf" TargetMode="External"/><Relationship Id="rId272" Type="http://schemas.openxmlformats.org/officeDocument/2006/relationships/hyperlink" Target="http://acervodigital.sme.prefeitura.sp.gov.br/wp-content/uploads/2022/05/TC-136-2022-MOLISE-1.pdf" TargetMode="External"/><Relationship Id="rId577" Type="http://schemas.openxmlformats.org/officeDocument/2006/relationships/hyperlink" Target="http://acervodigital.sme.prefeitura.sp.gov.br/wp-content/uploads/2022/09/TC-252-2022-COOPERATIVA-PAULISTA.pdf" TargetMode="External"/><Relationship Id="rId700" Type="http://schemas.openxmlformats.org/officeDocument/2006/relationships/hyperlink" Target="http://acervodigital.sme.prefeitura.sp.gov.br/wp-content/uploads/2022/09/TC-268-2022-ZANDARA.pdf" TargetMode="External"/><Relationship Id="rId132" Type="http://schemas.openxmlformats.org/officeDocument/2006/relationships/hyperlink" Target="http://acervodigital.sme.prefeitura.sp.gov.br/wp-content/uploads/2022/05/TA-25-SME-2022.pdf" TargetMode="External"/><Relationship Id="rId784" Type="http://schemas.openxmlformats.org/officeDocument/2006/relationships/hyperlink" Target="http://acervodigital.sme.prefeitura.sp.gov.br/wp-content/uploads/2023/01/TC-329-2022-DANIEL-DALMATI.pdf" TargetMode="External"/><Relationship Id="rId991" Type="http://schemas.openxmlformats.org/officeDocument/2006/relationships/hyperlink" Target="https://acervodigital.sme.prefeitura.sp.gov.br/wp-content/uploads/2023/01/TC-586-2022-MOVICENA.pdf" TargetMode="External"/><Relationship Id="rId1067" Type="http://schemas.openxmlformats.org/officeDocument/2006/relationships/hyperlink" Target="http://acervodigital.sme.prefeitura.sp.gov.br/wp-content/uploads/2023/03/TC-592-2022-DANIEL-OLIVEIRA.pdf" TargetMode="External"/><Relationship Id="rId437" Type="http://schemas.openxmlformats.org/officeDocument/2006/relationships/hyperlink" Target="http://acervodigital.sme.prefeitura.sp.gov.br/wp-content/uploads/2022/07/TA-74-SME-2022-TC_merged.pdf" TargetMode="External"/><Relationship Id="rId644" Type="http://schemas.openxmlformats.org/officeDocument/2006/relationships/hyperlink" Target="http://acervodigital.sme.prefeitura.sp.gov.br/wp-content/uploads/2022/09/TC-250-2022-CONTO-EM-CANTOS.pdf" TargetMode="External"/><Relationship Id="rId851" Type="http://schemas.openxmlformats.org/officeDocument/2006/relationships/hyperlink" Target="http://acervodigital.sme.prefeitura.sp.gov.br/wp-content/uploads/2023/01/TC-387-2022-DAVID-MARQUES-LIMA.pdf" TargetMode="External"/><Relationship Id="rId283" Type="http://schemas.openxmlformats.org/officeDocument/2006/relationships/hyperlink" Target="http://acervodigital.sme.prefeitura.sp.gov.br/wp-content/uploads/2023/01/TC-14-DRE-JT-2022.pdf" TargetMode="External"/><Relationship Id="rId490" Type="http://schemas.openxmlformats.org/officeDocument/2006/relationships/hyperlink" Target="http://acervodigital.sme.prefeitura.sp.gov.br/wp-content/uploads/2022/07/TA-99-2022-PLURI.pdf" TargetMode="External"/><Relationship Id="rId504" Type="http://schemas.openxmlformats.org/officeDocument/2006/relationships/hyperlink" Target="http://acervodigital.sme.prefeitura.sp.gov.br/wp-content/uploads/2022/07/TC-214-2022-UM-OITO.pdf" TargetMode="External"/><Relationship Id="rId711" Type="http://schemas.openxmlformats.org/officeDocument/2006/relationships/hyperlink" Target="http://acervodigital.sme.prefeitura.sp.gov.br/wp-content/uploads/2022/09/TC-290-2022-PASCOAL-F.-DA-CONCEICAO.pdf" TargetMode="External"/><Relationship Id="rId949" Type="http://schemas.openxmlformats.org/officeDocument/2006/relationships/hyperlink" Target="http://acervodigital.sme.prefeitura.sp.gov.br/wp-content/uploads/2022/11/TA-09-DRE-SM-2022.pdf" TargetMode="External"/><Relationship Id="rId78" Type="http://schemas.openxmlformats.org/officeDocument/2006/relationships/hyperlink" Target="http://acervodigital.sme.prefeitura.sp.gov.br/wp-content/uploads/2022/10/TA-01-DRE-CL-2022_merged-11.pdf" TargetMode="External"/><Relationship Id="rId143" Type="http://schemas.openxmlformats.org/officeDocument/2006/relationships/hyperlink" Target="http://acervodigital.sme.prefeitura.sp.gov.br/wp-content/uploads/2022/04/TC-66-2022-Karen-Daniela.pdf" TargetMode="External"/><Relationship Id="rId350" Type="http://schemas.openxmlformats.org/officeDocument/2006/relationships/hyperlink" Target="http://acervodigital.sme.prefeitura.sp.gov.br/wp-content/uploads/2022/05/TC-162-2022-FIA.pdf" TargetMode="External"/><Relationship Id="rId588" Type="http://schemas.openxmlformats.org/officeDocument/2006/relationships/hyperlink" Target="https://acervodigital.sme.prefeitura.sp.gov.br/wp-content/uploads/2022/07/TC-219-2022-REED.pdf" TargetMode="External"/><Relationship Id="rId795" Type="http://schemas.openxmlformats.org/officeDocument/2006/relationships/hyperlink" Target="http://acervodigital.sme.prefeitura.sp.gov.br/wp-content/uploads/2022/09/TC-336-2022-BRANCO-EVENTOS.pdf" TargetMode="External"/><Relationship Id="rId809" Type="http://schemas.openxmlformats.org/officeDocument/2006/relationships/hyperlink" Target="https://acervodigital.sme.prefeitura.sp.gov.br/wp-content/uploads/2022/10/TC-361-2022-PIA-FRAUS.pdf" TargetMode="External"/><Relationship Id="rId9" Type="http://schemas.openxmlformats.org/officeDocument/2006/relationships/hyperlink" Target="http://acervodigital.sme.prefeitura.sp.gov.br/wp-content/uploads/2022/04/TC-04-2022-ZANDARA.pdf" TargetMode="External"/><Relationship Id="rId210" Type="http://schemas.openxmlformats.org/officeDocument/2006/relationships/hyperlink" Target="http://acervodigital.sme.prefeitura.sp.gov.br/wp-content/uploads/2023/01/TC-105-2022-VALTER.pdf" TargetMode="External"/><Relationship Id="rId448" Type="http://schemas.openxmlformats.org/officeDocument/2006/relationships/hyperlink" Target="http://acervodigital.sme.prefeitura.sp.gov.br/wp-content/uploads/2022/11/TC-08-DRE-PJ-2022.pdf" TargetMode="External"/><Relationship Id="rId655" Type="http://schemas.openxmlformats.org/officeDocument/2006/relationships/hyperlink" Target="http://acervodigital.sme.prefeitura.sp.gov.br/wp-content/uploads/2022/11/TC-09-DRE-PJ-2022.pdf" TargetMode="External"/><Relationship Id="rId862" Type="http://schemas.openxmlformats.org/officeDocument/2006/relationships/hyperlink" Target="https://acervodigital.sme.prefeitura.sp.gov.br/wp-content/uploads/2022/10/TA-146-2022-ALBERFLEX.pdf" TargetMode="External"/><Relationship Id="rId1078" Type="http://schemas.openxmlformats.org/officeDocument/2006/relationships/hyperlink" Target="http://acervodigital.sme.prefeitura.sp.gov.br/wp-content/uploads/2023/03/CONTRATO-101-2022-LEVE_LEITE-W_AMARAL.pdf" TargetMode="External"/><Relationship Id="rId294" Type="http://schemas.openxmlformats.org/officeDocument/2006/relationships/hyperlink" Target="http://acervodigital.sme.prefeitura.sp.gov.br/wp-content/uploads/2022/10/PUBLICACAO-REAJUSTE-TC-CEI-HELENA-QUINTA-REIS-DRE-IP2022.pdf" TargetMode="External"/><Relationship Id="rId308" Type="http://schemas.openxmlformats.org/officeDocument/2006/relationships/hyperlink" Target="http://acervodigital.sme.prefeitura.sp.gov.br/wp-content/uploads/2022/05/TC-152-2022-LEMAM-CONSTRUCOES-E-COMERCIO-SA.pdf" TargetMode="External"/><Relationship Id="rId515" Type="http://schemas.openxmlformats.org/officeDocument/2006/relationships/hyperlink" Target="http://acervodigital.sme.prefeitura.sp.gov.br/wp-content/uploads/2022/10/TA-03-DRE-BT-2022-1.pdf" TargetMode="External"/><Relationship Id="rId722" Type="http://schemas.openxmlformats.org/officeDocument/2006/relationships/hyperlink" Target="https://acervodigital.sme.prefeitura.sp.gov.br/wp-content/uploads/2022/11/TA-01-DRE-IQ-2022-1-1.pdf" TargetMode="External"/><Relationship Id="rId89" Type="http://schemas.openxmlformats.org/officeDocument/2006/relationships/hyperlink" Target="http://acervodigital.sme.prefeitura.sp.gov.br/wp-content/uploads/2023/01/TC-04-DRE-MP-2022-Interprete-Sr.-Cleison-Cleber-Bordini.pdf" TargetMode="External"/><Relationship Id="rId154" Type="http://schemas.openxmlformats.org/officeDocument/2006/relationships/hyperlink" Target="http://acervodigital.sme.prefeitura.sp.gov.br/wp-content/uploads/2022/04/TA-02-TC-10-SME-CODAE-2020.pdf" TargetMode="External"/><Relationship Id="rId361" Type="http://schemas.openxmlformats.org/officeDocument/2006/relationships/hyperlink" Target="http://acervodigital.sme.prefeitura.sp.gov.br/wp-content/uploads/2023/01/TA-04-DRE-IP-2022.pdf" TargetMode="External"/><Relationship Id="rId599" Type="http://schemas.openxmlformats.org/officeDocument/2006/relationships/hyperlink" Target="http://acervodigital.sme.prefeitura.sp.gov.br/wp-content/uploads/2023/01/TC-26-DRE-G-2022.pdf" TargetMode="External"/><Relationship Id="rId1005" Type="http://schemas.openxmlformats.org/officeDocument/2006/relationships/hyperlink" Target="https://acervodigital.sme.prefeitura.sp.gov.br/wp-content/uploads/2023/01/TC-507-2022-GILBERTO-LOPES.pdf" TargetMode="External"/><Relationship Id="rId459" Type="http://schemas.openxmlformats.org/officeDocument/2006/relationships/hyperlink" Target="https://acervodigital.sme.prefeitura.sp.gov.br/wp-content/uploads/2022/11/TC-10-DRE-IQ-2022.pdf" TargetMode="External"/><Relationship Id="rId666" Type="http://schemas.openxmlformats.org/officeDocument/2006/relationships/hyperlink" Target="http://acervodigital.sme.prefeitura.sp.gov.br/wp-content/uploads/2023/03/CONTRATO-57-2022-CP-02-2022-SUCO-DE-MACA-NOSSA-TERRA-2022-0068968-4.pdf" TargetMode="External"/><Relationship Id="rId873" Type="http://schemas.openxmlformats.org/officeDocument/2006/relationships/hyperlink" Target="https://acervodigital.sme.prefeitura.sp.gov.br/wp-content/uploads/2023/01/TA-148-2022-MAX-MOVE.pdf" TargetMode="External"/><Relationship Id="rId16" Type="http://schemas.openxmlformats.org/officeDocument/2006/relationships/hyperlink" Target="http://acervodigital.sme.prefeitura.sp.gov.br/wp-content/uploads/2022/04/TC-09-2022-EVANDRO.pdf" TargetMode="External"/><Relationship Id="rId221" Type="http://schemas.openxmlformats.org/officeDocument/2006/relationships/hyperlink" Target="http://acervodigital.sme.prefeitura.sp.gov.br/wp-content/uploads/2023/01/TC-130-2022-LUCIANA-PEREIRA.pdf" TargetMode="External"/><Relationship Id="rId319" Type="http://schemas.openxmlformats.org/officeDocument/2006/relationships/hyperlink" Target="http://acervodigital.sme.prefeitura.sp.gov.br/wp-content/uploads/2022/05/TA-59-SME-2022.pdf" TargetMode="External"/><Relationship Id="rId526" Type="http://schemas.openxmlformats.org/officeDocument/2006/relationships/hyperlink" Target="http://acervodigital.sme.prefeitura.sp.gov.br/wp-content/uploads/2022/10/TA-TC-10-DRE-BT-2017.pdf" TargetMode="External"/><Relationship Id="rId733" Type="http://schemas.openxmlformats.org/officeDocument/2006/relationships/hyperlink" Target="http://acervodigital.sme.prefeitura.sp.gov.br/wp-content/uploads/2022/09/TC-300-2022-BASTILLE.pdf" TargetMode="External"/><Relationship Id="rId940" Type="http://schemas.openxmlformats.org/officeDocument/2006/relationships/hyperlink" Target="http://acervodigital.sme.prefeitura.sp.gov.br/wp-content/uploads/2022/12/Termo-de-Contrato-n.o-09_DRE-MP_2022_AZUL-VAN.pdf" TargetMode="External"/><Relationship Id="rId1016" Type="http://schemas.openxmlformats.org/officeDocument/2006/relationships/hyperlink" Target="http://acervodigital.sme.prefeitura.sp.gov.br/wp-content/uploads/2023/03/TC-515-2022-ALTAIR-BRITO-DE-ALMEIDA.pdf" TargetMode="External"/><Relationship Id="rId165" Type="http://schemas.openxmlformats.org/officeDocument/2006/relationships/hyperlink" Target="http://acervodigital.sme.prefeitura.sp.gov.br/wp-content/uploads/2022/04/TC-74-2022-Jose-Mauro.pdf" TargetMode="External"/><Relationship Id="rId372" Type="http://schemas.openxmlformats.org/officeDocument/2006/relationships/hyperlink" Target="http://acervodigital.sme.prefeitura.sp.gov.br/wp-content/uploads/2022/07/TA-67-SME-2022.pdf" TargetMode="External"/><Relationship Id="rId677" Type="http://schemas.openxmlformats.org/officeDocument/2006/relationships/hyperlink" Target="http://acervodigital.sme.prefeitura.sp.gov.br/wp-content/uploads/2023/03/CONTRATO-60-2022-CP-02-2022-SUCO-UVA-E-MISTO-MACA-E-MARACUJA-COOPAFAGRO-2022-0068-972-2.pdf" TargetMode="External"/><Relationship Id="rId800" Type="http://schemas.openxmlformats.org/officeDocument/2006/relationships/hyperlink" Target="http://acervodigital.sme.prefeitura.sp.gov.br/wp-content/uploads/2023/01/TC-356-2022-MARCO-RODRIGUES.pdf" TargetMode="External"/><Relationship Id="rId232" Type="http://schemas.openxmlformats.org/officeDocument/2006/relationships/hyperlink" Target="http://acervodigital.sme.prefeitura.sp.gov.br/wp-content/uploads/2022/04/TC-129-2022-YSSY.pdf" TargetMode="External"/><Relationship Id="rId884" Type="http://schemas.openxmlformats.org/officeDocument/2006/relationships/hyperlink" Target="http://acervodigital.sme.prefeitura.sp.gov.br/wp-content/uploads/2022/11/TA-160-2022-PAINEIRAS.pdf" TargetMode="External"/><Relationship Id="rId27" Type="http://schemas.openxmlformats.org/officeDocument/2006/relationships/hyperlink" Target="http://acervodigital.sme.prefeitura.sp.gov.br/wp-content/uploads/2022/04/TC-21-2022-ELIO-PROART.pdf" TargetMode="External"/><Relationship Id="rId537" Type="http://schemas.openxmlformats.org/officeDocument/2006/relationships/hyperlink" Target="https://acervodigital.sme.prefeitura.sp.gov.br/wp-content/uploads/2022/11/TCno-11-DESINTEC.pdf" TargetMode="External"/><Relationship Id="rId744" Type="http://schemas.openxmlformats.org/officeDocument/2006/relationships/hyperlink" Target="http://acervodigital.sme.prefeitura.sp.gov.br/wp-content/uploads/2023/01/TC-307-2022-IANA-DE-SOUZA-PEREIRA.pdf" TargetMode="External"/><Relationship Id="rId951" Type="http://schemas.openxmlformats.org/officeDocument/2006/relationships/hyperlink" Target="https://acervodigital.sme.prefeitura.sp.gov.br/wp-content/uploads/2023/01/TC-473-2022-ANDRE-ZEPPINI.pdf" TargetMode="External"/><Relationship Id="rId80" Type="http://schemas.openxmlformats.org/officeDocument/2006/relationships/hyperlink" Target="http://acervodigital.sme.prefeitura.sp.gov.br/wp-content/uploads/2022/04/TC-57-2022-PAS-DE-DEUX.pdf" TargetMode="External"/><Relationship Id="rId176" Type="http://schemas.openxmlformats.org/officeDocument/2006/relationships/hyperlink" Target="http://acervodigital.sme.prefeitura.sp.gov.br/wp-content/uploads/2022/11/TA-02-DRE-IP-2022.pdf" TargetMode="External"/><Relationship Id="rId383" Type="http://schemas.openxmlformats.org/officeDocument/2006/relationships/hyperlink" Target="http://acervodigital.sme.prefeitura.sp.gov.br/wp-content/uploads/2022/11/TA-03-DRE-CS-2022.pdf" TargetMode="External"/><Relationship Id="rId590" Type="http://schemas.openxmlformats.org/officeDocument/2006/relationships/hyperlink" Target="http://acervodigital.sme.prefeitura.sp.gov.br/wp-content/uploads/2023/01/TC-23-DRE-G-2022.pdf" TargetMode="External"/><Relationship Id="rId604" Type="http://schemas.openxmlformats.org/officeDocument/2006/relationships/hyperlink" Target="http://acervodigital.sme.prefeitura.sp.gov.br/wp-content/uploads/2023/01/TC-40-DRE-G-2022.pdf" TargetMode="External"/><Relationship Id="rId811" Type="http://schemas.openxmlformats.org/officeDocument/2006/relationships/hyperlink" Target="http://acervodigital.sme.prefeitura.sp.gov.br/wp-content/uploads/2022/10/TC-365-2022-COOPERATIVA.pdf" TargetMode="External"/><Relationship Id="rId1027" Type="http://schemas.openxmlformats.org/officeDocument/2006/relationships/hyperlink" Target="http://acervodigital.sme.prefeitura.sp.gov.br/wp-content/uploads/2023/01/TC-520-2022-COOPERATIVA-PAULISTA-DE-TEATRO.pdf" TargetMode="External"/><Relationship Id="rId243" Type="http://schemas.openxmlformats.org/officeDocument/2006/relationships/hyperlink" Target="http://acervodigital.sme.prefeitura.sp.gov.br/wp-content/uploads/2022/10/TA-04-DRE-G-2022.pdf" TargetMode="External"/><Relationship Id="rId450" Type="http://schemas.openxmlformats.org/officeDocument/2006/relationships/hyperlink" Target="http://acervodigital.sme.prefeitura.sp.gov.br/wp-content/uploads/2023/03/CONTRATO-44-2022-MACARRAO-OURO-PRETO-2022-0039967-8-ASSINADO.pdf" TargetMode="External"/><Relationship Id="rId688" Type="http://schemas.openxmlformats.org/officeDocument/2006/relationships/hyperlink" Target="https://acervodigital.sme.prefeitura.sp.gov.br/wp-content/uploads/2022/09/TC-275-2022-MARKAS.pdf" TargetMode="External"/><Relationship Id="rId895" Type="http://schemas.openxmlformats.org/officeDocument/2006/relationships/hyperlink" Target="https://acervodigital.sme.prefeitura.sp.gov.br/wp-content/uploads/2022/11/TC-415-2022-RUBENS-CAMISETAS.pdf" TargetMode="External"/><Relationship Id="rId909" Type="http://schemas.openxmlformats.org/officeDocument/2006/relationships/hyperlink" Target="http://acervodigital.sme.prefeitura.sp.gov.br/wp-content/uploads/2022/11/TC-423-2022-AMBP-SEMINARIO-CIEJA.pdf" TargetMode="External"/><Relationship Id="rId1080" Type="http://schemas.openxmlformats.org/officeDocument/2006/relationships/hyperlink" Target="http://acervodigital.sme.prefeitura.sp.gov.br/wp-content/uploads/2023/01/TC-606-2022-PAPO-EDITORA.pdf" TargetMode="External"/><Relationship Id="rId38" Type="http://schemas.openxmlformats.org/officeDocument/2006/relationships/hyperlink" Target="http://acervodigital.sme.prefeitura.sp.gov.br/wp-content/uploads/2023/01/TC-01-DRE-JT-2022.pdf" TargetMode="External"/><Relationship Id="rId103" Type="http://schemas.openxmlformats.org/officeDocument/2006/relationships/hyperlink" Target="http://acervodigital.sme.prefeitura.sp.gov.br/wp-content/uploads/2022/11/TA-02-DRE-CS-2022.pdf" TargetMode="External"/><Relationship Id="rId310" Type="http://schemas.openxmlformats.org/officeDocument/2006/relationships/hyperlink" Target="http://acervodigital.sme.prefeitura.sp.gov.br/wp-content/uploads/2023/01/TC-155-2022-JULIO.pdf" TargetMode="External"/><Relationship Id="rId548" Type="http://schemas.openxmlformats.org/officeDocument/2006/relationships/hyperlink" Target="http://acervodigital.sme.prefeitura.sp.gov.br/wp-content/uploads/2023/01/TC-17-DRE-G-2022.pdf" TargetMode="External"/><Relationship Id="rId755" Type="http://schemas.openxmlformats.org/officeDocument/2006/relationships/hyperlink" Target="http://acervodigital.sme.prefeitura.sp.gov.br/wp-content/uploads/2022/10/TA-140-SME-2022.pdf" TargetMode="External"/><Relationship Id="rId962" Type="http://schemas.openxmlformats.org/officeDocument/2006/relationships/hyperlink" Target="http://acervodigital.sme.prefeitura.sp.gov.br/wp-content/uploads/2023/01/TC-479-2022-SR.pdf" TargetMode="External"/><Relationship Id="rId91" Type="http://schemas.openxmlformats.org/officeDocument/2006/relationships/hyperlink" Target="http://acervodigital.sme.prefeitura.sp.gov.br/wp-content/uploads/2022/04/TC-20-SME-CODAE-2022-LEITE-EM-PO-INTEGRAL-NOSSA-TERRA.pdf" TargetMode="External"/><Relationship Id="rId187" Type="http://schemas.openxmlformats.org/officeDocument/2006/relationships/hyperlink" Target="http://acervodigital.sme.prefeitura.sp.gov.br/wp-content/uploads/2022/05/TC-79-Daniel.pdf" TargetMode="External"/><Relationship Id="rId394" Type="http://schemas.openxmlformats.org/officeDocument/2006/relationships/hyperlink" Target="http://acervodigital.sme.prefeitura.sp.gov.br/wp-content/uploads/2023/01/TC-140-2022-MICHELE-BRAZ.pdf" TargetMode="External"/><Relationship Id="rId408" Type="http://schemas.openxmlformats.org/officeDocument/2006/relationships/hyperlink" Target="http://acervodigital.sme.prefeitura.sp.gov.br/wp-content/uploads/2022/07/TC-178-2022-HIGIENIX-EMERGENCIAL.pdf" TargetMode="External"/><Relationship Id="rId615" Type="http://schemas.openxmlformats.org/officeDocument/2006/relationships/hyperlink" Target="http://acervodigital.sme.prefeitura.sp.gov.br/wp-content/uploads/2022/11/TC05-DRE-PE-2022.pdf" TargetMode="External"/><Relationship Id="rId822" Type="http://schemas.openxmlformats.org/officeDocument/2006/relationships/hyperlink" Target="http://acervodigital.sme.prefeitura.sp.gov.br/wp-content/uploads/2023/01/TC-347-2022-SHIRLEY-MARIA.pdf" TargetMode="External"/><Relationship Id="rId1038" Type="http://schemas.openxmlformats.org/officeDocument/2006/relationships/hyperlink" Target="http://acervodigital.sme.prefeitura.sp.gov.br/wp-content/uploads/2023/03/CONTRATO-100-2022-CESTAS-BASICAS-MILANO.pdf" TargetMode="External"/><Relationship Id="rId254" Type="http://schemas.openxmlformats.org/officeDocument/2006/relationships/hyperlink" Target="http://acervodigital.sme.prefeitura.sp.gov.br/wp-content/uploads/2023/01/TC-05-DRE-IQ-2022.pdf" TargetMode="External"/><Relationship Id="rId699" Type="http://schemas.openxmlformats.org/officeDocument/2006/relationships/hyperlink" Target="http://acervodigital.sme.prefeitura.sp.gov.br/wp-content/uploads/2022/10/TA-136-SME-2022.pdf" TargetMode="External"/><Relationship Id="rId49" Type="http://schemas.openxmlformats.org/officeDocument/2006/relationships/hyperlink" Target="http://acervodigital.sme.prefeitura.sp.gov.br/wp-content/uploads/2022/04/TC-16-2022-RODCON.pdf" TargetMode="External"/><Relationship Id="rId114" Type="http://schemas.openxmlformats.org/officeDocument/2006/relationships/hyperlink" Target="http://acervodigital.sme.prefeitura.sp.gov.br/wp-content/uploads/2022/04/TC-15-2022-EVANDRO.pdf" TargetMode="External"/><Relationship Id="rId461" Type="http://schemas.openxmlformats.org/officeDocument/2006/relationships/hyperlink" Target="http://acervodigital.sme.prefeitura.sp.gov.br/wp-content/uploads/2022/07/TA-97-SME-2022-TC_merged.pdf" TargetMode="External"/><Relationship Id="rId559" Type="http://schemas.openxmlformats.org/officeDocument/2006/relationships/hyperlink" Target="http://acervodigital.sme.prefeitura.sp.gov.br/wp-content/uploads/2023/01/TC-47-DRE-G-2022.pdf" TargetMode="External"/><Relationship Id="rId766" Type="http://schemas.openxmlformats.org/officeDocument/2006/relationships/hyperlink" Target="http://acervodigital.sme.prefeitura.sp.gov.br/wp-content/uploads/2022/10/TA-142-SME-2022.pdf" TargetMode="External"/><Relationship Id="rId198" Type="http://schemas.openxmlformats.org/officeDocument/2006/relationships/hyperlink" Target="http://acervodigital.sme.prefeitura.sp.gov.br/wp-content/uploads/2022/05/TA-47-SME-2022.pdf" TargetMode="External"/><Relationship Id="rId321" Type="http://schemas.openxmlformats.org/officeDocument/2006/relationships/hyperlink" Target="http://acervodigital.sme.prefeitura.sp.gov.br/wp-content/uploads/2022/05/TA-49-SME-2022.pdf" TargetMode="External"/><Relationship Id="rId419" Type="http://schemas.openxmlformats.org/officeDocument/2006/relationships/hyperlink" Target="http://acervodigital.sme.prefeitura.sp.gov.br/wp-content/uploads/2022/11/TC-n.o-03_DRE-MP_2022-FUSELO.pdf" TargetMode="External"/><Relationship Id="rId626" Type="http://schemas.openxmlformats.org/officeDocument/2006/relationships/hyperlink" Target="http://acervodigital.sme.prefeitura.sp.gov.br/wp-content/uploads/2022/09/TC-236-2022-WELLINGTON-B.-DOS-SANTOS.pdf" TargetMode="External"/><Relationship Id="rId973" Type="http://schemas.openxmlformats.org/officeDocument/2006/relationships/hyperlink" Target="http://acervodigital.sme.prefeitura.sp.gov.br/wp-content/uploads/2023/01/TC-570-2022-COOPERATIVA.pdf" TargetMode="External"/><Relationship Id="rId1049" Type="http://schemas.openxmlformats.org/officeDocument/2006/relationships/hyperlink" Target="http://acervodigital.sme.prefeitura.sp.gov.br/wp-content/uploads/2023/03/TC-551-2022-ROSA-CASAES.pdf" TargetMode="External"/><Relationship Id="rId833" Type="http://schemas.openxmlformats.org/officeDocument/2006/relationships/hyperlink" Target="http://acervodigital.sme.prefeitura.sp.gov.br/wp-content/uploads/2023/01/TC-341-2022-LUCILA-DE-ALMEIDA.pdf" TargetMode="External"/><Relationship Id="rId265" Type="http://schemas.openxmlformats.org/officeDocument/2006/relationships/hyperlink" Target="http://acervodigital.sme.prefeitura.sp.gov.br/wp-content/uploads/2022/11/TC-01-DRE-FB-2022-TA-01-DRE-FB-2022-Elevance-Elevadores.pdf" TargetMode="External"/><Relationship Id="rId472" Type="http://schemas.openxmlformats.org/officeDocument/2006/relationships/hyperlink" Target="http://acervodigital.sme.prefeitura.sp.gov.br/wp-content/uploads/2022/10/TA-107-2022.pdf" TargetMode="External"/><Relationship Id="rId900" Type="http://schemas.openxmlformats.org/officeDocument/2006/relationships/hyperlink" Target="https://acervodigital.sme.prefeitura.sp.gov.br/wp-content/uploads/2022/11/TC-29-DRE-JT-2022.pdf" TargetMode="External"/><Relationship Id="rId125" Type="http://schemas.openxmlformats.org/officeDocument/2006/relationships/hyperlink" Target="http://acervodigital.sme.prefeitura.sp.gov.br/wp-content/uploads/2022/05/TC_15_SME_CODAE_2022-BANANAS-AAGFAM.pdf" TargetMode="External"/><Relationship Id="rId332" Type="http://schemas.openxmlformats.org/officeDocument/2006/relationships/hyperlink" Target="http://acervodigital.sme.prefeitura.sp.gov.br/wp-content/uploads/2022/10/TC-03-DRE-CL-2022.pdf" TargetMode="External"/><Relationship Id="rId777" Type="http://schemas.openxmlformats.org/officeDocument/2006/relationships/hyperlink" Target="https://acervodigital.sme.prefeitura.sp.gov.br/wp-content/uploads/2022/11/TC-08.DRESA_.2022.pdf" TargetMode="External"/><Relationship Id="rId984" Type="http://schemas.openxmlformats.org/officeDocument/2006/relationships/hyperlink" Target="http://acervodigital.sme.prefeitura.sp.gov.br/wp-content/uploads/2023/01/TC-542-2022-VVB-PRODUCOES-1.pdf" TargetMode="External"/><Relationship Id="rId637" Type="http://schemas.openxmlformats.org/officeDocument/2006/relationships/hyperlink" Target="http://acervodigital.sme.prefeitura.sp.gov.br/wp-content/uploads/2023/03/CONTRATO-63-2022-CP-16-2021-MOLHO-DE-TOMATE-COOPERDOURADOS-2022-38225-2-1.pdf" TargetMode="External"/><Relationship Id="rId844" Type="http://schemas.openxmlformats.org/officeDocument/2006/relationships/hyperlink" Target="http://acervodigital.sme.prefeitura.sp.gov.br/wp-content/uploads/2023/01/TC-345-2022-VALERIA-PASETCHNY.pdf" TargetMode="External"/><Relationship Id="rId276" Type="http://schemas.openxmlformats.org/officeDocument/2006/relationships/hyperlink" Target="http://acervodigital.sme.prefeitura.sp.gov.br/wp-content/uploads/2023/01/TC-07-DRE-JT-2022.pdf" TargetMode="External"/><Relationship Id="rId483" Type="http://schemas.openxmlformats.org/officeDocument/2006/relationships/hyperlink" Target="http://acervodigital.sme.prefeitura.sp.gov.br/wp-content/uploads/2022/09/TC-205-2022-CRISTIANE-SOCCI-LEONEL.pdf" TargetMode="External"/><Relationship Id="rId690" Type="http://schemas.openxmlformats.org/officeDocument/2006/relationships/hyperlink" Target="http://acervodigital.sme.prefeitura.sp.gov.br/wp-content/uploads/2022/09/TC-278-2022-SR-EMERGENCIAL.pdf" TargetMode="External"/><Relationship Id="rId704" Type="http://schemas.openxmlformats.org/officeDocument/2006/relationships/hyperlink" Target="http://acervodigital.sme.prefeitura.sp.gov.br/wp-content/uploads/2022/09/TC_273_2022__PRODUCOES_REALCE.pdf" TargetMode="External"/><Relationship Id="rId911" Type="http://schemas.openxmlformats.org/officeDocument/2006/relationships/hyperlink" Target="http://acervodigital.sme.prefeitura.sp.gov.br/wp-content/uploads/2022/11/TC-431-2022-ANA-FRANCISCA.pdf" TargetMode="External"/><Relationship Id="rId40" Type="http://schemas.openxmlformats.org/officeDocument/2006/relationships/hyperlink" Target="http://acervodigital.sme.prefeitura.sp.gov.br/wp-content/uploads/2023/01/TC-03-DRE-JT-2022.pdf" TargetMode="External"/><Relationship Id="rId136" Type="http://schemas.openxmlformats.org/officeDocument/2006/relationships/hyperlink" Target="http://acervodigital.sme.prefeitura.sp.gov.br/wp-content/uploads/2022/05/TA-36-SME-2022.pdf" TargetMode="External"/><Relationship Id="rId343" Type="http://schemas.openxmlformats.org/officeDocument/2006/relationships/hyperlink" Target="http://acervodigital.sme.prefeitura.sp.gov.br/wp-content/uploads/2022/05/TA-68-SME-2022.pdf" TargetMode="External"/><Relationship Id="rId550" Type="http://schemas.openxmlformats.org/officeDocument/2006/relationships/hyperlink" Target="http://acervodigital.sme.prefeitura.sp.gov.br/wp-content/uploads/2023/01/TC-29-DRE-G-2022.pdf" TargetMode="External"/><Relationship Id="rId788" Type="http://schemas.openxmlformats.org/officeDocument/2006/relationships/hyperlink" Target="http://acervodigital.sme.prefeitura.sp.gov.br/wp-content/uploads/2023/01/TC-330-2022-ROSELAINE-DA-SILVA.pdf" TargetMode="External"/><Relationship Id="rId995" Type="http://schemas.openxmlformats.org/officeDocument/2006/relationships/hyperlink" Target="http://acervodigital.sme.prefeitura.sp.gov.br/wp-content/uploads/2023/01/TC-499-2022-NUCLEO-COLETIVO.pdf" TargetMode="External"/><Relationship Id="rId203" Type="http://schemas.openxmlformats.org/officeDocument/2006/relationships/hyperlink" Target="http://acervodigital.sme.prefeitura.sp.gov.br/wp-content/uploads/2022/04/TC-96-2022-COOPERATIVA-PAULISTA.pdf" TargetMode="External"/><Relationship Id="rId648" Type="http://schemas.openxmlformats.org/officeDocument/2006/relationships/hyperlink" Target="http://acervodigital.sme.prefeitura.sp.gov.br/wp-content/uploads/2022/12/TC-05-DRE-FB-2022-Meta-Transportes.pdf" TargetMode="External"/><Relationship Id="rId855" Type="http://schemas.openxmlformats.org/officeDocument/2006/relationships/hyperlink" Target="https://acervodigital.sme.prefeitura.sp.gov.br/wp-content/uploads/2022/11/TA-2o-CORREIOS-2022.pdf" TargetMode="External"/><Relationship Id="rId1040" Type="http://schemas.openxmlformats.org/officeDocument/2006/relationships/hyperlink" Target="http://acervodigital.sme.prefeitura.sp.gov.br/wp-content/uploads/2022/12/T.A.-n.o-19_DRE-MP_HEDGE-2022.pdf" TargetMode="External"/><Relationship Id="rId287" Type="http://schemas.openxmlformats.org/officeDocument/2006/relationships/hyperlink" Target="http://acervodigital.sme.prefeitura.sp.gov.br/wp-content/uploads/2023/01/TC-18-DRE-JT-2022.pdf" TargetMode="External"/><Relationship Id="rId410" Type="http://schemas.openxmlformats.org/officeDocument/2006/relationships/hyperlink" Target="http://acervodigital.sme.prefeitura.sp.gov.br/wp-content/uploads/2022/05/TA-86-SME-2022.pdf" TargetMode="External"/><Relationship Id="rId494" Type="http://schemas.openxmlformats.org/officeDocument/2006/relationships/hyperlink" Target="https://acervodigital.sme.prefeitura.sp.gov.br/wp-content/uploads/2022/11/TA-05-DRE-SM-2022.pdf" TargetMode="External"/><Relationship Id="rId508" Type="http://schemas.openxmlformats.org/officeDocument/2006/relationships/hyperlink" Target="http://acervodigital.sme.prefeitura.sp.gov.br/wp-content/uploads/2022/07/TC-217-2022-ADRYELA-RODRIGUES.pdf" TargetMode="External"/><Relationship Id="rId715" Type="http://schemas.openxmlformats.org/officeDocument/2006/relationships/hyperlink" Target="http://acervodigital.sme.prefeitura.sp.gov.br/wp-content/uploads/2022/10/TA-138-SME-2022.pdf" TargetMode="External"/><Relationship Id="rId922" Type="http://schemas.openxmlformats.org/officeDocument/2006/relationships/hyperlink" Target="http://acervodigital.sme.prefeitura.sp.gov.br/wp-content/uploads/2023/01/TC-442-2022-FLAVIA-DEFACIO.pdf" TargetMode="External"/><Relationship Id="rId147" Type="http://schemas.openxmlformats.org/officeDocument/2006/relationships/hyperlink" Target="http://acervodigital.sme.prefeitura.sp.gov.br/wp-content/uploads/2022/11/TA-03-DRE-SM-2022.pdf" TargetMode="External"/><Relationship Id="rId354" Type="http://schemas.openxmlformats.org/officeDocument/2006/relationships/hyperlink" Target="http://acervodigital.sme.prefeitura.sp.gov.br/wp-content/uploads/2022/05/TC_36_SME_CODAE_2022-FEIJAO-CARIOCA-UNICERES-2022-28244-4.pdf" TargetMode="External"/><Relationship Id="rId799" Type="http://schemas.openxmlformats.org/officeDocument/2006/relationships/hyperlink" Target="http://acervodigital.sme.prefeitura.sp.gov.br/wp-content/uploads/2023/01/TC-355-2022-ALEXANDRE-POLINI.pdf" TargetMode="External"/><Relationship Id="rId51" Type="http://schemas.openxmlformats.org/officeDocument/2006/relationships/hyperlink" Target="http://acervodigital.sme.prefeitura.sp.gov.br/wp-content/uploads/2022/09/TA-08-SME-2022.pdf" TargetMode="External"/><Relationship Id="rId561" Type="http://schemas.openxmlformats.org/officeDocument/2006/relationships/hyperlink" Target="http://acervodigital.sme.prefeitura.sp.gov.br/wp-content/uploads/2023/01/TC-49-DRE-G-2022.pdf" TargetMode="External"/><Relationship Id="rId659" Type="http://schemas.openxmlformats.org/officeDocument/2006/relationships/hyperlink" Target="http://acervodigital.sme.prefeitura.sp.gov.br/wp-content/uploads/2022/09/TC-263-2022-BASE-SISTEMA.pdf" TargetMode="External"/><Relationship Id="rId866" Type="http://schemas.openxmlformats.org/officeDocument/2006/relationships/hyperlink" Target="http://acervodigital.sme.prefeitura.sp.gov.br/wp-content/uploads/2022/10/TC-407-2022-LENOVO.pdf" TargetMode="External"/><Relationship Id="rId214" Type="http://schemas.openxmlformats.org/officeDocument/2006/relationships/hyperlink" Target="http://acervodigital.sme.prefeitura.sp.gov.br/wp-content/uploads/2023/01/TC02-DRE-PE-2022.pdf" TargetMode="External"/><Relationship Id="rId298" Type="http://schemas.openxmlformats.org/officeDocument/2006/relationships/hyperlink" Target="http://acervodigital.sme.prefeitura.sp.gov.br/wp-content/uploads/2022/05/TA-54-SME-2022.pdf" TargetMode="External"/><Relationship Id="rId421" Type="http://schemas.openxmlformats.org/officeDocument/2006/relationships/hyperlink" Target="http://acervodigital.sme.prefeitura.sp.gov.br/wp-content/uploads/2022/10/TA-08-DRE-CL-2022.pdf" TargetMode="External"/><Relationship Id="rId519" Type="http://schemas.openxmlformats.org/officeDocument/2006/relationships/hyperlink" Target="http://acervodigital.sme.prefeitura.sp.gov.br/wp-content/uploads/2023/01/TC-212-2022-VERA-LUCIA-TEIXEIRA-SILVA.pdf" TargetMode="External"/><Relationship Id="rId1051" Type="http://schemas.openxmlformats.org/officeDocument/2006/relationships/hyperlink" Target="http://acervodigital.sme.prefeitura.sp.gov.br/wp-content/uploads/2022/12/TC-11DREMP-2022-ACJS-Limpeza-Cx-D-Agua.pdf" TargetMode="External"/><Relationship Id="rId158" Type="http://schemas.openxmlformats.org/officeDocument/2006/relationships/hyperlink" Target="http://acervodigital.sme.prefeitura.sp.gov.br/wp-content/uploads/2023/01/TC-72-2022-SYLVIA.pdf" TargetMode="External"/><Relationship Id="rId726" Type="http://schemas.openxmlformats.org/officeDocument/2006/relationships/hyperlink" Target="http://acervodigital.sme.prefeitura.sp.gov.br/wp-content/uploads/2023/01/TC-298-2022-DJACINTO-APARECIDO.pdf" TargetMode="External"/><Relationship Id="rId933" Type="http://schemas.openxmlformats.org/officeDocument/2006/relationships/hyperlink" Target="http://acervodigital.sme.prefeitura.sp.gov.br/wp-content/uploads/2023/03/TA-14.DRESA_.2022-.pdf" TargetMode="External"/><Relationship Id="rId1009" Type="http://schemas.openxmlformats.org/officeDocument/2006/relationships/hyperlink" Target="https://acervodigital.sme.prefeitura.sp.gov.br/wp-content/uploads/2023/01/TC-511-2022-COOPERATIVA-PAULISTA-DE-TEATRO.pdf" TargetMode="External"/><Relationship Id="rId62" Type="http://schemas.openxmlformats.org/officeDocument/2006/relationships/hyperlink" Target="http://acervodigital.sme.prefeitura.sp.gov.br/wp-content/uploads/2022/05/TA-19-SME-2022.pdf" TargetMode="External"/><Relationship Id="rId365" Type="http://schemas.openxmlformats.org/officeDocument/2006/relationships/hyperlink" Target="http://acervodigital.sme.prefeitura.sp.gov.br/wp-content/uploads/2022/10/TC-02-DRE-BT-2022.pdf" TargetMode="External"/><Relationship Id="rId572" Type="http://schemas.openxmlformats.org/officeDocument/2006/relationships/hyperlink" Target="http://acervodigital.sme.prefeitura.sp.gov.br/wp-content/uploads/2022/11/TC-04-DRE-IP-2022.pdf" TargetMode="External"/><Relationship Id="rId225" Type="http://schemas.openxmlformats.org/officeDocument/2006/relationships/hyperlink" Target="http://acervodigital.sme.prefeitura.sp.gov.br/wp-content/uploads/2022/04/TC-111-2022-LSS.pdf" TargetMode="External"/><Relationship Id="rId432" Type="http://schemas.openxmlformats.org/officeDocument/2006/relationships/hyperlink" Target="http://acervodigital.sme.prefeitura.sp.gov.br/wp-content/uploads/2022/07/TC-181-2022-LUART.pdf" TargetMode="External"/><Relationship Id="rId877" Type="http://schemas.openxmlformats.org/officeDocument/2006/relationships/hyperlink" Target="http://acervodigital.sme.prefeitura.sp.gov.br/wp-content/uploads/2022/11/CONTRATO-83-2022-PJ-PE-28-2022-SHA-ASSINADO.pdf" TargetMode="External"/><Relationship Id="rId1062" Type="http://schemas.openxmlformats.org/officeDocument/2006/relationships/hyperlink" Target="https://acervodigital.sme.prefeitura.sp.gov.br/wp-content/uploads/2023/01/TC-573-2022-EDUARDO-DE-SOUSA.pdf" TargetMode="External"/><Relationship Id="rId737" Type="http://schemas.openxmlformats.org/officeDocument/2006/relationships/hyperlink" Target="http://acervodigital.sme.prefeitura.sp.gov.br/wp-content/uploads/2022/09/TC_306__2022__THALINE.pdf" TargetMode="External"/><Relationship Id="rId944" Type="http://schemas.openxmlformats.org/officeDocument/2006/relationships/hyperlink" Target="http://acervodigital.sme.prefeitura.sp.gov.br/wp-content/uploads/2022/12/TA-07-DRE-IQ-2022.pdf" TargetMode="External"/><Relationship Id="rId73" Type="http://schemas.openxmlformats.org/officeDocument/2006/relationships/hyperlink" Target="http://acervodigital.sme.prefeitura.sp.gov.br/wp-content/uploads/2022/05/TA-13-SME-2022.pdf" TargetMode="External"/><Relationship Id="rId169" Type="http://schemas.openxmlformats.org/officeDocument/2006/relationships/hyperlink" Target="http://acervodigital.sme.prefeitura.sp.gov.br/wp-content/uploads/2022/04/TC-82-2022-SONIA.pdf" TargetMode="External"/><Relationship Id="rId376" Type="http://schemas.openxmlformats.org/officeDocument/2006/relationships/hyperlink" Target="http://acervodigital.sme.prefeitura.sp.gov.br/wp-content/uploads/2022/05/TC_39_SME_CODAE_2022-QUIRERA-AMIDO-DE-MILHO.pdf" TargetMode="External"/><Relationship Id="rId583" Type="http://schemas.openxmlformats.org/officeDocument/2006/relationships/hyperlink" Target="http://acervodigital.sme.prefeitura.sp.gov.br/wp-content/uploads/2023/01/TC-15-DRE-G-2022.pdf" TargetMode="External"/><Relationship Id="rId790" Type="http://schemas.openxmlformats.org/officeDocument/2006/relationships/hyperlink" Target="http://acervodigital.sme.prefeitura.sp.gov.br/wp-content/uploads/2022/11/TC10-DRE-PE-2022.pdf" TargetMode="External"/><Relationship Id="rId804" Type="http://schemas.openxmlformats.org/officeDocument/2006/relationships/hyperlink" Target="http://acervodigital.sme.prefeitura.sp.gov.br/wp-content/uploads/2023/01/TC-397-2022-DANIEL-BORDIGNON.pdf" TargetMode="External"/><Relationship Id="rId4" Type="http://schemas.openxmlformats.org/officeDocument/2006/relationships/hyperlink" Target="http://acervodigital.sme.prefeitura.sp.gov.br/wp-content/uploads/2022/04/TC-01-2022-ADRYELA.pdf" TargetMode="External"/><Relationship Id="rId236" Type="http://schemas.openxmlformats.org/officeDocument/2006/relationships/hyperlink" Target="http://acervodigital.sme.prefeitura.sp.gov.br/wp-content/uploads/2022/10/TA-02-DRE-CL-2022.pdf" TargetMode="External"/><Relationship Id="rId443" Type="http://schemas.openxmlformats.org/officeDocument/2006/relationships/hyperlink" Target="http://acervodigital.sme.prefeitura.sp.gov.br/wp-content/uploads/2023/01/TC-195-2022-BEATRIZ-BRUNALDI-PEREZ.pdf" TargetMode="External"/><Relationship Id="rId650" Type="http://schemas.openxmlformats.org/officeDocument/2006/relationships/hyperlink" Target="http://acervodigital.sme.prefeitura.sp.gov.br/wp-content/uploads/2022/10/TA-119-SME-2022.pdf" TargetMode="External"/><Relationship Id="rId888" Type="http://schemas.openxmlformats.org/officeDocument/2006/relationships/hyperlink" Target="https://acervodigital.sme.prefeitura.sp.gov.br/wp-content/uploads/2022/11/TC-415-2022-RUBENS-CAMISETAS.pdf" TargetMode="External"/><Relationship Id="rId1073" Type="http://schemas.openxmlformats.org/officeDocument/2006/relationships/hyperlink" Target="http://acervodigital.sme.prefeitura.sp.gov.br/wp-content/uploads/2023/03/TA-208_SME_2022.pdf" TargetMode="External"/><Relationship Id="rId303" Type="http://schemas.openxmlformats.org/officeDocument/2006/relationships/hyperlink" Target="http://acervodigital.sme.prefeitura.sp.gov.br/wp-content/uploads/2022/11/TC-21-DRE-JT-2022.pdf" TargetMode="External"/><Relationship Id="rId748" Type="http://schemas.openxmlformats.org/officeDocument/2006/relationships/hyperlink" Target="http://acervodigital.sme.prefeitura.sp.gov.br/wp-content/uploads/2022/09/TC-309-2022-ARICANDUVA.pdf" TargetMode="External"/><Relationship Id="rId955" Type="http://schemas.openxmlformats.org/officeDocument/2006/relationships/hyperlink" Target="http://acervodigital.sme.prefeitura.sp.gov.br/wp-content/uploads/2023/01/TC-492-2022-LUCAS-GABRIEL.pdf" TargetMode="External"/><Relationship Id="rId84" Type="http://schemas.openxmlformats.org/officeDocument/2006/relationships/hyperlink" Target="http://acervodigital.sme.prefeitura.sp.gov.br/wp-content/uploads/2022/05/TA-21-SME-2022.pdf" TargetMode="External"/><Relationship Id="rId387" Type="http://schemas.openxmlformats.org/officeDocument/2006/relationships/hyperlink" Target="http://acervodigital.sme.prefeitura.sp.gov.br/wp-content/uploads/2023/03/PUBLICACAO-REAJUSTE-TC-CEI-BOM-RETIRO-DRE-IP-2022.pdf" TargetMode="External"/><Relationship Id="rId510" Type="http://schemas.openxmlformats.org/officeDocument/2006/relationships/hyperlink" Target="http://acervodigital.sme.prefeitura.sp.gov.br/wp-content/uploads/2023/03/CONTRATO-48-2022-1&#176;-ACIONAMENTO-ATA-RP-EXERCITO-11.2022-Multicom-6016.20220055965-9.pdf" TargetMode="External"/><Relationship Id="rId594" Type="http://schemas.openxmlformats.org/officeDocument/2006/relationships/hyperlink" Target="http://acervodigital.sme.prefeitura.sp.gov.br/wp-content/uploads/2023/01/TC-24-DRE-G-2022.pdf" TargetMode="External"/><Relationship Id="rId608" Type="http://schemas.openxmlformats.org/officeDocument/2006/relationships/hyperlink" Target="http://acervodigital.sme.prefeitura.sp.gov.br/wp-content/uploads/2022/10/TC-44-DRE-G-2022.pdf" TargetMode="External"/><Relationship Id="rId815" Type="http://schemas.openxmlformats.org/officeDocument/2006/relationships/hyperlink" Target="https://acervodigital.sme.prefeitura.sp.gov.br/wp-content/uploads/2022/10/TC-367-2022-JR-PORTELLA.pdf" TargetMode="External"/><Relationship Id="rId247" Type="http://schemas.openxmlformats.org/officeDocument/2006/relationships/hyperlink" Target="http://acervodigital.sme.prefeitura.sp.gov.br/wp-content/uploads/2023/01/TC-83-DRE-G-2022.pdf" TargetMode="External"/><Relationship Id="rId899" Type="http://schemas.openxmlformats.org/officeDocument/2006/relationships/hyperlink" Target="https://acervodigital.sme.prefeitura.sp.gov.br/wp-content/uploads/2022/11/TC-28-DRE-JT-2022.pdf" TargetMode="External"/><Relationship Id="rId1000" Type="http://schemas.openxmlformats.org/officeDocument/2006/relationships/hyperlink" Target="http://acervodigital.sme.prefeitura.sp.gov.br/wp-content/uploads/2023/01/TC-502-2022-LUART.pdf" TargetMode="External"/><Relationship Id="rId1084" Type="http://schemas.openxmlformats.org/officeDocument/2006/relationships/hyperlink" Target="https://acervodigital.sme.prefeitura.sp.gov.br/wp-content/uploads/2023/01/TC-475-2022-CEBRASPE.pdf" TargetMode="External"/><Relationship Id="rId107" Type="http://schemas.openxmlformats.org/officeDocument/2006/relationships/hyperlink" Target="http://acervodigital.sme.prefeitura.sp.gov.br/wp-content/uploads/2022/04/TC-43-2022-AVANZZO.pdf" TargetMode="External"/><Relationship Id="rId454" Type="http://schemas.openxmlformats.org/officeDocument/2006/relationships/hyperlink" Target="https://acervodigital.sme.prefeitura.sp.gov.br/wp-content/uploads/2022/07/TA-93-SME-2022-TC_merged.pdf" TargetMode="External"/><Relationship Id="rId661" Type="http://schemas.openxmlformats.org/officeDocument/2006/relationships/hyperlink" Target="http://acervodigital.sme.prefeitura.sp.gov.br/wp-content/uploads/2022/11/TA-04-DRE-IQ-2022.pdf" TargetMode="External"/><Relationship Id="rId759" Type="http://schemas.openxmlformats.org/officeDocument/2006/relationships/hyperlink" Target="http://acervodigital.sme.prefeitura.sp.gov.br/wp-content/uploads/2022/11/TA-11.DRESA_.2022.pdf" TargetMode="External"/><Relationship Id="rId966" Type="http://schemas.openxmlformats.org/officeDocument/2006/relationships/hyperlink" Target="http://acervodigital.sme.prefeitura.sp.gov.br/wp-content/uploads/2023/03/TC-579-2022-VANUZIA.pdf" TargetMode="External"/><Relationship Id="rId11" Type="http://schemas.openxmlformats.org/officeDocument/2006/relationships/hyperlink" Target="http://acervodigital.sme.prefeitura.sp.gov.br/wp-content/uploads/2022/11/TA-04.DRESA_.2022.pdf" TargetMode="External"/><Relationship Id="rId314" Type="http://schemas.openxmlformats.org/officeDocument/2006/relationships/hyperlink" Target="http://acervodigital.sme.prefeitura.sp.gov.br/wp-content/uploads/2023/01/TC-119-2022-Veruschka.pdf" TargetMode="External"/><Relationship Id="rId398" Type="http://schemas.openxmlformats.org/officeDocument/2006/relationships/hyperlink" Target="http://acervodigital.sme.prefeitura.sp.gov.br/wp-content/uploads/2022/05/TC_40_SME_CODAE_2022-AMENDIM-CANJICA-FARINHA-DE-MILHO.pdf" TargetMode="External"/><Relationship Id="rId521" Type="http://schemas.openxmlformats.org/officeDocument/2006/relationships/hyperlink" Target="http://acervodigital.sme.prefeitura.sp.gov.br/wp-content/uploads/2022/11/TA-04-DRE-JT-2022.pdf" TargetMode="External"/><Relationship Id="rId619" Type="http://schemas.openxmlformats.org/officeDocument/2006/relationships/hyperlink" Target="http://acervodigital.sme.prefeitura.sp.gov.br/wp-content/uploads/2022/09/TC-251-2022-FABIO-LISBOA.pdf" TargetMode="External"/><Relationship Id="rId95" Type="http://schemas.openxmlformats.org/officeDocument/2006/relationships/hyperlink" Target="http://acervodigital.sme.prefeitura.sp.gov.br/wp-content/uploads/2022/04/TC-61-2022-ANA-FRANCISCA.pdf" TargetMode="External"/><Relationship Id="rId160" Type="http://schemas.openxmlformats.org/officeDocument/2006/relationships/hyperlink" Target="http://acervodigital.sme.prefeitura.sp.gov.br/wp-content/uploads/2022/05/TC_26_SME_CODAE_2022-LEITE-COM-CHOCOLATE-ADOCADO-EM-PO-&#8211;-Lote-2-100-ALNUTRI-0125055-2.pdf" TargetMode="External"/><Relationship Id="rId826" Type="http://schemas.openxmlformats.org/officeDocument/2006/relationships/hyperlink" Target="http://acervodigital.sme.prefeitura.sp.gov.br/wp-content/uploads/2022/10/TA-10-DRE-CL-2022.pdf" TargetMode="External"/><Relationship Id="rId1011" Type="http://schemas.openxmlformats.org/officeDocument/2006/relationships/hyperlink" Target="https://acervodigital.sme.prefeitura.sp.gov.br/wp-content/uploads/2023/01/TC-516-2022-ASSOCIACAO-CULTURAL-CORPO-RASTREADO.pdf" TargetMode="External"/><Relationship Id="rId258" Type="http://schemas.openxmlformats.org/officeDocument/2006/relationships/hyperlink" Target="http://acervodigital.sme.prefeitura.sp.gov.br/wp-content/uploads/2022/05/TC-133-2022-ContratosGov.pdf" TargetMode="External"/><Relationship Id="rId465" Type="http://schemas.openxmlformats.org/officeDocument/2006/relationships/hyperlink" Target="http://acervodigital.sme.prefeitura.sp.gov.br/wp-content/uploads/2022/09/TC__198___2022__MOSAICO.pdf" TargetMode="External"/><Relationship Id="rId672" Type="http://schemas.openxmlformats.org/officeDocument/2006/relationships/hyperlink" Target="http://acervodigital.sme.prefeitura.sp.gov.br/wp-content/uploads/2023/03/CONTRATO-58-2022-02-2022-SUCO-TANGERINA-COOPAAFAPP-2022-0068970-6.pdf" TargetMode="External"/><Relationship Id="rId22" Type="http://schemas.openxmlformats.org/officeDocument/2006/relationships/hyperlink" Target="http://acervodigital.sme.prefeitura.sp.gov.br/wp-content/uploads/2023/01/TC-27-2022-CAIO-RICARDO.pdf" TargetMode="External"/><Relationship Id="rId118" Type="http://schemas.openxmlformats.org/officeDocument/2006/relationships/hyperlink" Target="http://acervodigital.sme.prefeitura.sp.gov.br/wp-content/uploads/2022/05/TA_01_TC_24_SME_CODAE_2022-OLEO-DE-MILHO.pdf" TargetMode="External"/><Relationship Id="rId325" Type="http://schemas.openxmlformats.org/officeDocument/2006/relationships/hyperlink" Target="http://acervodigital.sme.prefeitura.sp.gov.br/wp-content/uploads/2022/05/TC-163-2022-LABIFIX.pdf" TargetMode="External"/><Relationship Id="rId532" Type="http://schemas.openxmlformats.org/officeDocument/2006/relationships/hyperlink" Target="https://acervodigital.sme.prefeitura.sp.gov.br/wp-content/uploads/2022/07/TC-138-2022-N.C.-CARVALHO.pdf" TargetMode="External"/><Relationship Id="rId977" Type="http://schemas.openxmlformats.org/officeDocument/2006/relationships/hyperlink" Target="http://acervodigital.sme.prefeitura.sp.gov.br/wp-content/uploads/2023/01/TC-546-2022-ADRYELA.pdf" TargetMode="External"/><Relationship Id="rId171" Type="http://schemas.openxmlformats.org/officeDocument/2006/relationships/hyperlink" Target="http://acervodigital.sme.prefeitura.sp.gov.br/wp-content/uploads/2022/11/TC-01-DRE-FB-2022-Elevance-Elevadores.pdf" TargetMode="External"/><Relationship Id="rId837" Type="http://schemas.openxmlformats.org/officeDocument/2006/relationships/hyperlink" Target="https://acervodigital.sme.prefeitura.sp.gov.br/wp-content/uploads/2022/10/TC-378-2022-GIULIANNY-MARINHO.pdf" TargetMode="External"/><Relationship Id="rId1022" Type="http://schemas.openxmlformats.org/officeDocument/2006/relationships/hyperlink" Target="http://acervodigital.sme.prefeitura.sp.gov.br/wp-content/uploads/2023/01/TC-531-2022-RODRIGO-XIMARELLI.pdf" TargetMode="External"/><Relationship Id="rId269" Type="http://schemas.openxmlformats.org/officeDocument/2006/relationships/hyperlink" Target="http://acervodigital.sme.prefeitura.sp.gov.br/wp-content/uploads/2022/05/TC-142-2022-FERRO-EDUCACAO-E-DESENVOLVIMENTO-LTDA.pdf" TargetMode="External"/><Relationship Id="rId476" Type="http://schemas.openxmlformats.org/officeDocument/2006/relationships/hyperlink" Target="http://acervodigital.sme.prefeitura.sp.gov.br/wp-content/uploads/2023/01/TA-06-DRE-IP-2022.pdf" TargetMode="External"/><Relationship Id="rId683" Type="http://schemas.openxmlformats.org/officeDocument/2006/relationships/hyperlink" Target="http://acervodigital.sme.prefeitura.sp.gov.br/wp-content/uploads/2023/03/CONTRATO_68_2022_DRE_IP.pdf" TargetMode="External"/><Relationship Id="rId890" Type="http://schemas.openxmlformats.org/officeDocument/2006/relationships/hyperlink" Target="http://acervodigital.sme.prefeitura.sp.gov.br/wp-content/uploads/2022/12/Termo-de-Contrato-n.o-07_DRE-MP_2022_-Local-Sete-Servicos-de-Paisagismo.pdf" TargetMode="External"/><Relationship Id="rId904" Type="http://schemas.openxmlformats.org/officeDocument/2006/relationships/hyperlink" Target="http://acervodigital.sme.prefeitura.sp.gov.br/wp-content/uploads/2022/12/TERMO-DE-CONTRATO-COFFEE-BREAK-No-03DRECS2022.pdf" TargetMode="External"/><Relationship Id="rId33" Type="http://schemas.openxmlformats.org/officeDocument/2006/relationships/hyperlink" Target="http://acervodigital.sme.prefeitura.sp.gov.br/wp-content/uploads/2022/04/TC-23-2022-ZANDARA.pdf" TargetMode="External"/><Relationship Id="rId129" Type="http://schemas.openxmlformats.org/officeDocument/2006/relationships/hyperlink" Target="https://acervodigital.sme.prefeitura.sp.gov.br/wp-content/uploads/2022/11/TC-02.DRESA_.2022.pdf" TargetMode="External"/><Relationship Id="rId336" Type="http://schemas.openxmlformats.org/officeDocument/2006/relationships/hyperlink" Target="http://acervodigital.sme.prefeitura.sp.gov.br/wp-content/uploads/2022/07/TC-164-2022-MARIA-TERESA.pdf" TargetMode="External"/><Relationship Id="rId543" Type="http://schemas.openxmlformats.org/officeDocument/2006/relationships/hyperlink" Target="http://acervodigital.sme.prefeitura.sp.gov.br/wp-content/uploads/2023/01/TC-12-DRE-G-2022.pdf" TargetMode="External"/><Relationship Id="rId988" Type="http://schemas.openxmlformats.org/officeDocument/2006/relationships/hyperlink" Target="https://acervodigital.sme.prefeitura.sp.gov.br/wp-content/uploads/2023/01/TC-577-2022-HORA-DA-ALEGRIA.pdf" TargetMode="External"/><Relationship Id="rId182" Type="http://schemas.openxmlformats.org/officeDocument/2006/relationships/hyperlink" Target="http://acervodigital.sme.prefeitura.sp.gov.br/wp-content/uploads/2022/11/TC-01-DRE-FB-2022-C-J-R-Uniao-e-Participacoes.pdf" TargetMode="External"/><Relationship Id="rId403" Type="http://schemas.openxmlformats.org/officeDocument/2006/relationships/hyperlink" Target="http://acervodigital.sme.prefeitura.sp.gov.br/wp-content/uploads/2022/05/TC-177-2022-CORPO-MAGICO.pdf" TargetMode="External"/><Relationship Id="rId750" Type="http://schemas.openxmlformats.org/officeDocument/2006/relationships/hyperlink" Target="http://acervodigital.sme.prefeitura.sp.gov.br/wp-content/uploads/2022/09/TC-312-2022-CTA-CONSULTORIA.pdf" TargetMode="External"/><Relationship Id="rId848" Type="http://schemas.openxmlformats.org/officeDocument/2006/relationships/hyperlink" Target="http://acervodigital.sme.prefeitura.sp.gov.br/wp-content/uploads/2023/01/TC-350-2022-RAISSA.pdf" TargetMode="External"/><Relationship Id="rId1033" Type="http://schemas.openxmlformats.org/officeDocument/2006/relationships/hyperlink" Target="http://acervodigital.sme.prefeitura.sp.gov.br/wp-content/uploads/2022/12/TC11-DRE-PE-2022.pdf" TargetMode="External"/><Relationship Id="rId487" Type="http://schemas.openxmlformats.org/officeDocument/2006/relationships/hyperlink" Target="http://acervodigital.sme.prefeitura.sp.gov.br/wp-content/uploads/2022/07/TA-100-SME-2022-TC_merged.pdf" TargetMode="External"/><Relationship Id="rId610" Type="http://schemas.openxmlformats.org/officeDocument/2006/relationships/hyperlink" Target="http://acervodigital.sme.prefeitura.sp.gov.br/wp-content/uploads/2023/01/TC-51-DRE-G-2022.pdf" TargetMode="External"/><Relationship Id="rId694" Type="http://schemas.openxmlformats.org/officeDocument/2006/relationships/hyperlink" Target="http://acervodigital.sme.prefeitura.sp.gov.br/wp-content/uploads/2022/10/TA-134-SME-2022.pdf" TargetMode="External"/><Relationship Id="rId708" Type="http://schemas.openxmlformats.org/officeDocument/2006/relationships/hyperlink" Target="http://acervodigital.sme.prefeitura.sp.gov.br/wp-content/uploads/2023/01/TC-283-2022-FERNANDO-R.-DA-COSTA-PROART-assinado.pdf" TargetMode="External"/><Relationship Id="rId915" Type="http://schemas.openxmlformats.org/officeDocument/2006/relationships/hyperlink" Target="http://acervodigital.sme.prefeitura.sp.gov.br/wp-content/uploads/2022/11/TC-435-2022-ROCHA_CHRIST.pdf" TargetMode="External"/><Relationship Id="rId347" Type="http://schemas.openxmlformats.org/officeDocument/2006/relationships/hyperlink" Target="http://acervodigital.sme.prefeitura.sp.gov.br/wp-content/uploads/2023/03/TC-04-SMEG-2002-TA-018-DREG-2018-TA-009-DREG-2019-008-DREG-2020-TA-08-DREG-2021-TA-006-DREG-2022-1.pdf" TargetMode="External"/><Relationship Id="rId999" Type="http://schemas.openxmlformats.org/officeDocument/2006/relationships/hyperlink" Target="http://acervodigital.sme.prefeitura.sp.gov.br/wp-content/uploads/2023/02/TC-501-2022-PATRICIA-PIRES-DA-SILVA.pdf" TargetMode="External"/><Relationship Id="rId44" Type="http://schemas.openxmlformats.org/officeDocument/2006/relationships/hyperlink" Target="https://acervodigital.sme.prefeitura.sp.gov.br/wp-content/uploads/2022/11/TA-02.DRESA_.2022.pdf" TargetMode="External"/><Relationship Id="rId554" Type="http://schemas.openxmlformats.org/officeDocument/2006/relationships/hyperlink" Target="http://acervodigital.sme.prefeitura.sp.gov.br/wp-content/uploads/2023/01/TC-35-DRE-G-2022.pdf" TargetMode="External"/><Relationship Id="rId761" Type="http://schemas.openxmlformats.org/officeDocument/2006/relationships/hyperlink" Target="https://acervodigital.sme.prefeitura.sp.gov.br/wp-content/uploads/2022/10/TA-05-DRE-BT-2022.pdf" TargetMode="External"/><Relationship Id="rId859" Type="http://schemas.openxmlformats.org/officeDocument/2006/relationships/hyperlink" Target="http://acervodigital.sme.prefeitura.sp.gov.br/wp-content/uploads/2023/01/TC-12-DRE-MP-2022-Sra.-Claudia-Moraes-dos-Anjos.pdf" TargetMode="External"/><Relationship Id="rId193" Type="http://schemas.openxmlformats.org/officeDocument/2006/relationships/hyperlink" Target="http://acervodigital.sme.prefeitura.sp.gov.br/wp-content/uploads/2023/01/TC-06-DRE-PJ-2022.pdf" TargetMode="External"/><Relationship Id="rId207" Type="http://schemas.openxmlformats.org/officeDocument/2006/relationships/hyperlink" Target="http://acervodigital.sme.prefeitura.sp.gov.br/wp-content/uploads/2022/04/TC-101-2022-Zandara.pdf" TargetMode="External"/><Relationship Id="rId414" Type="http://schemas.openxmlformats.org/officeDocument/2006/relationships/hyperlink" Target="http://acervodigital.sme.prefeitura.sp.gov.br/wp-content/uploads/2022/12/TC-6016202000409378-TA-9912487625-2022-Correios.pdf" TargetMode="External"/><Relationship Id="rId498" Type="http://schemas.openxmlformats.org/officeDocument/2006/relationships/hyperlink" Target="http://acervodigital.sme.prefeitura.sp.gov.br/wp-content/uploads/2022/07/TA-102-2022-HIGIENIX.pdf" TargetMode="External"/><Relationship Id="rId621" Type="http://schemas.openxmlformats.org/officeDocument/2006/relationships/hyperlink" Target="https://acervodigital.sme.prefeitura.sp.gov.br/wp-content/uploads/2022/09/TC-239-2022-PACA-TATU.pdf" TargetMode="External"/><Relationship Id="rId1044" Type="http://schemas.openxmlformats.org/officeDocument/2006/relationships/hyperlink" Target="http://acervodigital.sme.prefeitura.sp.gov.br/wp-content/uploads/2022/12/TA-21DREMP-2022-Elevadores-ORION.pdf" TargetMode="External"/><Relationship Id="rId260" Type="http://schemas.openxmlformats.org/officeDocument/2006/relationships/hyperlink" Target="http://acervodigital.sme.prefeitura.sp.gov.br/wp-content/uploads/2023/01/TC-137-2022-Tiago.pdf" TargetMode="External"/><Relationship Id="rId719" Type="http://schemas.openxmlformats.org/officeDocument/2006/relationships/hyperlink" Target="http://acervodigital.sme.prefeitura.sp.gov.br/wp-content/uploads/2023/03/CONTRATO-72-2022-CP-06-2022-FILE-DE-TILAPIA-COPAAFA-2022-79665-0.pdf" TargetMode="External"/><Relationship Id="rId926" Type="http://schemas.openxmlformats.org/officeDocument/2006/relationships/hyperlink" Target="https://acervodigital.sme.prefeitura.sp.gov.br/wp-content/uploads/2022/11/TC-439-2022-AMBP.pdf" TargetMode="External"/><Relationship Id="rId55" Type="http://schemas.openxmlformats.org/officeDocument/2006/relationships/hyperlink" Target="http://acervodigital.sme.prefeitura.sp.gov.br/wp-content/uploads/2022/04/TA-09-2022-RA.pdf" TargetMode="External"/><Relationship Id="rId120" Type="http://schemas.openxmlformats.org/officeDocument/2006/relationships/hyperlink" Target="http://acervodigital.sme.prefeitura.sp.gov.br/wp-content/uploads/2022/11/TC-n.o-01_DRE-MP_2022-AMAD_GAS-1.pdf" TargetMode="External"/><Relationship Id="rId358" Type="http://schemas.openxmlformats.org/officeDocument/2006/relationships/hyperlink" Target="http://acervodigital.sme.prefeitura.sp.gov.br/wp-content/uploads/2022/12/TC-01-DRE-FB-2022-AACP-Servico-Ambiental.pdf" TargetMode="External"/><Relationship Id="rId565" Type="http://schemas.openxmlformats.org/officeDocument/2006/relationships/hyperlink" Target="http://acervodigital.sme.prefeitura.sp.gov.br/wp-content/uploads/2022/09/TC-224-2022-GIZELE-DE-M.-PANZA.pdf" TargetMode="External"/><Relationship Id="rId772" Type="http://schemas.openxmlformats.org/officeDocument/2006/relationships/hyperlink" Target="http://acervodigital.sme.prefeitura.sp.gov.br/wp-content/uploads/2023/01/TC-314-2022-DIOGO-NOVENTA.pdf" TargetMode="External"/><Relationship Id="rId218" Type="http://schemas.openxmlformats.org/officeDocument/2006/relationships/hyperlink" Target="http://acervodigital.sme.prefeitura.sp.gov.br/wp-content/uploads/2023/01/TC-109-2022-MARA-REGINA-APARECIDA.pdf" TargetMode="External"/><Relationship Id="rId425" Type="http://schemas.openxmlformats.org/officeDocument/2006/relationships/hyperlink" Target="http://acervodigital.sme.prefeitura.sp.gov.br/wp-content/uploads/2022/07/TC-186-2022-PROART-ZANDARA.pdf" TargetMode="External"/><Relationship Id="rId632" Type="http://schemas.openxmlformats.org/officeDocument/2006/relationships/hyperlink" Target="http://acervodigital.sme.prefeitura.sp.gov.br/wp-content/uploads/2022/09/TC-258-2022-ANA-FRANCISCA-.pdf" TargetMode="External"/><Relationship Id="rId1055" Type="http://schemas.openxmlformats.org/officeDocument/2006/relationships/hyperlink" Target="http://acervodigital.sme.prefeitura.sp.gov.br/wp-content/uploads/2023/03/TC-557-2022-SAMUEL-PORFIRIO-NASCIMENTO.pdf" TargetMode="External"/><Relationship Id="rId271" Type="http://schemas.openxmlformats.org/officeDocument/2006/relationships/hyperlink" Target="http://acervodigital.sme.prefeitura.sp.gov.br/wp-content/uploads/2023/01/TC-144-2022-AMANDA-LOPES-FERNANDES_LGPD-1.pdf" TargetMode="External"/><Relationship Id="rId937" Type="http://schemas.openxmlformats.org/officeDocument/2006/relationships/hyperlink" Target="https://acervodigital.sme.prefeitura.sp.gov.br/wp-content/uploads/2022/11/TC-464-2022-FRAZILLIO.pdf" TargetMode="External"/><Relationship Id="rId66" Type="http://schemas.openxmlformats.org/officeDocument/2006/relationships/hyperlink" Target="http://acervodigital.sme.prefeitura.sp.gov.br/wp-content/uploads/2023/01/TC-05-DRE-PJ-2022.pdf" TargetMode="External"/><Relationship Id="rId131" Type="http://schemas.openxmlformats.org/officeDocument/2006/relationships/hyperlink" Target="http://acervodigital.sme.prefeitura.sp.gov.br/wp-content/uploads/2022/05/TC_17_SME_CODAE_2022-BANANAS-ABAM.pdf" TargetMode="External"/><Relationship Id="rId369" Type="http://schemas.openxmlformats.org/officeDocument/2006/relationships/hyperlink" Target="http://acervodigital.sme.prefeitura.sp.gov.br/wp-content/uploads/2022/10/TA-07-DRE-CL-2022.pdf" TargetMode="External"/><Relationship Id="rId576" Type="http://schemas.openxmlformats.org/officeDocument/2006/relationships/hyperlink" Target="http://acervodigital.sme.prefeitura.sp.gov.br/wp-content/uploads/2022/09/TC-247-2022-LILI-FLOR-E-PAULO-PIXU.pdf" TargetMode="External"/><Relationship Id="rId783" Type="http://schemas.openxmlformats.org/officeDocument/2006/relationships/hyperlink" Target="http://acervodigital.sme.prefeitura.sp.gov.br/wp-content/uploads/2022/09/TC-327-2022-PAMELA-G.-STIPANICIC.pdf" TargetMode="External"/><Relationship Id="rId990" Type="http://schemas.openxmlformats.org/officeDocument/2006/relationships/hyperlink" Target="https://acervodigital.sme.prefeitura.sp.gov.br/wp-content/uploads/2023/01/TC-583-2022-COOPERATIVA.pdf" TargetMode="External"/><Relationship Id="rId229" Type="http://schemas.openxmlformats.org/officeDocument/2006/relationships/hyperlink" Target="http://acervodigital.sme.prefeitura.sp.gov.br/wp-content/uploads/2023/01/TC-120-2022-MARIA-DA-GLORIA.pdf" TargetMode="External"/><Relationship Id="rId436" Type="http://schemas.openxmlformats.org/officeDocument/2006/relationships/hyperlink" Target="http://acervodigital.sme.prefeitura.sp.gov.br/wp-content/uploads/2023/01/TC-192-2022-CAMILA.pdf" TargetMode="External"/><Relationship Id="rId643" Type="http://schemas.openxmlformats.org/officeDocument/2006/relationships/hyperlink" Target="http://acervodigital.sme.prefeitura.sp.gov.br/wp-content/uploads/2022/09/TC-249-2022-MS-39.pdf" TargetMode="External"/><Relationship Id="rId1066" Type="http://schemas.openxmlformats.org/officeDocument/2006/relationships/hyperlink" Target="http://acervodigital.sme.prefeitura.sp.gov.br/wp-content/uploads/2023/03/TC-591-2022-WILSON-SOUZA.pdf" TargetMode="External"/><Relationship Id="rId850" Type="http://schemas.openxmlformats.org/officeDocument/2006/relationships/hyperlink" Target="http://acervodigital.sme.prefeitura.sp.gov.br/wp-content/uploads/2023/01/TC-386-2022-LETICIA-BATISTA.pdf" TargetMode="External"/><Relationship Id="rId948" Type="http://schemas.openxmlformats.org/officeDocument/2006/relationships/hyperlink" Target="http://acervodigital.sme.prefeitura.sp.gov.br/wp-content/uploads/2022/12/TC-09-DRE-BT-2022..pdf" TargetMode="External"/><Relationship Id="rId77" Type="http://schemas.openxmlformats.org/officeDocument/2006/relationships/hyperlink" Target="http://acervodigital.sme.prefeitura.sp.gov.br/wp-content/uploads/2022/04/TC-03-SME-CODAE-2022.pdf" TargetMode="External"/><Relationship Id="rId282" Type="http://schemas.openxmlformats.org/officeDocument/2006/relationships/hyperlink" Target="http://acervodigital.sme.prefeitura.sp.gov.br/wp-content/uploads/2023/01/TC-13-DRE-JT-2022.pdf" TargetMode="External"/><Relationship Id="rId503" Type="http://schemas.openxmlformats.org/officeDocument/2006/relationships/hyperlink" Target="https://acervodigital.sme.prefeitura.sp.gov.br/wp-content/uploads/2022/11/TC-05.DRESA_.2022.pdf" TargetMode="External"/><Relationship Id="rId587" Type="http://schemas.openxmlformats.org/officeDocument/2006/relationships/hyperlink" Target="https://acervodigital.sme.prefeitura.sp.gov.br/wp-content/uploads/2022/07/TC-210-2022-REED.pdf" TargetMode="External"/><Relationship Id="rId710" Type="http://schemas.openxmlformats.org/officeDocument/2006/relationships/hyperlink" Target="http://acervodigital.sme.prefeitura.sp.gov.br/wp-content/uploads/2023/01/TC-289-2022-VANESSA.pdf" TargetMode="External"/><Relationship Id="rId808" Type="http://schemas.openxmlformats.org/officeDocument/2006/relationships/hyperlink" Target="http://acervodigital.sme.prefeitura.sp.gov.br/wp-content/uploads/2022/10/TC-360-2022-CRISTANE-SOCCI.pdf" TargetMode="External"/><Relationship Id="rId8" Type="http://schemas.openxmlformats.org/officeDocument/2006/relationships/hyperlink" Target="http://acervodigital.sme.prefeitura.sp.gov.br/wp-content/uploads/2022/04/TA-04-TC-61-SME-CODAE_2018_SERBOM_merged-2.pdf" TargetMode="External"/><Relationship Id="rId142" Type="http://schemas.openxmlformats.org/officeDocument/2006/relationships/hyperlink" Target="http://acervodigital.sme.prefeitura.sp.gov.br/wp-content/uploads/2022/11/TC01-DRE-PE-2022.pdf" TargetMode="External"/><Relationship Id="rId447" Type="http://schemas.openxmlformats.org/officeDocument/2006/relationships/hyperlink" Target="http://acervodigital.sme.prefeitura.sp.gov.br/wp-content/uploads/2022/10/TA-01-DRE-BT-2022.pdf" TargetMode="External"/><Relationship Id="rId794" Type="http://schemas.openxmlformats.org/officeDocument/2006/relationships/hyperlink" Target="https://acervodigital.sme.prefeitura.sp.gov.br/wp-content/uploads/2022/11/TC-17-DRE-IQ-2022.pdf" TargetMode="External"/><Relationship Id="rId1077" Type="http://schemas.openxmlformats.org/officeDocument/2006/relationships/hyperlink" Target="http://acervodigital.sme.prefeitura.sp.gov.br/wp-content/uploads/2023/01/TC-603-2022-NEW-LINE.pdf" TargetMode="External"/><Relationship Id="rId654" Type="http://schemas.openxmlformats.org/officeDocument/2006/relationships/hyperlink" Target="http://acervodigital.sme.prefeitura.sp.gov.br/wp-content/uploads/2022/11/TC_n.o-06_DRE-MP_2022_META_veiculos.pdf" TargetMode="External"/><Relationship Id="rId861" Type="http://schemas.openxmlformats.org/officeDocument/2006/relationships/hyperlink" Target="https://acervodigital.sme.prefeitura.sp.gov.br/wp-content/uploads/2022/11/TA-06-DRE-IQ-2022.pdf" TargetMode="External"/><Relationship Id="rId959" Type="http://schemas.openxmlformats.org/officeDocument/2006/relationships/hyperlink" Target="http://acervodigital.sme.prefeitura.sp.gov.br/wp-content/uploads/2023/01/TC-488-2022-PAULO-SERGIO.pdf" TargetMode="External"/><Relationship Id="rId293" Type="http://schemas.openxmlformats.org/officeDocument/2006/relationships/hyperlink" Target="http://acervodigital.sme.prefeitura.sp.gov.br/wp-content/uploads/2023/03/PUBLICACAO-REAJUSTE-TC-CEI-CON-RUI-AMARAL-MELLO-DRE-IP-2022.pdf" TargetMode="External"/><Relationship Id="rId307" Type="http://schemas.openxmlformats.org/officeDocument/2006/relationships/hyperlink" Target="http://acervodigital.sme.prefeitura.sp.gov.br/wp-content/uploads/2022/05/TC-151-2022-PILAO.pdf" TargetMode="External"/><Relationship Id="rId514" Type="http://schemas.openxmlformats.org/officeDocument/2006/relationships/hyperlink" Target="http://acervodigital.sme.prefeitura.sp.gov.br/wp-content/uploads/2022/10/TA-03-DRE-BT-2022.pdf" TargetMode="External"/><Relationship Id="rId721" Type="http://schemas.openxmlformats.org/officeDocument/2006/relationships/hyperlink" Target="http://acervodigital.sme.prefeitura.sp.gov.br/wp-content/uploads/2023/01/TC-14-DRE-IQ-2022.pdf" TargetMode="External"/><Relationship Id="rId88" Type="http://schemas.openxmlformats.org/officeDocument/2006/relationships/hyperlink" Target="http://acervodigital.sme.prefeitura.sp.gov.br/wp-content/uploads/2023/01/TC-03-DRE-MP-2022-Interprete-Sra.-Fernanda-Leo-Gatinho.pdf" TargetMode="External"/><Relationship Id="rId153" Type="http://schemas.openxmlformats.org/officeDocument/2006/relationships/hyperlink" Target="http://acervodigital.sme.prefeitura.sp.gov.br/wp-content/uploads/2022/04/TA-02-TC-09-SME-CODAE-2020.pdf" TargetMode="External"/><Relationship Id="rId360" Type="http://schemas.openxmlformats.org/officeDocument/2006/relationships/hyperlink" Target="http://acervodigital.sme.prefeitura.sp.gov.br/wp-content/uploads/2023/01/TA-03-DRE-IP-2022.pdf" TargetMode="External"/><Relationship Id="rId598" Type="http://schemas.openxmlformats.org/officeDocument/2006/relationships/hyperlink" Target="http://acervodigital.sme.prefeitura.sp.gov.br/wp-content/uploads/2023/01/TC-25-DRE-G-2022.pdf" TargetMode="External"/><Relationship Id="rId819" Type="http://schemas.openxmlformats.org/officeDocument/2006/relationships/hyperlink" Target="https://acervodigital.sme.prefeitura.sp.gov.br/wp-content/uploads/2022/10/TC-335-2022-INSTITUTO-C.-ITALO-BRASILEIRO.pdf" TargetMode="External"/><Relationship Id="rId1004" Type="http://schemas.openxmlformats.org/officeDocument/2006/relationships/hyperlink" Target="http://acervodigital.sme.prefeitura.sp.gov.br/wp-content/uploads/2023/03/TC-506-2022-CRISTIANO-CARLOS.pdf" TargetMode="External"/><Relationship Id="rId220" Type="http://schemas.openxmlformats.org/officeDocument/2006/relationships/hyperlink" Target="http://acervodigital.sme.prefeitura.sp.gov.br/wp-content/uploads/2023/01/TC-115-2022-LARISSA.pdf" TargetMode="External"/><Relationship Id="rId458" Type="http://schemas.openxmlformats.org/officeDocument/2006/relationships/hyperlink" Target="http://acervodigital.sme.prefeitura.sp.gov.br/wp-content/uploads/2022/10/TA-10-DRE-G-2022.pdf" TargetMode="External"/><Relationship Id="rId665" Type="http://schemas.openxmlformats.org/officeDocument/2006/relationships/hyperlink" Target="https://acervodigital.sme.prefeitura.sp.gov.br/wp-content/uploads/2022/09/TC-264-2022-ALPR-ELEVADORES.pdf" TargetMode="External"/><Relationship Id="rId872" Type="http://schemas.openxmlformats.org/officeDocument/2006/relationships/hyperlink" Target="http://acervodigital.sme.prefeitura.sp.gov.br/wp-content/uploads/2022/10/TC-413-2022-TATIANA-PLATZER._rotated.pdf" TargetMode="External"/><Relationship Id="rId15" Type="http://schemas.openxmlformats.org/officeDocument/2006/relationships/hyperlink" Target="http://acervodigital.sme.prefeitura.sp.gov.br/wp-content/uploads/2023/01/TC-07-2022-PATRICIA-PROART.pdf" TargetMode="External"/><Relationship Id="rId318" Type="http://schemas.openxmlformats.org/officeDocument/2006/relationships/hyperlink" Target="http://acervodigital.sme.prefeitura.sp.gov.br/wp-content/uploads/2022/05/TC_33_SME_CODAE_2022-LEVE-LEITE-W-AMARAL.pdf" TargetMode="External"/><Relationship Id="rId525" Type="http://schemas.openxmlformats.org/officeDocument/2006/relationships/hyperlink" Target="http://acervodigital.sme.prefeitura.sp.gov.br/wp-content/uploads/2022/08/TA-113-SME.pdf" TargetMode="External"/><Relationship Id="rId732" Type="http://schemas.openxmlformats.org/officeDocument/2006/relationships/hyperlink" Target="https://acervodigital.sme.prefeitura.sp.gov.br/wp-content/uploads/2022/11/TA-05.DRE-JT.2022.pdf" TargetMode="External"/><Relationship Id="rId99" Type="http://schemas.openxmlformats.org/officeDocument/2006/relationships/hyperlink" Target="http://acervodigital.sme.prefeitura.sp.gov.br/wp-content/uploads/2022/04/TC-18-SME-CODAE-2021-LEITE-EM-PO-INTEGRAL-AGROVITA.pdf" TargetMode="External"/><Relationship Id="rId164" Type="http://schemas.openxmlformats.org/officeDocument/2006/relationships/hyperlink" Target="http://acervodigital.sme.prefeitura.sp.gov.br/wp-content/uploads/2022/04/TC-65-2022-Inspira-comunicacao.pdf" TargetMode="External"/><Relationship Id="rId371" Type="http://schemas.openxmlformats.org/officeDocument/2006/relationships/hyperlink" Target="http://acervodigital.sme.prefeitura.sp.gov.br/wp-content/uploads/2022/05/TC_43_SME_CODAE_2022-ARROZ-PARBOILIZADO.pdf" TargetMode="External"/><Relationship Id="rId1015" Type="http://schemas.openxmlformats.org/officeDocument/2006/relationships/hyperlink" Target="http://acervodigital.sme.prefeitura.sp.gov.br/wp-content/uploads/2023/01/TC-514-2022-LILI-FLOR.pdf" TargetMode="External"/><Relationship Id="rId469" Type="http://schemas.openxmlformats.org/officeDocument/2006/relationships/hyperlink" Target="http://acervodigital.sme.prefeitura.sp.gov.br/wp-content/uploads/2022/10/TC-01-DRE-CL-2022.pdf" TargetMode="External"/><Relationship Id="rId676" Type="http://schemas.openxmlformats.org/officeDocument/2006/relationships/hyperlink" Target="http://acervodigital.sme.prefeitura.sp.gov.br/wp-content/uploads/2022/09/TC-266-2022-SUDASEG.pdf" TargetMode="External"/><Relationship Id="rId883" Type="http://schemas.openxmlformats.org/officeDocument/2006/relationships/hyperlink" Target="http://acervodigital.sme.prefeitura.sp.gov.br/wp-content/uploads/2022/11/TA-157-2022-VIVA.pdf" TargetMode="External"/><Relationship Id="rId26" Type="http://schemas.openxmlformats.org/officeDocument/2006/relationships/hyperlink" Target="http://acervodigital.sme.prefeitura.sp.gov.br/wp-content/uploads/2022/04/TC-20-2022-EVANDRO.pdf" TargetMode="External"/><Relationship Id="rId231" Type="http://schemas.openxmlformats.org/officeDocument/2006/relationships/hyperlink" Target="http://acervodigital.sme.prefeitura.sp.gov.br/wp-content/uploads/2022/04/TC-100-2022-YSSY.pdf" TargetMode="External"/><Relationship Id="rId329" Type="http://schemas.openxmlformats.org/officeDocument/2006/relationships/hyperlink" Target="http://acervodigital.sme.prefeitura.sp.gov.br/wp-content/uploads/2022/05/TA-65-SME-2022.pdf" TargetMode="External"/><Relationship Id="rId536" Type="http://schemas.openxmlformats.org/officeDocument/2006/relationships/hyperlink" Target="http://acervodigital.sme.prefeitura.sp.gov.br/wp-content/uploads/2022/11/TC-03-DRE-IP-2022.pdf" TargetMode="External"/><Relationship Id="rId175" Type="http://schemas.openxmlformats.org/officeDocument/2006/relationships/hyperlink" Target="https://acervodigital.sme.prefeitura.sp.gov.br/wp-content/uploads/2022/11/TC-01-DRE-SM-2022.pdf" TargetMode="External"/><Relationship Id="rId743" Type="http://schemas.openxmlformats.org/officeDocument/2006/relationships/hyperlink" Target="http://acervodigital.sme.prefeitura.sp.gov.br/wp-content/uploads/2022/09/TC-305-2022-COOPERATIVA.pdf" TargetMode="External"/><Relationship Id="rId950" Type="http://schemas.openxmlformats.org/officeDocument/2006/relationships/hyperlink" Target="http://acervodigital.sme.prefeitura.sp.gov.br/wp-content/uploads/2023/03/TA-19-DRE-IP-2022-CEI-Indianopolis.pdf" TargetMode="External"/><Relationship Id="rId1026" Type="http://schemas.openxmlformats.org/officeDocument/2006/relationships/hyperlink" Target="http://acervodigital.sme.prefeitura.sp.gov.br/wp-content/uploads/2023/01/TC-540-2022-CARLOS-EDUARDO-PINTO.pdf" TargetMode="External"/><Relationship Id="rId382" Type="http://schemas.openxmlformats.org/officeDocument/2006/relationships/hyperlink" Target="http://acervodigital.sme.prefeitura.sp.gov.br/wp-content/uploads/2023/01/TA-13-DRE-G-2022.pdf" TargetMode="External"/><Relationship Id="rId603" Type="http://schemas.openxmlformats.org/officeDocument/2006/relationships/hyperlink" Target="http://acervodigital.sme.prefeitura.sp.gov.br/wp-content/uploads/2023/01/TC-38-DRE-G-2022.pdf" TargetMode="External"/><Relationship Id="rId687" Type="http://schemas.openxmlformats.org/officeDocument/2006/relationships/hyperlink" Target="http://acervodigital.sme.prefeitura.sp.gov.br/wp-content/uploads/2022/10/TA-131-SME-2022.pdf" TargetMode="External"/><Relationship Id="rId810" Type="http://schemas.openxmlformats.org/officeDocument/2006/relationships/hyperlink" Target="http://acervodigital.sme.prefeitura.sp.gov.br/wp-content/uploads/2023/01/TC-364-2022-MICHEL.pdf" TargetMode="External"/><Relationship Id="rId908" Type="http://schemas.openxmlformats.org/officeDocument/2006/relationships/hyperlink" Target="https://acervodigital.sme.prefeitura.sp.gov.br/wp-content/uploads/2022/11/TA-07-DRE-JT-2022.pdf" TargetMode="External"/><Relationship Id="rId242" Type="http://schemas.openxmlformats.org/officeDocument/2006/relationships/hyperlink" Target="http://acervodigital.sme.prefeitura.sp.gov.br/wp-content/uploads/2022/12/TC-01-DRE-FB-2022-QRX-Seguranca.pdf" TargetMode="External"/><Relationship Id="rId894" Type="http://schemas.openxmlformats.org/officeDocument/2006/relationships/hyperlink" Target="http://acervodigital.sme.prefeitura.sp.gov.br/wp-content/uploads/2022/10/TA-179-2022-KHS.pdf" TargetMode="External"/><Relationship Id="rId37" Type="http://schemas.openxmlformats.org/officeDocument/2006/relationships/hyperlink" Target="http://acervodigital.sme.prefeitura.sp.gov.br/wp-content/uploads/2022/04/TC-01-SME-CODAE-2022-Doce-de-Banana-individual-sem-acucar-e-organico-COOPERAGUA.pdf" TargetMode="External"/><Relationship Id="rId102" Type="http://schemas.openxmlformats.org/officeDocument/2006/relationships/hyperlink" Target="http://acervodigital.sme.prefeitura.sp.gov.br/wp-content/uploads/2022/05/TA-23-SME-2022.pdf" TargetMode="External"/><Relationship Id="rId547" Type="http://schemas.openxmlformats.org/officeDocument/2006/relationships/hyperlink" Target="http://acervodigital.sme.prefeitura.sp.gov.br/wp-content/uploads/2023/01/TC-16-DRE-G-2022.pdf" TargetMode="External"/><Relationship Id="rId754" Type="http://schemas.openxmlformats.org/officeDocument/2006/relationships/hyperlink" Target="http://acervodigital.sme.prefeitura.sp.gov.br/wp-content/uploads/2022/09/TC-313-2022-ANA-FLAVIA-PEDROSA.pdf" TargetMode="External"/><Relationship Id="rId961" Type="http://schemas.openxmlformats.org/officeDocument/2006/relationships/hyperlink" Target="http://acervodigital.sme.prefeitura.sp.gov.br/wp-content/uploads/2023/01/TC-491-2022-ARTE-QUE-TEM.pdf" TargetMode="External"/><Relationship Id="rId90" Type="http://schemas.openxmlformats.org/officeDocument/2006/relationships/hyperlink" Target="http://acervodigital.sme.prefeitura.sp.gov.br/wp-content/uploads/2022/04/TC-36-2022-PALCO-.pdf" TargetMode="External"/><Relationship Id="rId186" Type="http://schemas.openxmlformats.org/officeDocument/2006/relationships/hyperlink" Target="http://acervodigital.sme.prefeitura.sp.gov.br/wp-content/uploads/2022/10/TC-01-DRE-BT-2022.pdf" TargetMode="External"/><Relationship Id="rId393" Type="http://schemas.openxmlformats.org/officeDocument/2006/relationships/hyperlink" Target="http://acervodigital.sme.prefeitura.sp.gov.br/wp-content/uploads/2022/10/TA-04-DRE-CL-2022_merged-15.pdf" TargetMode="External"/><Relationship Id="rId407" Type="http://schemas.openxmlformats.org/officeDocument/2006/relationships/hyperlink" Target="http://acervodigital.sme.prefeitura.sp.gov.br/wp-content/uploads/2023/01/TC-25-DRE-JT-2022.pdf" TargetMode="External"/><Relationship Id="rId614" Type="http://schemas.openxmlformats.org/officeDocument/2006/relationships/hyperlink" Target="http://acervodigital.sme.prefeitura.sp.gov.br/wp-content/uploads/2022/11/TA-15-DRE-IP-2022.pdf" TargetMode="External"/><Relationship Id="rId821" Type="http://schemas.openxmlformats.org/officeDocument/2006/relationships/hyperlink" Target="http://acervodigital.sme.prefeitura.sp.gov.br/wp-content/uploads/2023/01/TC-346-2022-MONICA-ULSON.pdf" TargetMode="External"/><Relationship Id="rId1037" Type="http://schemas.openxmlformats.org/officeDocument/2006/relationships/hyperlink" Target="http://acervodigital.sme.prefeitura.sp.gov.br/wp-content/uploads/2023/03/CONTRATO-96-2022-1o-acionamento-Sal-PLIMAX-.pdf" TargetMode="External"/><Relationship Id="rId253" Type="http://schemas.openxmlformats.org/officeDocument/2006/relationships/hyperlink" Target="http://acervodigital.sme.prefeitura.sp.gov.br/wp-content/uploads/2023/01/TC-04-DRE-IQ-2022.pdf" TargetMode="External"/><Relationship Id="rId460" Type="http://schemas.openxmlformats.org/officeDocument/2006/relationships/hyperlink" Target="http://acervodigital.sme.prefeitura.sp.gov.br/wp-content/uploads/2022/07/TC-197-2022-FILIPE-EDMO-ALMEIDA.pdf" TargetMode="External"/><Relationship Id="rId698" Type="http://schemas.openxmlformats.org/officeDocument/2006/relationships/hyperlink" Target="http://acervodigital.sme.prefeitura.sp.gov.br/wp-content/uploads/2023/01/TC-297-2022-DANIELA-LOPES.pdf" TargetMode="External"/><Relationship Id="rId919" Type="http://schemas.openxmlformats.org/officeDocument/2006/relationships/hyperlink" Target="http://acervodigital.sme.prefeitura.sp.gov.br/wp-content/uploads/2022/11/TC-433-2022-CIA-TEATRAL.pdf" TargetMode="External"/><Relationship Id="rId48" Type="http://schemas.openxmlformats.org/officeDocument/2006/relationships/hyperlink" Target="http://acervodigital.sme.prefeitura.sp.gov.br/wp-content/uploads/2022/12/TA-24-DRE-PJ-2021.pdf" TargetMode="External"/><Relationship Id="rId113" Type="http://schemas.openxmlformats.org/officeDocument/2006/relationships/hyperlink" Target="http://acervodigital.sme.prefeitura.sp.gov.br/wp-content/uploads/2022/04/TC-14-2022-EVANDRO.pdf" TargetMode="External"/><Relationship Id="rId320" Type="http://schemas.openxmlformats.org/officeDocument/2006/relationships/hyperlink" Target="http://acervodigital.sme.prefeitura.sp.gov.br/wp-content/uploads/2022/10/TC-01-DRE-CS-2022.pdf" TargetMode="External"/><Relationship Id="rId558" Type="http://schemas.openxmlformats.org/officeDocument/2006/relationships/hyperlink" Target="http://acervodigital.sme.prefeitura.sp.gov.br/wp-content/uploads/2023/01/TC-46-DRE-G-2022.pdf" TargetMode="External"/><Relationship Id="rId765" Type="http://schemas.openxmlformats.org/officeDocument/2006/relationships/hyperlink" Target="https://acervodigital.sme.prefeitura.sp.gov.br/wp-content/uploads/2022/11/TA-12.DRESA_.2022.pdf" TargetMode="External"/><Relationship Id="rId972" Type="http://schemas.openxmlformats.org/officeDocument/2006/relationships/hyperlink" Target="https://acervodigital.sme.prefeitura.sp.gov.br/wp-content/uploads/2023/01/TC-564-2022-LSS-CINE-VIDEO.pdf" TargetMode="External"/><Relationship Id="rId197" Type="http://schemas.openxmlformats.org/officeDocument/2006/relationships/hyperlink" Target="http://acervodigital.sme.prefeitura.sp.gov.br/wp-content/uploads/2022/05/TA-46-SME-2022.pdf" TargetMode="External"/><Relationship Id="rId418" Type="http://schemas.openxmlformats.org/officeDocument/2006/relationships/hyperlink" Target="http://acervodigital.sme.prefeitura.sp.gov.br/wp-content/uploads/2022/05/TC_42_SME_CODAE_2022-FORMULA.pdf" TargetMode="External"/><Relationship Id="rId625" Type="http://schemas.openxmlformats.org/officeDocument/2006/relationships/hyperlink" Target="http://acervodigital.sme.prefeitura.sp.gov.br/wp-content/uploads/2023/03/TA-06.DRESA_.2022.pdf" TargetMode="External"/><Relationship Id="rId832" Type="http://schemas.openxmlformats.org/officeDocument/2006/relationships/hyperlink" Target="http://acervodigital.sme.prefeitura.sp.gov.br/wp-content/uploads/2023/01/TC-340-2022-ELAINE-TERRIN-.pdf" TargetMode="External"/><Relationship Id="rId1048" Type="http://schemas.openxmlformats.org/officeDocument/2006/relationships/hyperlink" Target="http://acervodigital.sme.prefeitura.sp.gov.br/wp-content/uploads/2023/03/CONTRATO-98-2022-CARNE-PATINHO-FRIDEL.pdf" TargetMode="External"/><Relationship Id="rId264" Type="http://schemas.openxmlformats.org/officeDocument/2006/relationships/hyperlink" Target="http://acervodigital.sme.prefeitura.sp.gov.br/wp-content/uploads/2022/05/TA-51-SME-2022.pdf" TargetMode="External"/><Relationship Id="rId471" Type="http://schemas.openxmlformats.org/officeDocument/2006/relationships/hyperlink" Target="https://acervodigital.sme.prefeitura.sp.gov.br/wp-content/uploads/2022/07/TA-101-SME-2022-TC_merged.pdf" TargetMode="External"/><Relationship Id="rId59" Type="http://schemas.openxmlformats.org/officeDocument/2006/relationships/hyperlink" Target="http://acervodigital.sme.prefeitura.sp.gov.br/wp-content/uploads/2022/04/TC-34-2022-RENNE-PROART.pdf" TargetMode="External"/><Relationship Id="rId124" Type="http://schemas.openxmlformats.org/officeDocument/2006/relationships/hyperlink" Target="http://acervodigital.sme.prefeitura.sp.gov.br/wp-content/uploads/2022/05/TA-24-SME-2022.pdf" TargetMode="External"/><Relationship Id="rId569" Type="http://schemas.openxmlformats.org/officeDocument/2006/relationships/hyperlink" Target="http://acervodigital.sme.prefeitura.sp.gov.br/wp-content/uploads/2023/01/TC-253-2022-ALTAIR-BRITO-DE-ALMEIDA.pdf" TargetMode="External"/><Relationship Id="rId776" Type="http://schemas.openxmlformats.org/officeDocument/2006/relationships/hyperlink" Target="https://acervodigital.sme.prefeitura.sp.gov.br/wp-content/uploads/2022/11/TA-06.DRE-JT.2022.pdf" TargetMode="External"/><Relationship Id="rId983" Type="http://schemas.openxmlformats.org/officeDocument/2006/relationships/hyperlink" Target="http://acervodigital.sme.prefeitura.sp.gov.br/wp-content/uploads/2023/01/TC-527-2022-TIPO-PRODUCOES.pdf" TargetMode="External"/><Relationship Id="rId331" Type="http://schemas.openxmlformats.org/officeDocument/2006/relationships/hyperlink" Target="http://acervodigital.sme.prefeitura.sp.gov.br/wp-content/uploads/2022/12/TA-03-DRE-CL-2022-2.pdf" TargetMode="External"/><Relationship Id="rId429" Type="http://schemas.openxmlformats.org/officeDocument/2006/relationships/hyperlink" Target="https://acervodigital.sme.prefeitura.sp.gov.br/wp-content/uploads/2022/11/TC-04.DRESA_.2022.pdf" TargetMode="External"/><Relationship Id="rId636" Type="http://schemas.openxmlformats.org/officeDocument/2006/relationships/hyperlink" Target="http://acervodigital.sme.prefeitura.sp.gov.br/wp-content/uploads/2022/07/TC-227-2022-META-TRANPORTES.pdf" TargetMode="External"/><Relationship Id="rId1059" Type="http://schemas.openxmlformats.org/officeDocument/2006/relationships/hyperlink" Target="http://acervodigital.sme.prefeitura.sp.gov.br/wp-content/uploads/2023/01/TC-561_-2022-MINHA-MUSICA.pdf" TargetMode="External"/><Relationship Id="rId843" Type="http://schemas.openxmlformats.org/officeDocument/2006/relationships/hyperlink" Target="http://acervodigital.sme.prefeitura.sp.gov.br/wp-content/uploads/2023/01/TC-343-2022-PATRICIA-PRESSINOTI.pdf" TargetMode="External"/><Relationship Id="rId275" Type="http://schemas.openxmlformats.org/officeDocument/2006/relationships/hyperlink" Target="http://acervodigital.sme.prefeitura.sp.gov.br/wp-content/uploads/2023/01/TC-06-DRE-JT-2022.pdf" TargetMode="External"/><Relationship Id="rId482" Type="http://schemas.openxmlformats.org/officeDocument/2006/relationships/hyperlink" Target="http://acervodigital.sme.prefeitura.sp.gov.br/wp-content/uploads/2022/07/TC-204-2022-CARLOS-EDUARDO-DE-O.-PINTO.pdf" TargetMode="External"/><Relationship Id="rId703" Type="http://schemas.openxmlformats.org/officeDocument/2006/relationships/hyperlink" Target="https://acervodigital.sme.prefeitura.sp.gov.br/wp-content/uploads/2022/09/TC-272-2022-FABIO-LISBOA-MARTINS-ROSA.pdf" TargetMode="External"/><Relationship Id="rId910" Type="http://schemas.openxmlformats.org/officeDocument/2006/relationships/hyperlink" Target="http://acervodigital.sme.prefeitura.sp.gov.br/wp-content/uploads/2022/11/TC-430-2022-QUASE-CINEMA.pdf" TargetMode="External"/><Relationship Id="rId135" Type="http://schemas.openxmlformats.org/officeDocument/2006/relationships/hyperlink" Target="http://acervodigital.sme.prefeitura.sp.gov.br/wp-content/uploads/2022/05/TA-33-SME-2022.pdf" TargetMode="External"/><Relationship Id="rId342" Type="http://schemas.openxmlformats.org/officeDocument/2006/relationships/hyperlink" Target="http://acervodigital.sme.prefeitura.sp.gov.br/wp-content/uploads/2022/05/TA-63-SME-2022.pdf" TargetMode="External"/><Relationship Id="rId787" Type="http://schemas.openxmlformats.org/officeDocument/2006/relationships/hyperlink" Target="https://acervodigital.sme.prefeitura.sp.gov.br/wp-content/uploads/2022/09/TC-332-2022-ARUEIRAS.pdf" TargetMode="External"/><Relationship Id="rId994" Type="http://schemas.openxmlformats.org/officeDocument/2006/relationships/hyperlink" Target="http://acervodigital.sme.prefeitura.sp.gov.br/wp-content/uploads/2023/01/TC-498-2022-FABIO-LISBOA.pdf" TargetMode="External"/><Relationship Id="rId202" Type="http://schemas.openxmlformats.org/officeDocument/2006/relationships/hyperlink" Target="http://acervodigital.sme.prefeitura.sp.gov.br/wp-content/uploads/2022/04/TC-94-2022-RAFAEL-AMARANTE.pdf" TargetMode="External"/><Relationship Id="rId647" Type="http://schemas.openxmlformats.org/officeDocument/2006/relationships/hyperlink" Target="http://acervodigital.sme.prefeitura.sp.gov.br/wp-content/uploads/2022/10/TC-02-DRE-CS-2022.pdf" TargetMode="External"/><Relationship Id="rId854" Type="http://schemas.openxmlformats.org/officeDocument/2006/relationships/hyperlink" Target="http://acervodigital.sme.prefeitura.sp.gov.br/wp-content/uploads/2023/03/TC-77-SME-CODAE-2022.pdf" TargetMode="External"/><Relationship Id="rId286" Type="http://schemas.openxmlformats.org/officeDocument/2006/relationships/hyperlink" Target="http://acervodigital.sme.prefeitura.sp.gov.br/wp-content/uploads/2023/01/TC-17-DRE-JT-2022.pdf" TargetMode="External"/><Relationship Id="rId493" Type="http://schemas.openxmlformats.org/officeDocument/2006/relationships/hyperlink" Target="https://acervodigital.sme.prefeitura.sp.gov.br/wp-content/uploads/2022/11/TC-26-DRE-JT-2022.pdf" TargetMode="External"/><Relationship Id="rId507" Type="http://schemas.openxmlformats.org/officeDocument/2006/relationships/hyperlink" Target="http://acervodigital.sme.prefeitura.sp.gov.br/wp-content/uploads/2022/07/TC-216-2022-PIA-FRAUS.pdf" TargetMode="External"/><Relationship Id="rId714" Type="http://schemas.openxmlformats.org/officeDocument/2006/relationships/hyperlink" Target="http://acervodigital.sme.prefeitura.sp.gov.br/wp-content/uploads/2022/09/TC-295-2022-BARBARA-BATISTA.pdf" TargetMode="External"/><Relationship Id="rId921" Type="http://schemas.openxmlformats.org/officeDocument/2006/relationships/hyperlink" Target="http://acervodigital.sme.prefeitura.sp.gov.br/wp-content/uploads/2022/11/TC-441-2022-HORA-DA-ALEGRIA.pdf" TargetMode="External"/><Relationship Id="rId50" Type="http://schemas.openxmlformats.org/officeDocument/2006/relationships/hyperlink" Target="http://acervodigital.sme.prefeitura.sp.gov.br/wp-content/uploads/2022/04/TC-04-SME-CODAE-2022-arroz-parboilizado-integral-NOSSA-TERRA.pdf" TargetMode="External"/><Relationship Id="rId146" Type="http://schemas.openxmlformats.org/officeDocument/2006/relationships/hyperlink" Target="http://acervodigital.sme.prefeitura.sp.gov.br/wp-content/uploads/2022/11/TA-02-DRE-SM-2022.pdf" TargetMode="External"/><Relationship Id="rId353" Type="http://schemas.openxmlformats.org/officeDocument/2006/relationships/hyperlink" Target="http://acervodigital.sme.prefeitura.sp.gov.br/wp-content/uploads/2022/05/TC_35_SME_CODAE_2022-CARNE-BOVINA-LAGARTO-JBS.pdf" TargetMode="External"/><Relationship Id="rId560" Type="http://schemas.openxmlformats.org/officeDocument/2006/relationships/hyperlink" Target="http://acervodigital.sme.prefeitura.sp.gov.br/wp-content/uploads/2023/01/TC-48-DRE-G-2022.pdf" TargetMode="External"/><Relationship Id="rId798" Type="http://schemas.openxmlformats.org/officeDocument/2006/relationships/hyperlink" Target="http://acervodigital.sme.prefeitura.sp.gov.br/wp-content/uploads/2023/01/TC-354-2022-SERGIO-MOTA.pdf" TargetMode="External"/><Relationship Id="rId213" Type="http://schemas.openxmlformats.org/officeDocument/2006/relationships/hyperlink" Target="http://acervodigital.sme.prefeitura.sp.gov.br/wp-content/uploads/2022/04/TC-118-PAULA-REDIGOLO.pdf" TargetMode="External"/><Relationship Id="rId420" Type="http://schemas.openxmlformats.org/officeDocument/2006/relationships/hyperlink" Target="https://acervodigital.sme.prefeitura.sp.gov.br/wp-content/uploads/2022/11/TA-07.DRESA_.2022.pdf" TargetMode="External"/><Relationship Id="rId658" Type="http://schemas.openxmlformats.org/officeDocument/2006/relationships/hyperlink" Target="http://acervodigital.sme.prefeitura.sp.gov.br/wp-content/uploads/2022/09/TC-262-2022-QRX.pdf" TargetMode="External"/><Relationship Id="rId865" Type="http://schemas.openxmlformats.org/officeDocument/2006/relationships/hyperlink" Target="https://acervodigital.sme.prefeitura.sp.gov.br/wp-content/uploads/2022/10/TC-406-2022-DESINTEC.pdf" TargetMode="External"/><Relationship Id="rId1050" Type="http://schemas.openxmlformats.org/officeDocument/2006/relationships/hyperlink" Target="http://acervodigital.sme.prefeitura.sp.gov.br/wp-content/uploads/2023/01/TC-568-2022-Z-ANDARA-MUSIC-PROART.pdf" TargetMode="External"/><Relationship Id="rId297" Type="http://schemas.openxmlformats.org/officeDocument/2006/relationships/hyperlink" Target="http://acervodigital.sme.prefeitura.sp.gov.br/wp-content/uploads/2022/05/TA-53-SME-2022.pdf" TargetMode="External"/><Relationship Id="rId518" Type="http://schemas.openxmlformats.org/officeDocument/2006/relationships/hyperlink" Target="http://acervodigital.sme.prefeitura.sp.gov.br/wp-content/uploads/2023/01/TC-207-2022-KELLY.pdf" TargetMode="External"/><Relationship Id="rId725" Type="http://schemas.openxmlformats.org/officeDocument/2006/relationships/hyperlink" Target="http://acervodigital.sme.prefeitura.sp.gov.br/wp-content/uploads/2022/09/TC-296-2022-SP-PARCERIAS.pdf" TargetMode="External"/><Relationship Id="rId932" Type="http://schemas.openxmlformats.org/officeDocument/2006/relationships/hyperlink" Target="https://acervodigital.sme.prefeitura.sp.gov.br/wp-content/uploads/2022/11/TA-10-DRE-JT-2022.pdf" TargetMode="External"/><Relationship Id="rId157" Type="http://schemas.openxmlformats.org/officeDocument/2006/relationships/hyperlink" Target="http://acervodigital.sme.prefeitura.sp.gov.br/wp-content/uploads/2022/04/TC-71-2022-Marcos-Vinicius.pdf" TargetMode="External"/><Relationship Id="rId364" Type="http://schemas.openxmlformats.org/officeDocument/2006/relationships/hyperlink" Target="http://acervodigital.sme.prefeitura.sp.gov.br/wp-content/uploads/2022/08/TA-72-2022.pdf" TargetMode="External"/><Relationship Id="rId1008" Type="http://schemas.openxmlformats.org/officeDocument/2006/relationships/hyperlink" Target="http://acervodigital.sme.prefeitura.sp.gov.br/wp-content/uploads/2023/01/TC-518-2022-LILIA-NEMES.pdf" TargetMode="External"/><Relationship Id="rId61" Type="http://schemas.openxmlformats.org/officeDocument/2006/relationships/hyperlink" Target="http://acervodigital.sme.prefeitura.sp.gov.br/wp-content/uploads/2022/05/TA-18-SME-2022.pdf" TargetMode="External"/><Relationship Id="rId571" Type="http://schemas.openxmlformats.org/officeDocument/2006/relationships/hyperlink" Target="http://acervodigital.sme.prefeitura.sp.gov.br/wp-content/uploads/2023/03/CONTRATO-56-2022-CP-18-2021-ARROZ-POLIDO-COOTAP-2022-0064672-1.pdf" TargetMode="External"/><Relationship Id="rId669" Type="http://schemas.openxmlformats.org/officeDocument/2006/relationships/hyperlink" Target="http://acervodigital.sme.prefeitura.sp.gov.br/wp-content/uploads/2023/03/CONTRATO-61-2022-CP-02-2022-SUCO-DE-UVA-BRANCO-GARIBALDI-2022-0068973-0.pdf" TargetMode="External"/><Relationship Id="rId876" Type="http://schemas.openxmlformats.org/officeDocument/2006/relationships/hyperlink" Target="http://acervodigital.sme.prefeitura.sp.gov.br/wp-content/uploads/2022/10/TC-409-2022-ERICA-DUTRA.pdf" TargetMode="External"/><Relationship Id="rId19" Type="http://schemas.openxmlformats.org/officeDocument/2006/relationships/hyperlink" Target="http://acervodigital.sme.prefeitura.sp.gov.br/wp-content/uploads/2023/01/TC-11-2022-DANIELA.pdf" TargetMode="External"/><Relationship Id="rId224" Type="http://schemas.openxmlformats.org/officeDocument/2006/relationships/hyperlink" Target="http://acervodigital.sme.prefeitura.sp.gov.br/wp-content/uploads/2023/01/TC-110-2022-CECILIA-DE-OLIVEIRA.pdf" TargetMode="External"/><Relationship Id="rId431" Type="http://schemas.openxmlformats.org/officeDocument/2006/relationships/hyperlink" Target="http://acervodigital.sme.prefeitura.sp.gov.br/wp-content/uploads/2022/07/TC-168-2022-YSSY.pdf" TargetMode="External"/><Relationship Id="rId529" Type="http://schemas.openxmlformats.org/officeDocument/2006/relationships/hyperlink" Target="http://acervodigital.sme.prefeitura.sp.gov.br/wp-content/uploads/2022/10/TC-004-DRE-BT-2022.pdf" TargetMode="External"/><Relationship Id="rId736" Type="http://schemas.openxmlformats.org/officeDocument/2006/relationships/hyperlink" Target="http://acervodigital.sme.prefeitura.sp.gov.br/wp-content/uploads/2022/09/TC-302-2022-LETICIA-CHIOCHETTA.pdf" TargetMode="External"/><Relationship Id="rId1061" Type="http://schemas.openxmlformats.org/officeDocument/2006/relationships/hyperlink" Target="http://acervodigital.sme.prefeitura.sp.gov.br/wp-content/uploads/2023/01/TA-206-2022-PRIDEA.pdf" TargetMode="External"/><Relationship Id="rId168" Type="http://schemas.openxmlformats.org/officeDocument/2006/relationships/hyperlink" Target="http://acervodigital.sme.prefeitura.sp.gov.br/wp-content/uploads/2022/05/TA-44-SME-2022.pdf" TargetMode="External"/><Relationship Id="rId943" Type="http://schemas.openxmlformats.org/officeDocument/2006/relationships/hyperlink" Target="http://acervodigital.sme.prefeitura.sp.gov.br/wp-content/uploads/2023/01/TC-480-2022-A-HORA-DA-HISTORIA.pdf" TargetMode="External"/><Relationship Id="rId1019" Type="http://schemas.openxmlformats.org/officeDocument/2006/relationships/hyperlink" Target="https://acervodigital.sme.prefeitura.sp.gov.br/wp-content/uploads/2023/01/TC-552-2022-COOPERATIVA.pdf" TargetMode="External"/><Relationship Id="rId72" Type="http://schemas.openxmlformats.org/officeDocument/2006/relationships/hyperlink" Target="http://acervodigital.sme.prefeitura.sp.gov.br/wp-content/uploads/2022/05/TA-12-SME-2022.pdf" TargetMode="External"/><Relationship Id="rId375" Type="http://schemas.openxmlformats.org/officeDocument/2006/relationships/hyperlink" Target="http://acervodigital.sme.prefeitura.sp.gov.br/wp-content/uploads/2022/10/TA-06-DRE-CL-2022.pdf" TargetMode="External"/><Relationship Id="rId582" Type="http://schemas.openxmlformats.org/officeDocument/2006/relationships/hyperlink" Target="http://acervodigital.sme.prefeitura.sp.gov.br/wp-content/uploads/2022/09/TC-267-2022-ALBERFLEX.pdf" TargetMode="External"/><Relationship Id="rId803" Type="http://schemas.openxmlformats.org/officeDocument/2006/relationships/hyperlink" Target="http://acervodigital.sme.prefeitura.sp.gov.br/wp-content/uploads/2023/01/TC-370-2022-VANILDA-VIGANO-BRITO.pdf" TargetMode="External"/><Relationship Id="rId3" Type="http://schemas.openxmlformats.org/officeDocument/2006/relationships/hyperlink" Target="http://acervodigital.sme.prefeitura.sp.gov.br/wp-content/uploads/2022/12/TA-22-DRE-PJ-2021.pdf" TargetMode="External"/><Relationship Id="rId235" Type="http://schemas.openxmlformats.org/officeDocument/2006/relationships/hyperlink" Target="http://acervodigital.sme.prefeitura.sp.gov.br/wp-content/uploads/2023/01/TC-126-2022-CLEONICE-ELIAS.pdf" TargetMode="External"/><Relationship Id="rId442" Type="http://schemas.openxmlformats.org/officeDocument/2006/relationships/hyperlink" Target="http://acervodigital.sme.prefeitura.sp.gov.br/wp-content/uploads/2022/07/TC-194-2022-BRUNO-FISCHER.pdf" TargetMode="External"/><Relationship Id="rId887" Type="http://schemas.openxmlformats.org/officeDocument/2006/relationships/hyperlink" Target="https://acervodigital.sme.prefeitura.sp.gov.br/wp-content/uploads/2022/11/TC-30-DRE-JT-2022.pdf" TargetMode="External"/><Relationship Id="rId1072" Type="http://schemas.openxmlformats.org/officeDocument/2006/relationships/hyperlink" Target="http://acervodigital.sme.prefeitura.sp.gov.br/wp-content/uploads/2023/03/TC-597-2022-SYLVIA-NEVES.pdf" TargetMode="External"/><Relationship Id="rId302" Type="http://schemas.openxmlformats.org/officeDocument/2006/relationships/hyperlink" Target="http://acervodigital.sme.prefeitura.sp.gov.br/wp-content/uploads/2022/05/TC-153-2022-TRICOTANDO-FOLIA.pdf" TargetMode="External"/><Relationship Id="rId747" Type="http://schemas.openxmlformats.org/officeDocument/2006/relationships/hyperlink" Target="http://acervodigital.sme.prefeitura.sp.gov.br/wp-content/uploads/2022/11/TC-06-DRE-IP-2022.pdf" TargetMode="External"/><Relationship Id="rId954" Type="http://schemas.openxmlformats.org/officeDocument/2006/relationships/hyperlink" Target="http://acervodigital.sme.prefeitura.sp.gov.br/wp-content/uploads/2023/01/TC-477-2022-ANA-FRANCISCA.pdf" TargetMode="External"/><Relationship Id="rId83" Type="http://schemas.openxmlformats.org/officeDocument/2006/relationships/hyperlink" Target="http://acervodigital.sme.prefeitura.sp.gov.br/wp-content/uploads/2022/05/TA-20-SME-2022.pdf" TargetMode="External"/><Relationship Id="rId179" Type="http://schemas.openxmlformats.org/officeDocument/2006/relationships/hyperlink" Target="http://acervodigital.sme.prefeitura.sp.gov.br/wp-content/uploads/2022/11/TA-01-DRE-SM-2022.pdf" TargetMode="External"/><Relationship Id="rId386" Type="http://schemas.openxmlformats.org/officeDocument/2006/relationships/hyperlink" Target="http://acervodigital.sme.prefeitura.sp.gov.br/wp-content/uploads/2022/11/TA-02-DRE-IQ-2022.pdf" TargetMode="External"/><Relationship Id="rId593" Type="http://schemas.openxmlformats.org/officeDocument/2006/relationships/hyperlink" Target="http://acervodigital.sme.prefeitura.sp.gov.br/wp-content/uploads/2022/09/TC-238-2022-PAULO-SERGIO-DA-SILVA.pdf" TargetMode="External"/><Relationship Id="rId607" Type="http://schemas.openxmlformats.org/officeDocument/2006/relationships/hyperlink" Target="http://acervodigital.sme.prefeitura.sp.gov.br/wp-content/uploads/2022/10/TC-43-DRE-G-2022.pdf" TargetMode="External"/><Relationship Id="rId814" Type="http://schemas.openxmlformats.org/officeDocument/2006/relationships/hyperlink" Target="http://acervodigital.sme.prefeitura.sp.gov.br/wp-content/uploads/2022/11/TC-07-DRE-IP-2022.pdf" TargetMode="External"/><Relationship Id="rId246" Type="http://schemas.openxmlformats.org/officeDocument/2006/relationships/hyperlink" Target="http://acervodigital.sme.prefeitura.sp.gov.br/wp-content/uploads/2023/01/TC-82-DRE-G-2022.pdf" TargetMode="External"/><Relationship Id="rId453" Type="http://schemas.openxmlformats.org/officeDocument/2006/relationships/hyperlink" Target="http://acervodigital.sme.prefeitura.sp.gov.br/wp-content/uploads/2022/07/TA-92-SME-2022-TC_merged-1.pdf" TargetMode="External"/><Relationship Id="rId660" Type="http://schemas.openxmlformats.org/officeDocument/2006/relationships/hyperlink" Target="https://acervodigital.sme.prefeitura.sp.gov.br/wp-content/uploads/2022/11/TA-01-DRE-IQ-2022.pdf" TargetMode="External"/><Relationship Id="rId898" Type="http://schemas.openxmlformats.org/officeDocument/2006/relationships/hyperlink" Target="http://acervodigital.sme.prefeitura.sp.gov.br/wp-content/uploads/2022/12/TA-02-DRE-BT-2022-1.pdf" TargetMode="External"/><Relationship Id="rId1083" Type="http://schemas.openxmlformats.org/officeDocument/2006/relationships/hyperlink" Target="https://acervodigital.sme.prefeitura.sp.gov.br/wp-content/uploads/2023/01/TC-612-2022-EDITORA-MAGIA-DE-LER.pdf" TargetMode="External"/><Relationship Id="rId106" Type="http://schemas.openxmlformats.org/officeDocument/2006/relationships/hyperlink" Target="http://acervodigital.sme.prefeitura.sp.gov.br/wp-content/uploads/2022/04/TC-42-2022-MRS.pdf" TargetMode="External"/><Relationship Id="rId313" Type="http://schemas.openxmlformats.org/officeDocument/2006/relationships/hyperlink" Target="http://acervodigital.sme.prefeitura.sp.gov.br/wp-content/uploads/2022/05/TC_32_SME_CODAE_2022-EXTRATO-DE-TOMATE-LOTE-2-100-ARP-08-2021-PREDILECTA.pdf" TargetMode="External"/><Relationship Id="rId758" Type="http://schemas.openxmlformats.org/officeDocument/2006/relationships/hyperlink" Target="http://acervodigital.sme.prefeitura.sp.gov.br/wp-content/uploads/2022/11/TA-10.DRESA_.2022.pdf" TargetMode="External"/><Relationship Id="rId965" Type="http://schemas.openxmlformats.org/officeDocument/2006/relationships/hyperlink" Target="http://acervodigital.sme.prefeitura.sp.gov.br/wp-content/uploads/2023/01/TC-496-2022-COOPERATIVA.pdf" TargetMode="External"/><Relationship Id="rId10" Type="http://schemas.openxmlformats.org/officeDocument/2006/relationships/hyperlink" Target="http://acervodigital.sme.prefeitura.sp.gov.br/wp-content/uploads/2022/04/TC-05-2022-MARIA-AUXILIADORA.pdf" TargetMode="External"/><Relationship Id="rId94" Type="http://schemas.openxmlformats.org/officeDocument/2006/relationships/hyperlink" Target="http://acervodigital.sme.prefeitura.sp.gov.br/wp-content/uploads/2022/04/TC-32-2022-TEKNO-SISTEMAS.pdf" TargetMode="External"/><Relationship Id="rId397" Type="http://schemas.openxmlformats.org/officeDocument/2006/relationships/hyperlink" Target="http://acervodigital.sme.prefeitura.sp.gov.br/wp-content/uploads/2023/01/TC-176-2022-OTHONIEL.pdf" TargetMode="External"/><Relationship Id="rId520" Type="http://schemas.openxmlformats.org/officeDocument/2006/relationships/hyperlink" Target="http://acervodigital.sme.prefeitura.sp.gov.br/wp-content/uploads/2022/07/TA-07-SME-CODAE-2022.pdf" TargetMode="External"/><Relationship Id="rId618" Type="http://schemas.openxmlformats.org/officeDocument/2006/relationships/hyperlink" Target="https://acervodigital.sme.prefeitura.sp.gov.br/wp-content/uploads/2022/09/TC-240-2022-PIA-FRAUS.pdf" TargetMode="External"/><Relationship Id="rId825" Type="http://schemas.openxmlformats.org/officeDocument/2006/relationships/hyperlink" Target="http://acervodigital.sme.prefeitura.sp.gov.br/wp-content/uploads/2023/01/TC-392-2022-NADIETTE-SA.pdf" TargetMode="External"/><Relationship Id="rId257" Type="http://schemas.openxmlformats.org/officeDocument/2006/relationships/hyperlink" Target="http://acervodigital.sme.prefeitura.sp.gov.br/wp-content/uploads/2022/11/TC-07-DRE-PJ-2022.pdf" TargetMode="External"/><Relationship Id="rId464" Type="http://schemas.openxmlformats.org/officeDocument/2006/relationships/hyperlink" Target="https://acervodigital.sme.prefeitura.sp.gov.br/wp-content/uploads/2022/11/TA-08.DRESA_.2022.pdf" TargetMode="External"/><Relationship Id="rId1010" Type="http://schemas.openxmlformats.org/officeDocument/2006/relationships/hyperlink" Target="https://acervodigital.sme.prefeitura.sp.gov.br/wp-content/uploads/2023/01/TC-512-2022-CRISTIANE-SOCCI.pdf" TargetMode="External"/><Relationship Id="rId117" Type="http://schemas.openxmlformats.org/officeDocument/2006/relationships/hyperlink" Target="http://acervodigital.sme.prefeitura.sp.gov.br/wp-content/uploads/2022/04/TC-24-SME-CODAE-2022.pdf" TargetMode="External"/><Relationship Id="rId671" Type="http://schemas.openxmlformats.org/officeDocument/2006/relationships/hyperlink" Target="http://acervodigital.sme.prefeitura.sp.gov.br/wp-content/uploads/2022/09/TA-124-2022-MOLISE.pdf" TargetMode="External"/><Relationship Id="rId769" Type="http://schemas.openxmlformats.org/officeDocument/2006/relationships/hyperlink" Target="https://acervodigital.sme.prefeitura.sp.gov.br/wp-content/uploads/2022/09/TC-319-2022-SAO-JUDAS.pdf" TargetMode="External"/><Relationship Id="rId976" Type="http://schemas.openxmlformats.org/officeDocument/2006/relationships/hyperlink" Target="http://acervodigital.sme.prefeitura.sp.gov.br/wp-content/uploads/2023/01/TC-525-2022-COOPERATIVA.pdf" TargetMode="External"/><Relationship Id="rId324" Type="http://schemas.openxmlformats.org/officeDocument/2006/relationships/hyperlink" Target="http://acervodigital.sme.prefeitura.sp.gov.br/wp-content/uploads/2022/08/TA-62-2022.pdf" TargetMode="External"/><Relationship Id="rId531" Type="http://schemas.openxmlformats.org/officeDocument/2006/relationships/hyperlink" Target="http://acervodigital.sme.prefeitura.sp.gov.br/wp-content/uploads/2022/11/TA-11-DRE-IP-2022.pdf" TargetMode="External"/><Relationship Id="rId629" Type="http://schemas.openxmlformats.org/officeDocument/2006/relationships/hyperlink" Target="http://acervodigital.sme.prefeitura.sp.gov.br/wp-content/uploads/2022/09/TC-244-2022-DUO-ENCANTADO-EIRELI.pdf" TargetMode="External"/><Relationship Id="rId836" Type="http://schemas.openxmlformats.org/officeDocument/2006/relationships/hyperlink" Target="http://acervodigital.sme.prefeitura.sp.gov.br/wp-content/uploads/2022/10/TC-374-2022-CONTO-EM-CANTOS.pdf" TargetMode="External"/><Relationship Id="rId1021" Type="http://schemas.openxmlformats.org/officeDocument/2006/relationships/hyperlink" Target="https://acervodigital.sme.prefeitura.sp.gov.br/wp-content/uploads/2023/01/TA-195-2022-TELEFONICA_compressed.pdf" TargetMode="External"/><Relationship Id="rId903" Type="http://schemas.openxmlformats.org/officeDocument/2006/relationships/hyperlink" Target="http://acervodigital.sme.prefeitura.sp.gov.br/wp-content/uploads/2022/11/TC-436-2022-CLAUDIO-LINS-LIMA.pdf" TargetMode="External"/><Relationship Id="rId32" Type="http://schemas.openxmlformats.org/officeDocument/2006/relationships/hyperlink" Target="https://acervodigital.sme.prefeitura.sp.gov.br/wp-content/uploads/2022/04/TA-03-2022-RUBENS-PROART.pdf" TargetMode="External"/><Relationship Id="rId181" Type="http://schemas.openxmlformats.org/officeDocument/2006/relationships/hyperlink" Target="http://acervodigital.sme.prefeitura.sp.gov.br/wp-content/uploads/2022/11/TC-02-DRE-SM-2022.pdf" TargetMode="External"/><Relationship Id="rId279" Type="http://schemas.openxmlformats.org/officeDocument/2006/relationships/hyperlink" Target="http://acervodigital.sme.prefeitura.sp.gov.br/wp-content/uploads/2023/01/TC-10-DRE-JT-2022.pdf" TargetMode="External"/><Relationship Id="rId486" Type="http://schemas.openxmlformats.org/officeDocument/2006/relationships/hyperlink" Target="https://acervodigital.sme.prefeitura.sp.gov.br/wp-content/uploads/2022/11/TA-03.DRE-JT.2022.pdf" TargetMode="External"/><Relationship Id="rId693" Type="http://schemas.openxmlformats.org/officeDocument/2006/relationships/hyperlink" Target="http://acervodigital.sme.prefeitura.sp.gov.br/wp-content/uploads/2022/10/TA-137-SME-2022.pdf" TargetMode="External"/><Relationship Id="rId139" Type="http://schemas.openxmlformats.org/officeDocument/2006/relationships/hyperlink" Target="http://acervodigital.sme.prefeitura.sp.gov.br/wp-content/uploads/2022/05/TA-40-SME-2022.pdf" TargetMode="External"/><Relationship Id="rId346" Type="http://schemas.openxmlformats.org/officeDocument/2006/relationships/hyperlink" Target="http://acervodigital.sme.prefeitura.sp.gov.br/wp-content/uploads/2022/11/TC-09-DRE-IQ-2022.pdf" TargetMode="External"/><Relationship Id="rId553" Type="http://schemas.openxmlformats.org/officeDocument/2006/relationships/hyperlink" Target="http://acervodigital.sme.prefeitura.sp.gov.br/wp-content/uploads/2023/01/TC-33-DRE-G-2022.pdf" TargetMode="External"/><Relationship Id="rId760" Type="http://schemas.openxmlformats.org/officeDocument/2006/relationships/hyperlink" Target="http://acervodigital.sme.prefeitura.sp.gov.br/wp-content/uploads/2022/09/TC-315-2022-GOLD.pdf" TargetMode="External"/><Relationship Id="rId998" Type="http://schemas.openxmlformats.org/officeDocument/2006/relationships/hyperlink" Target="http://acervodigital.sme.prefeitura.sp.gov.br/wp-content/uploads/2023/01/TC-500-2022-GIZELE-PANZA.pdf" TargetMode="External"/><Relationship Id="rId206" Type="http://schemas.openxmlformats.org/officeDocument/2006/relationships/hyperlink" Target="http://acervodigital.sme.prefeitura.sp.gov.br/wp-content/uploads/2023/01/DRE-MP-2022-Sra.-Priscila-Castro-de-Lima.pdf" TargetMode="External"/><Relationship Id="rId413" Type="http://schemas.openxmlformats.org/officeDocument/2006/relationships/hyperlink" Target="https://acervodigital.sme.prefeitura.sp.gov.br/wp-content/uploads/2022/07/TC-179-2022-LILIAN-DE-C.-M.-DE-GIOIA.pdf" TargetMode="External"/><Relationship Id="rId858" Type="http://schemas.openxmlformats.org/officeDocument/2006/relationships/hyperlink" Target="http://acervodigital.sme.prefeitura.sp.gov.br/wp-content/uploads/2023/01/TC-04-DRE-MP-2022-Sr.-Fabio-Vilas-Boas-Pires.pdf" TargetMode="External"/><Relationship Id="rId1043" Type="http://schemas.openxmlformats.org/officeDocument/2006/relationships/hyperlink" Target="http://acervodigital.sme.prefeitura.sp.gov.br/wp-content/uploads/2022/12/TC-006-DRE-CS-2022-Lideranca.pdf" TargetMode="External"/><Relationship Id="rId620" Type="http://schemas.openxmlformats.org/officeDocument/2006/relationships/hyperlink" Target="http://acervodigital.sme.prefeitura.sp.gov.br/wp-content/uploads/2022/10/TA-132-SME-2022.pdf" TargetMode="External"/><Relationship Id="rId718" Type="http://schemas.openxmlformats.org/officeDocument/2006/relationships/hyperlink" Target="http://acervodigital.sme.prefeitura.sp.gov.br/wp-content/uploads/2023/03/CONTRATO-69-2022-CP-07-2022-MACA-CAAF-2022-0016435-2.pdf" TargetMode="External"/><Relationship Id="rId925" Type="http://schemas.openxmlformats.org/officeDocument/2006/relationships/hyperlink" Target="https://acervodigital.sme.prefeitura.sp.gov.br/wp-content/uploads/2022/11/TA-08-DRE-JT-2022.pdf" TargetMode="External"/><Relationship Id="rId54" Type="http://schemas.openxmlformats.org/officeDocument/2006/relationships/hyperlink" Target="http://acervodigital.sme.prefeitura.sp.gov.br/wp-content/uploads/2022/04/TC-38-2022-ANGEL-ARTES.pdf" TargetMode="External"/><Relationship Id="rId270" Type="http://schemas.openxmlformats.org/officeDocument/2006/relationships/hyperlink" Target="http://acervodigital.sme.prefeitura.sp.gov.br/wp-content/uploads/2023/01/TC-143-2022-CRISTINA.pdf" TargetMode="External"/><Relationship Id="rId130" Type="http://schemas.openxmlformats.org/officeDocument/2006/relationships/hyperlink" Target="http://acervodigital.sme.prefeitura.sp.gov.br/wp-content/uploads/2022/05/TC_14_SME_CODAE_2022-BANANAS-COOPERVALE.pdf" TargetMode="External"/><Relationship Id="rId368" Type="http://schemas.openxmlformats.org/officeDocument/2006/relationships/hyperlink" Target="https://acervodigital.sme.prefeitura.sp.gov.br/wp-content/uploads/2022/10/TA-03-DRE-BT-2022-2.pdf" TargetMode="External"/><Relationship Id="rId575" Type="http://schemas.openxmlformats.org/officeDocument/2006/relationships/hyperlink" Target="https://acervodigital.sme.prefeitura.sp.gov.br/wp-content/uploads/2022/09/TC-234-2022-ADRYELA-RODRIGUES.pdf" TargetMode="External"/><Relationship Id="rId782" Type="http://schemas.openxmlformats.org/officeDocument/2006/relationships/hyperlink" Target="https://acervodigital.sme.prefeitura.sp.gov.br/wp-content/uploads/2022/09/TC-328-2022-AMBP.pdf" TargetMode="External"/><Relationship Id="rId228" Type="http://schemas.openxmlformats.org/officeDocument/2006/relationships/hyperlink" Target="https://acervodigital.sme.prefeitura.sp.gov.br/wp-content/uploads/2024/01/TC-117-2022-GLAUCEA-HELENA-DE-BRITTO.pdf" TargetMode="External"/><Relationship Id="rId435" Type="http://schemas.openxmlformats.org/officeDocument/2006/relationships/hyperlink" Target="http://acervodigital.sme.prefeitura.sp.gov.br/wp-content/uploads/2023/01/TC-191-2022-CRISTINA.pdf" TargetMode="External"/><Relationship Id="rId642" Type="http://schemas.openxmlformats.org/officeDocument/2006/relationships/hyperlink" Target="https://acervodigital.sme.prefeitura.sp.gov.br/wp-content/uploads/2022/09/TC-231-2022-VILA-ARTE.pdf" TargetMode="External"/><Relationship Id="rId1065" Type="http://schemas.openxmlformats.org/officeDocument/2006/relationships/hyperlink" Target="http://acervodigital.sme.prefeitura.sp.gov.br/wp-content/uploads/2023/03/TC-590-2022-DANIEL-DALMAT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9"/>
  <sheetViews>
    <sheetView tabSelected="1" workbookViewId="0">
      <selection activeCell="A9" sqref="A9:XFD9"/>
    </sheetView>
  </sheetViews>
  <sheetFormatPr defaultRowHeight="15" x14ac:dyDescent="0.25"/>
  <cols>
    <col min="1" max="1" width="14.5703125" customWidth="1"/>
    <col min="2" max="2" width="27" customWidth="1"/>
    <col min="3" max="3" width="54.42578125" customWidth="1"/>
    <col min="4" max="4" width="82.140625" customWidth="1"/>
    <col min="5" max="5" width="10.85546875" customWidth="1"/>
    <col min="6" max="6" width="16.85546875" customWidth="1"/>
    <col min="7" max="7" width="17.28515625" customWidth="1"/>
    <col min="8" max="8" width="17.42578125" customWidth="1"/>
    <col min="9" max="9" width="18.140625" style="8" customWidth="1"/>
    <col min="10" max="10" width="20.28515625" customWidth="1"/>
    <col min="11" max="11" width="21.42578125" customWidth="1"/>
    <col min="12" max="12" width="25.140625" customWidth="1"/>
    <col min="13" max="13" width="50.140625" customWidth="1"/>
    <col min="14" max="14" width="8.7109375" customWidth="1"/>
  </cols>
  <sheetData>
    <row r="1" spans="1:14" s="5" customFormat="1" x14ac:dyDescent="0.25">
      <c r="A1" s="1" t="s">
        <v>0</v>
      </c>
      <c r="B1" s="1" t="s">
        <v>1</v>
      </c>
      <c r="C1" s="1" t="s">
        <v>2</v>
      </c>
      <c r="D1" s="1" t="s">
        <v>3</v>
      </c>
      <c r="E1" s="1" t="s">
        <v>4</v>
      </c>
      <c r="F1" s="1" t="s">
        <v>5</v>
      </c>
      <c r="G1" s="1" t="s">
        <v>6</v>
      </c>
      <c r="H1" s="2" t="s">
        <v>7</v>
      </c>
      <c r="I1" s="3" t="s">
        <v>8</v>
      </c>
      <c r="J1" s="4" t="s">
        <v>9</v>
      </c>
      <c r="K1" s="1" t="s">
        <v>10</v>
      </c>
      <c r="L1" s="1" t="s">
        <v>11</v>
      </c>
    </row>
    <row r="2" spans="1:14" s="5" customFormat="1" x14ac:dyDescent="0.25">
      <c r="A2" t="s">
        <v>12</v>
      </c>
      <c r="B2" s="6" t="s">
        <v>13</v>
      </c>
      <c r="C2" t="s">
        <v>14</v>
      </c>
      <c r="D2" t="s">
        <v>15</v>
      </c>
      <c r="E2" t="s">
        <v>16</v>
      </c>
      <c r="F2" s="7">
        <v>43958</v>
      </c>
      <c r="G2" t="s">
        <v>16</v>
      </c>
      <c r="H2" t="s">
        <v>16</v>
      </c>
      <c r="I2" s="8" t="s">
        <v>17</v>
      </c>
      <c r="J2" t="s">
        <v>18</v>
      </c>
      <c r="K2" t="s">
        <v>19</v>
      </c>
      <c r="L2" t="s">
        <v>20</v>
      </c>
      <c r="M2"/>
      <c r="N2"/>
    </row>
    <row r="3" spans="1:14" s="5" customFormat="1" x14ac:dyDescent="0.25">
      <c r="A3" t="s">
        <v>12</v>
      </c>
      <c r="B3" s="6" t="s">
        <v>21</v>
      </c>
      <c r="C3" t="s">
        <v>22</v>
      </c>
      <c r="D3" t="s">
        <v>23</v>
      </c>
      <c r="E3" t="s">
        <v>24</v>
      </c>
      <c r="F3" s="7">
        <v>44562</v>
      </c>
      <c r="G3" s="7">
        <v>44562</v>
      </c>
      <c r="H3" s="7">
        <v>44651</v>
      </c>
      <c r="I3" s="8" t="s">
        <v>25</v>
      </c>
      <c r="J3" t="s">
        <v>26</v>
      </c>
      <c r="K3" t="s">
        <v>27</v>
      </c>
      <c r="L3" t="s">
        <v>20</v>
      </c>
      <c r="M3"/>
      <c r="N3"/>
    </row>
    <row r="4" spans="1:14" x14ac:dyDescent="0.25">
      <c r="A4" t="s">
        <v>12</v>
      </c>
      <c r="B4" s="9" t="s">
        <v>28</v>
      </c>
      <c r="C4" t="s">
        <v>29</v>
      </c>
      <c r="D4" t="s">
        <v>30</v>
      </c>
      <c r="E4" t="s">
        <v>31</v>
      </c>
      <c r="F4" s="7">
        <v>44564</v>
      </c>
      <c r="G4" s="7">
        <v>44575</v>
      </c>
      <c r="H4" s="7">
        <v>44939</v>
      </c>
      <c r="I4" t="s">
        <v>32</v>
      </c>
      <c r="J4" t="s">
        <v>33</v>
      </c>
      <c r="K4" t="s">
        <v>34</v>
      </c>
      <c r="L4" t="s">
        <v>20</v>
      </c>
    </row>
    <row r="5" spans="1:14" x14ac:dyDescent="0.25">
      <c r="A5" t="s">
        <v>12</v>
      </c>
      <c r="B5" s="9" t="s">
        <v>35</v>
      </c>
      <c r="C5" t="s">
        <v>36</v>
      </c>
      <c r="D5" t="s">
        <v>37</v>
      </c>
      <c r="E5" t="s">
        <v>38</v>
      </c>
      <c r="F5" s="7">
        <v>44568</v>
      </c>
      <c r="G5" s="7">
        <v>44571</v>
      </c>
      <c r="H5" s="7">
        <v>44581</v>
      </c>
      <c r="I5" s="8" t="s">
        <v>39</v>
      </c>
      <c r="J5" t="s">
        <v>33</v>
      </c>
      <c r="K5" t="s">
        <v>40</v>
      </c>
      <c r="L5" t="s">
        <v>41</v>
      </c>
    </row>
    <row r="6" spans="1:14" x14ac:dyDescent="0.25">
      <c r="A6" t="s">
        <v>12</v>
      </c>
      <c r="B6" s="9" t="s">
        <v>42</v>
      </c>
      <c r="C6" t="s">
        <v>43</v>
      </c>
      <c r="D6" t="s">
        <v>44</v>
      </c>
      <c r="E6" t="s">
        <v>45</v>
      </c>
      <c r="F6" s="7">
        <v>44568</v>
      </c>
      <c r="G6" t="s">
        <v>45</v>
      </c>
      <c r="H6" t="s">
        <v>45</v>
      </c>
      <c r="I6" s="8" t="s">
        <v>46</v>
      </c>
      <c r="J6" t="s">
        <v>47</v>
      </c>
      <c r="K6" t="s">
        <v>48</v>
      </c>
      <c r="L6" t="s">
        <v>20</v>
      </c>
    </row>
    <row r="7" spans="1:14" x14ac:dyDescent="0.25">
      <c r="A7" t="s">
        <v>12</v>
      </c>
      <c r="B7" s="9" t="s">
        <v>49</v>
      </c>
      <c r="C7" t="s">
        <v>50</v>
      </c>
      <c r="D7" t="s">
        <v>51</v>
      </c>
      <c r="E7" t="s">
        <v>45</v>
      </c>
      <c r="F7" s="7">
        <v>44571</v>
      </c>
      <c r="G7" t="s">
        <v>45</v>
      </c>
      <c r="H7" t="s">
        <v>45</v>
      </c>
      <c r="I7" s="8" t="s">
        <v>52</v>
      </c>
      <c r="J7" t="s">
        <v>47</v>
      </c>
      <c r="K7" t="s">
        <v>53</v>
      </c>
      <c r="L7" t="s">
        <v>20</v>
      </c>
    </row>
    <row r="8" spans="1:14" x14ac:dyDescent="0.25">
      <c r="A8" t="s">
        <v>12</v>
      </c>
      <c r="B8" s="9" t="s">
        <v>54</v>
      </c>
      <c r="C8" t="s">
        <v>36</v>
      </c>
      <c r="D8" t="s">
        <v>55</v>
      </c>
      <c r="E8" t="s">
        <v>56</v>
      </c>
      <c r="F8" s="7">
        <v>44572</v>
      </c>
      <c r="G8" s="7">
        <v>44582</v>
      </c>
      <c r="H8" s="7">
        <v>44582</v>
      </c>
      <c r="I8" s="8" t="s">
        <v>57</v>
      </c>
      <c r="J8" t="s">
        <v>33</v>
      </c>
      <c r="K8" t="s">
        <v>58</v>
      </c>
      <c r="L8" t="s">
        <v>41</v>
      </c>
    </row>
    <row r="9" spans="1:14" x14ac:dyDescent="0.25">
      <c r="A9" t="s">
        <v>12</v>
      </c>
      <c r="B9" s="9" t="s">
        <v>59</v>
      </c>
      <c r="C9" t="s">
        <v>60</v>
      </c>
      <c r="D9" t="s">
        <v>61</v>
      </c>
      <c r="E9" t="s">
        <v>45</v>
      </c>
      <c r="F9" s="7">
        <v>44574</v>
      </c>
      <c r="G9" t="s">
        <v>45</v>
      </c>
      <c r="H9" t="s">
        <v>45</v>
      </c>
      <c r="I9" s="8" t="s">
        <v>62</v>
      </c>
      <c r="J9" t="s">
        <v>63</v>
      </c>
      <c r="K9" t="s">
        <v>64</v>
      </c>
      <c r="L9" t="s">
        <v>20</v>
      </c>
    </row>
    <row r="10" spans="1:14" x14ac:dyDescent="0.25">
      <c r="A10" t="s">
        <v>12</v>
      </c>
      <c r="B10" s="9" t="s">
        <v>65</v>
      </c>
      <c r="C10" t="s">
        <v>66</v>
      </c>
      <c r="D10" t="s">
        <v>67</v>
      </c>
      <c r="E10" t="s">
        <v>56</v>
      </c>
      <c r="F10" s="7">
        <v>44575</v>
      </c>
      <c r="G10" s="7">
        <v>44586</v>
      </c>
      <c r="H10" s="7">
        <v>44586</v>
      </c>
      <c r="I10" s="8" t="s">
        <v>57</v>
      </c>
      <c r="J10" t="s">
        <v>33</v>
      </c>
      <c r="K10" t="s">
        <v>68</v>
      </c>
      <c r="L10" t="s">
        <v>41</v>
      </c>
    </row>
    <row r="11" spans="1:14" x14ac:dyDescent="0.25">
      <c r="A11" t="s">
        <v>12</v>
      </c>
      <c r="B11" s="9" t="s">
        <v>69</v>
      </c>
      <c r="C11" t="s">
        <v>70</v>
      </c>
      <c r="D11" t="s">
        <v>71</v>
      </c>
      <c r="E11" t="s">
        <v>72</v>
      </c>
      <c r="F11" s="7">
        <v>44575</v>
      </c>
      <c r="G11" s="7">
        <v>44586</v>
      </c>
      <c r="H11" s="7">
        <v>44588</v>
      </c>
      <c r="I11" s="8" t="s">
        <v>73</v>
      </c>
      <c r="J11" t="s">
        <v>33</v>
      </c>
      <c r="K11" t="s">
        <v>74</v>
      </c>
      <c r="L11" t="s">
        <v>41</v>
      </c>
    </row>
    <row r="12" spans="1:14" x14ac:dyDescent="0.25">
      <c r="A12" t="s">
        <v>12</v>
      </c>
      <c r="B12" s="10" t="s">
        <v>75</v>
      </c>
      <c r="C12" t="s">
        <v>76</v>
      </c>
      <c r="D12" t="s">
        <v>77</v>
      </c>
      <c r="E12" t="s">
        <v>31</v>
      </c>
      <c r="F12" s="7">
        <v>44577</v>
      </c>
      <c r="G12" s="7">
        <v>44636</v>
      </c>
      <c r="H12" s="7">
        <v>45000</v>
      </c>
      <c r="I12" s="8" t="s">
        <v>78</v>
      </c>
      <c r="J12" t="s">
        <v>26</v>
      </c>
      <c r="K12" t="s">
        <v>79</v>
      </c>
      <c r="L12" t="s">
        <v>20</v>
      </c>
    </row>
    <row r="13" spans="1:14" x14ac:dyDescent="0.25">
      <c r="A13" t="s">
        <v>12</v>
      </c>
      <c r="B13" s="9" t="s">
        <v>35</v>
      </c>
      <c r="C13" t="s">
        <v>80</v>
      </c>
      <c r="D13" t="s">
        <v>81</v>
      </c>
      <c r="E13" t="s">
        <v>82</v>
      </c>
      <c r="F13" s="7">
        <v>44578</v>
      </c>
      <c r="G13" s="7">
        <v>44579</v>
      </c>
      <c r="H13" s="7">
        <f>G13+60</f>
        <v>44639</v>
      </c>
      <c r="I13" s="8" t="s">
        <v>83</v>
      </c>
      <c r="J13" t="s">
        <v>63</v>
      </c>
      <c r="K13" t="s">
        <v>84</v>
      </c>
      <c r="L13" t="s">
        <v>20</v>
      </c>
    </row>
    <row r="14" spans="1:14" x14ac:dyDescent="0.25">
      <c r="A14" t="s">
        <v>12</v>
      </c>
      <c r="B14" s="9" t="s">
        <v>85</v>
      </c>
      <c r="C14" t="s">
        <v>86</v>
      </c>
      <c r="D14" t="s">
        <v>87</v>
      </c>
      <c r="E14" t="s">
        <v>82</v>
      </c>
      <c r="F14" s="7">
        <v>44578</v>
      </c>
      <c r="G14" s="7">
        <v>44579</v>
      </c>
      <c r="H14" s="7">
        <f>G14+60</f>
        <v>44639</v>
      </c>
      <c r="I14" s="8" t="s">
        <v>83</v>
      </c>
      <c r="J14" t="s">
        <v>63</v>
      </c>
      <c r="K14" t="s">
        <v>84</v>
      </c>
      <c r="L14" t="s">
        <v>20</v>
      </c>
    </row>
    <row r="15" spans="1:14" x14ac:dyDescent="0.25">
      <c r="A15" t="s">
        <v>12</v>
      </c>
      <c r="B15" s="9" t="s">
        <v>85</v>
      </c>
      <c r="C15" t="s">
        <v>88</v>
      </c>
      <c r="D15" t="s">
        <v>89</v>
      </c>
      <c r="E15" t="s">
        <v>90</v>
      </c>
      <c r="F15" s="7">
        <v>44579</v>
      </c>
      <c r="G15" s="7">
        <v>44612</v>
      </c>
      <c r="H15" s="7">
        <v>44619</v>
      </c>
      <c r="I15" s="8" t="s">
        <v>73</v>
      </c>
      <c r="J15" t="s">
        <v>33</v>
      </c>
      <c r="K15" t="s">
        <v>91</v>
      </c>
      <c r="L15" t="s">
        <v>41</v>
      </c>
    </row>
    <row r="16" spans="1:14" x14ac:dyDescent="0.25">
      <c r="A16" t="s">
        <v>12</v>
      </c>
      <c r="B16" s="9" t="s">
        <v>92</v>
      </c>
      <c r="C16" t="s">
        <v>93</v>
      </c>
      <c r="D16" t="s">
        <v>94</v>
      </c>
      <c r="E16" t="s">
        <v>90</v>
      </c>
      <c r="F16" s="7">
        <v>44579</v>
      </c>
      <c r="G16" s="7">
        <v>44580</v>
      </c>
      <c r="H16" s="7">
        <v>44587</v>
      </c>
      <c r="I16" s="8" t="s">
        <v>57</v>
      </c>
      <c r="J16" t="s">
        <v>33</v>
      </c>
      <c r="K16" t="s">
        <v>95</v>
      </c>
      <c r="L16" t="s">
        <v>41</v>
      </c>
    </row>
    <row r="17" spans="1:12" x14ac:dyDescent="0.25">
      <c r="A17" t="s">
        <v>12</v>
      </c>
      <c r="B17" s="9" t="s">
        <v>96</v>
      </c>
      <c r="C17" t="s">
        <v>97</v>
      </c>
      <c r="D17" t="s">
        <v>98</v>
      </c>
      <c r="E17" t="s">
        <v>56</v>
      </c>
      <c r="F17" s="7">
        <v>44579</v>
      </c>
      <c r="G17" s="7">
        <v>44580</v>
      </c>
      <c r="H17" s="7">
        <v>44580</v>
      </c>
      <c r="I17" s="8" t="s">
        <v>99</v>
      </c>
      <c r="J17" t="s">
        <v>33</v>
      </c>
      <c r="K17" t="s">
        <v>100</v>
      </c>
      <c r="L17" t="s">
        <v>41</v>
      </c>
    </row>
    <row r="18" spans="1:12" x14ac:dyDescent="0.25">
      <c r="A18" t="s">
        <v>12</v>
      </c>
      <c r="B18" s="9" t="s">
        <v>101</v>
      </c>
      <c r="C18" t="s">
        <v>102</v>
      </c>
      <c r="D18" t="s">
        <v>103</v>
      </c>
      <c r="E18" t="s">
        <v>56</v>
      </c>
      <c r="F18" s="7">
        <v>44580</v>
      </c>
      <c r="G18" s="7">
        <v>44583</v>
      </c>
      <c r="H18" s="7">
        <v>44583</v>
      </c>
      <c r="I18" s="8" t="s">
        <v>57</v>
      </c>
      <c r="J18" t="s">
        <v>33</v>
      </c>
      <c r="K18" t="s">
        <v>104</v>
      </c>
      <c r="L18" t="s">
        <v>41</v>
      </c>
    </row>
    <row r="19" spans="1:12" x14ac:dyDescent="0.25">
      <c r="A19" t="s">
        <v>12</v>
      </c>
      <c r="B19" s="10" t="s">
        <v>105</v>
      </c>
      <c r="C19" t="s">
        <v>106</v>
      </c>
      <c r="D19" t="s">
        <v>107</v>
      </c>
      <c r="E19" t="s">
        <v>72</v>
      </c>
      <c r="F19" s="7">
        <v>44580</v>
      </c>
      <c r="G19" s="7">
        <v>44586</v>
      </c>
      <c r="H19" s="7">
        <v>44588</v>
      </c>
      <c r="I19" s="8" t="s">
        <v>73</v>
      </c>
      <c r="J19" t="s">
        <v>33</v>
      </c>
      <c r="K19" t="s">
        <v>108</v>
      </c>
      <c r="L19" t="s">
        <v>41</v>
      </c>
    </row>
    <row r="20" spans="1:12" x14ac:dyDescent="0.25">
      <c r="A20" t="s">
        <v>12</v>
      </c>
      <c r="B20" s="9" t="s">
        <v>109</v>
      </c>
      <c r="C20" t="s">
        <v>110</v>
      </c>
      <c r="D20" t="s">
        <v>111</v>
      </c>
      <c r="E20" t="s">
        <v>112</v>
      </c>
      <c r="F20" s="7">
        <v>44580</v>
      </c>
      <c r="G20" s="7">
        <v>44581</v>
      </c>
      <c r="H20" s="7">
        <v>44589</v>
      </c>
      <c r="I20" s="8" t="s">
        <v>113</v>
      </c>
      <c r="J20" t="s">
        <v>33</v>
      </c>
      <c r="K20" t="s">
        <v>114</v>
      </c>
      <c r="L20" t="s">
        <v>41</v>
      </c>
    </row>
    <row r="21" spans="1:12" x14ac:dyDescent="0.25">
      <c r="A21" t="s">
        <v>12</v>
      </c>
      <c r="B21" s="9" t="s">
        <v>115</v>
      </c>
      <c r="C21" t="s">
        <v>66</v>
      </c>
      <c r="D21" t="s">
        <v>116</v>
      </c>
      <c r="E21" t="s">
        <v>56</v>
      </c>
      <c r="F21" s="7">
        <v>44580</v>
      </c>
      <c r="G21" s="7">
        <v>44581</v>
      </c>
      <c r="H21" s="7">
        <v>44581</v>
      </c>
      <c r="I21" s="8" t="s">
        <v>99</v>
      </c>
      <c r="J21" t="s">
        <v>33</v>
      </c>
      <c r="K21" t="s">
        <v>117</v>
      </c>
      <c r="L21" t="s">
        <v>41</v>
      </c>
    </row>
    <row r="22" spans="1:12" x14ac:dyDescent="0.25">
      <c r="A22" t="s">
        <v>12</v>
      </c>
      <c r="B22" s="9" t="s">
        <v>118</v>
      </c>
      <c r="C22" t="s">
        <v>119</v>
      </c>
      <c r="D22" t="s">
        <v>120</v>
      </c>
      <c r="E22" t="s">
        <v>56</v>
      </c>
      <c r="F22" s="7">
        <v>44580</v>
      </c>
      <c r="G22" s="7">
        <v>44582</v>
      </c>
      <c r="H22" s="7">
        <v>44582</v>
      </c>
      <c r="I22" s="8" t="s">
        <v>57</v>
      </c>
      <c r="J22" t="s">
        <v>33</v>
      </c>
      <c r="K22" t="s">
        <v>121</v>
      </c>
      <c r="L22" t="s">
        <v>41</v>
      </c>
    </row>
    <row r="23" spans="1:12" x14ac:dyDescent="0.25">
      <c r="A23" t="s">
        <v>12</v>
      </c>
      <c r="B23" s="9" t="s">
        <v>122</v>
      </c>
      <c r="C23" t="s">
        <v>123</v>
      </c>
      <c r="D23" t="s">
        <v>124</v>
      </c>
      <c r="E23" t="s">
        <v>125</v>
      </c>
      <c r="F23" s="7">
        <v>44580</v>
      </c>
      <c r="G23" s="7">
        <v>44586</v>
      </c>
      <c r="H23" s="7">
        <v>44590</v>
      </c>
      <c r="I23" s="8" t="s">
        <v>126</v>
      </c>
      <c r="J23" t="s">
        <v>33</v>
      </c>
      <c r="K23" t="s">
        <v>127</v>
      </c>
      <c r="L23" t="s">
        <v>41</v>
      </c>
    </row>
    <row r="24" spans="1:12" x14ac:dyDescent="0.25">
      <c r="A24" t="s">
        <v>12</v>
      </c>
      <c r="B24" s="9" t="s">
        <v>128</v>
      </c>
      <c r="C24" t="s">
        <v>129</v>
      </c>
      <c r="D24" t="s">
        <v>130</v>
      </c>
      <c r="E24" t="s">
        <v>131</v>
      </c>
      <c r="F24" s="7">
        <v>44580</v>
      </c>
      <c r="G24" s="7">
        <v>44581</v>
      </c>
      <c r="H24" s="7">
        <v>44582</v>
      </c>
      <c r="I24" s="8" t="s">
        <v>132</v>
      </c>
      <c r="J24" t="s">
        <v>33</v>
      </c>
      <c r="K24" t="s">
        <v>133</v>
      </c>
      <c r="L24" t="s">
        <v>41</v>
      </c>
    </row>
    <row r="25" spans="1:12" x14ac:dyDescent="0.25">
      <c r="A25" t="s">
        <v>12</v>
      </c>
      <c r="B25" s="9" t="s">
        <v>134</v>
      </c>
      <c r="C25" t="s">
        <v>135</v>
      </c>
      <c r="D25" t="s">
        <v>136</v>
      </c>
      <c r="E25" t="s">
        <v>72</v>
      </c>
      <c r="F25" s="7">
        <v>44581</v>
      </c>
      <c r="G25" s="7">
        <v>44586</v>
      </c>
      <c r="H25" s="7">
        <v>44589</v>
      </c>
      <c r="I25" s="8" t="s">
        <v>126</v>
      </c>
      <c r="J25" t="s">
        <v>33</v>
      </c>
      <c r="K25" t="s">
        <v>137</v>
      </c>
      <c r="L25" t="s">
        <v>41</v>
      </c>
    </row>
    <row r="26" spans="1:12" x14ac:dyDescent="0.25">
      <c r="A26" t="s">
        <v>12</v>
      </c>
      <c r="B26" s="9" t="s">
        <v>138</v>
      </c>
      <c r="C26" t="s">
        <v>139</v>
      </c>
      <c r="D26" t="s">
        <v>140</v>
      </c>
      <c r="E26" t="s">
        <v>72</v>
      </c>
      <c r="F26" s="7">
        <v>44581</v>
      </c>
      <c r="G26" s="7">
        <v>44586</v>
      </c>
      <c r="H26" s="7">
        <v>44589</v>
      </c>
      <c r="I26" s="8" t="s">
        <v>132</v>
      </c>
      <c r="J26" t="s">
        <v>33</v>
      </c>
      <c r="K26" t="s">
        <v>141</v>
      </c>
      <c r="L26" t="s">
        <v>41</v>
      </c>
    </row>
    <row r="27" spans="1:12" x14ac:dyDescent="0.25">
      <c r="A27" t="s">
        <v>12</v>
      </c>
      <c r="B27" s="9" t="s">
        <v>142</v>
      </c>
      <c r="C27" t="s">
        <v>97</v>
      </c>
      <c r="D27" t="s">
        <v>143</v>
      </c>
      <c r="E27" t="s">
        <v>56</v>
      </c>
      <c r="F27" s="7">
        <v>44581</v>
      </c>
      <c r="G27" s="7">
        <v>44589</v>
      </c>
      <c r="H27" s="7">
        <v>44589</v>
      </c>
      <c r="I27" s="8" t="s">
        <v>99</v>
      </c>
      <c r="J27" t="s">
        <v>33</v>
      </c>
      <c r="K27" t="s">
        <v>144</v>
      </c>
      <c r="L27" t="s">
        <v>41</v>
      </c>
    </row>
    <row r="28" spans="1:12" x14ac:dyDescent="0.25">
      <c r="A28" t="s">
        <v>12</v>
      </c>
      <c r="B28" s="9" t="s">
        <v>145</v>
      </c>
      <c r="C28" t="s">
        <v>146</v>
      </c>
      <c r="D28" t="s">
        <v>147</v>
      </c>
      <c r="E28" t="s">
        <v>131</v>
      </c>
      <c r="F28" s="7">
        <v>44581</v>
      </c>
      <c r="G28" s="7">
        <v>44586</v>
      </c>
      <c r="H28" s="7">
        <v>44618</v>
      </c>
      <c r="I28" s="8" t="s">
        <v>132</v>
      </c>
      <c r="J28" t="s">
        <v>33</v>
      </c>
      <c r="K28" t="s">
        <v>148</v>
      </c>
      <c r="L28" t="s">
        <v>41</v>
      </c>
    </row>
    <row r="29" spans="1:12" x14ac:dyDescent="0.25">
      <c r="A29" t="s">
        <v>12</v>
      </c>
      <c r="B29" s="9" t="s">
        <v>149</v>
      </c>
      <c r="C29" t="s">
        <v>150</v>
      </c>
      <c r="D29" t="s">
        <v>151</v>
      </c>
      <c r="E29" t="s">
        <v>131</v>
      </c>
      <c r="F29" s="7">
        <v>44581</v>
      </c>
      <c r="G29" s="7">
        <v>44586</v>
      </c>
      <c r="H29" s="7">
        <v>44618</v>
      </c>
      <c r="I29" s="8" t="s">
        <v>73</v>
      </c>
      <c r="J29" t="s">
        <v>33</v>
      </c>
      <c r="K29" t="s">
        <v>152</v>
      </c>
      <c r="L29" t="s">
        <v>41</v>
      </c>
    </row>
    <row r="30" spans="1:12" x14ac:dyDescent="0.25">
      <c r="A30" t="s">
        <v>12</v>
      </c>
      <c r="B30" s="9" t="s">
        <v>153</v>
      </c>
      <c r="C30" t="s">
        <v>154</v>
      </c>
      <c r="D30" t="s">
        <v>155</v>
      </c>
      <c r="E30" t="s">
        <v>156</v>
      </c>
      <c r="F30" s="7">
        <v>44581</v>
      </c>
      <c r="G30" s="7">
        <v>44585</v>
      </c>
      <c r="H30" s="7">
        <v>44588</v>
      </c>
      <c r="I30" s="8" t="s">
        <v>99</v>
      </c>
      <c r="J30" t="s">
        <v>33</v>
      </c>
      <c r="K30" t="s">
        <v>157</v>
      </c>
      <c r="L30" t="s">
        <v>41</v>
      </c>
    </row>
    <row r="31" spans="1:12" x14ac:dyDescent="0.25">
      <c r="A31" t="s">
        <v>12</v>
      </c>
      <c r="B31" s="9" t="s">
        <v>158</v>
      </c>
      <c r="C31" t="s">
        <v>159</v>
      </c>
      <c r="D31" t="s">
        <v>160</v>
      </c>
      <c r="E31" t="s">
        <v>125</v>
      </c>
      <c r="F31" s="7">
        <v>44581</v>
      </c>
      <c r="G31" s="7">
        <v>44586</v>
      </c>
      <c r="H31" s="7">
        <v>44590</v>
      </c>
      <c r="I31" s="8" t="s">
        <v>132</v>
      </c>
      <c r="J31" t="s">
        <v>33</v>
      </c>
      <c r="K31" t="s">
        <v>161</v>
      </c>
      <c r="L31" t="s">
        <v>41</v>
      </c>
    </row>
    <row r="32" spans="1:12" x14ac:dyDescent="0.25">
      <c r="A32" t="s">
        <v>12</v>
      </c>
      <c r="B32" s="9" t="s">
        <v>162</v>
      </c>
      <c r="C32" t="s">
        <v>163</v>
      </c>
      <c r="D32" t="s">
        <v>164</v>
      </c>
      <c r="E32" t="s">
        <v>45</v>
      </c>
      <c r="F32" s="7">
        <v>44581</v>
      </c>
      <c r="G32" t="s">
        <v>45</v>
      </c>
      <c r="H32" t="s">
        <v>45</v>
      </c>
      <c r="I32" s="8" t="s">
        <v>165</v>
      </c>
      <c r="J32" t="s">
        <v>63</v>
      </c>
      <c r="K32" t="s">
        <v>166</v>
      </c>
      <c r="L32" t="s">
        <v>20</v>
      </c>
    </row>
    <row r="33" spans="1:12" x14ac:dyDescent="0.25">
      <c r="A33" t="s">
        <v>12</v>
      </c>
      <c r="B33" s="9" t="s">
        <v>54</v>
      </c>
      <c r="C33" t="s">
        <v>167</v>
      </c>
      <c r="D33" t="s">
        <v>168</v>
      </c>
      <c r="E33" t="s">
        <v>56</v>
      </c>
      <c r="F33" s="7">
        <v>44582</v>
      </c>
      <c r="G33" s="7">
        <v>44586</v>
      </c>
      <c r="H33" s="7">
        <v>44586</v>
      </c>
      <c r="I33" s="8" t="s">
        <v>83</v>
      </c>
      <c r="J33" t="s">
        <v>33</v>
      </c>
      <c r="K33" t="s">
        <v>169</v>
      </c>
      <c r="L33" t="s">
        <v>20</v>
      </c>
    </row>
    <row r="34" spans="1:12" x14ac:dyDescent="0.25">
      <c r="A34" t="s">
        <v>12</v>
      </c>
      <c r="B34" s="9" t="s">
        <v>170</v>
      </c>
      <c r="C34" t="s">
        <v>66</v>
      </c>
      <c r="D34" t="s">
        <v>171</v>
      </c>
      <c r="E34" t="s">
        <v>56</v>
      </c>
      <c r="F34" s="7">
        <v>44582</v>
      </c>
      <c r="G34" s="7">
        <v>44587</v>
      </c>
      <c r="H34" s="7">
        <v>44587</v>
      </c>
      <c r="I34" s="8" t="s">
        <v>99</v>
      </c>
      <c r="J34" t="s">
        <v>33</v>
      </c>
      <c r="K34" t="s">
        <v>172</v>
      </c>
      <c r="L34" t="s">
        <v>41</v>
      </c>
    </row>
    <row r="35" spans="1:12" x14ac:dyDescent="0.25">
      <c r="A35" t="s">
        <v>12</v>
      </c>
      <c r="B35" s="9" t="s">
        <v>173</v>
      </c>
      <c r="C35" t="s">
        <v>174</v>
      </c>
      <c r="D35" t="s">
        <v>175</v>
      </c>
      <c r="E35" t="s">
        <v>72</v>
      </c>
      <c r="F35" s="7">
        <v>44582</v>
      </c>
      <c r="G35" s="7">
        <v>44585</v>
      </c>
      <c r="H35" s="7">
        <v>44587</v>
      </c>
      <c r="I35" s="8" t="s">
        <v>73</v>
      </c>
      <c r="J35" t="s">
        <v>33</v>
      </c>
      <c r="K35" t="s">
        <v>176</v>
      </c>
      <c r="L35" t="s">
        <v>41</v>
      </c>
    </row>
    <row r="36" spans="1:12" x14ac:dyDescent="0.25">
      <c r="A36" t="s">
        <v>12</v>
      </c>
      <c r="B36" s="9" t="s">
        <v>177</v>
      </c>
      <c r="C36" t="s">
        <v>66</v>
      </c>
      <c r="D36" t="s">
        <v>178</v>
      </c>
      <c r="E36" t="s">
        <v>56</v>
      </c>
      <c r="F36" s="7">
        <v>44582</v>
      </c>
      <c r="G36" s="7">
        <v>44591</v>
      </c>
      <c r="H36" s="7">
        <v>44591</v>
      </c>
      <c r="I36" s="8" t="s">
        <v>99</v>
      </c>
      <c r="J36" t="s">
        <v>33</v>
      </c>
      <c r="K36" t="s">
        <v>179</v>
      </c>
      <c r="L36" t="s">
        <v>41</v>
      </c>
    </row>
    <row r="37" spans="1:12" x14ac:dyDescent="0.25">
      <c r="A37" t="s">
        <v>12</v>
      </c>
      <c r="B37" s="9" t="s">
        <v>65</v>
      </c>
      <c r="C37" t="s">
        <v>180</v>
      </c>
      <c r="D37" t="s">
        <v>181</v>
      </c>
      <c r="E37" t="s">
        <v>31</v>
      </c>
      <c r="F37" s="7">
        <v>44585</v>
      </c>
      <c r="G37" s="7">
        <v>44587</v>
      </c>
      <c r="H37" s="7">
        <v>44950</v>
      </c>
      <c r="I37" s="8" t="s">
        <v>83</v>
      </c>
      <c r="J37" t="s">
        <v>18</v>
      </c>
      <c r="K37" t="s">
        <v>182</v>
      </c>
      <c r="L37" t="s">
        <v>20</v>
      </c>
    </row>
    <row r="38" spans="1:12" x14ac:dyDescent="0.25">
      <c r="A38" t="s">
        <v>12</v>
      </c>
      <c r="B38" s="9" t="s">
        <v>183</v>
      </c>
      <c r="C38" t="s">
        <v>184</v>
      </c>
      <c r="D38" t="s">
        <v>185</v>
      </c>
      <c r="E38" t="s">
        <v>31</v>
      </c>
      <c r="F38" s="7">
        <v>44587</v>
      </c>
      <c r="G38" s="7">
        <v>44587</v>
      </c>
      <c r="H38" s="7">
        <v>44951</v>
      </c>
      <c r="I38" s="8" t="s">
        <v>186</v>
      </c>
      <c r="J38" t="s">
        <v>47</v>
      </c>
      <c r="K38" t="s">
        <v>187</v>
      </c>
      <c r="L38" t="s">
        <v>41</v>
      </c>
    </row>
    <row r="39" spans="1:12" x14ac:dyDescent="0.25">
      <c r="A39" t="s">
        <v>12</v>
      </c>
      <c r="B39" s="10" t="s">
        <v>13</v>
      </c>
      <c r="C39" t="s">
        <v>188</v>
      </c>
      <c r="D39" t="s">
        <v>189</v>
      </c>
      <c r="E39" t="s">
        <v>190</v>
      </c>
      <c r="F39" s="7">
        <v>44587</v>
      </c>
      <c r="G39" s="7">
        <v>44593</v>
      </c>
      <c r="H39" s="7">
        <v>44917</v>
      </c>
      <c r="I39" s="8" t="s">
        <v>191</v>
      </c>
      <c r="J39" t="s">
        <v>33</v>
      </c>
      <c r="K39" t="s">
        <v>192</v>
      </c>
      <c r="L39" t="s">
        <v>41</v>
      </c>
    </row>
    <row r="40" spans="1:12" x14ac:dyDescent="0.25">
      <c r="A40" t="s">
        <v>12</v>
      </c>
      <c r="B40" s="10" t="s">
        <v>193</v>
      </c>
      <c r="C40" t="s">
        <v>194</v>
      </c>
      <c r="D40" t="s">
        <v>195</v>
      </c>
      <c r="E40" t="s">
        <v>190</v>
      </c>
      <c r="F40" s="7">
        <v>44587</v>
      </c>
      <c r="G40" s="7">
        <v>44593</v>
      </c>
      <c r="H40" s="7">
        <v>44917</v>
      </c>
      <c r="I40" s="8" t="s">
        <v>196</v>
      </c>
      <c r="J40" t="s">
        <v>33</v>
      </c>
      <c r="K40" t="s">
        <v>197</v>
      </c>
      <c r="L40" t="s">
        <v>41</v>
      </c>
    </row>
    <row r="41" spans="1:12" x14ac:dyDescent="0.25">
      <c r="A41" t="s">
        <v>12</v>
      </c>
      <c r="B41" s="10" t="s">
        <v>198</v>
      </c>
      <c r="C41" t="s">
        <v>199</v>
      </c>
      <c r="D41" t="s">
        <v>195</v>
      </c>
      <c r="E41" t="s">
        <v>190</v>
      </c>
      <c r="F41" s="7">
        <v>44587</v>
      </c>
      <c r="G41" s="7">
        <v>44593</v>
      </c>
      <c r="H41" s="7">
        <v>44917</v>
      </c>
      <c r="I41" s="8" t="s">
        <v>196</v>
      </c>
      <c r="J41" t="s">
        <v>33</v>
      </c>
      <c r="K41" t="s">
        <v>200</v>
      </c>
      <c r="L41" t="s">
        <v>41</v>
      </c>
    </row>
    <row r="42" spans="1:12" x14ac:dyDescent="0.25">
      <c r="A42" t="s">
        <v>12</v>
      </c>
      <c r="B42" s="9" t="s">
        <v>69</v>
      </c>
      <c r="C42" t="s">
        <v>201</v>
      </c>
      <c r="D42" t="s">
        <v>202</v>
      </c>
      <c r="E42" t="s">
        <v>31</v>
      </c>
      <c r="F42" s="7">
        <v>44587</v>
      </c>
      <c r="G42" s="7">
        <v>44588</v>
      </c>
      <c r="H42" s="7">
        <v>44952</v>
      </c>
      <c r="I42" s="8" t="s">
        <v>83</v>
      </c>
      <c r="J42" t="s">
        <v>18</v>
      </c>
      <c r="K42" t="s">
        <v>182</v>
      </c>
      <c r="L42" t="s">
        <v>20</v>
      </c>
    </row>
    <row r="43" spans="1:12" x14ac:dyDescent="0.25">
      <c r="A43" t="s">
        <v>12</v>
      </c>
      <c r="B43" s="9" t="s">
        <v>101</v>
      </c>
      <c r="C43" t="s">
        <v>203</v>
      </c>
      <c r="D43" t="s">
        <v>202</v>
      </c>
      <c r="E43" t="s">
        <v>31</v>
      </c>
      <c r="F43" s="7">
        <v>44587</v>
      </c>
      <c r="G43" s="7">
        <v>44589</v>
      </c>
      <c r="H43" s="7">
        <v>44953</v>
      </c>
      <c r="I43" s="8" t="s">
        <v>83</v>
      </c>
      <c r="J43" t="s">
        <v>18</v>
      </c>
      <c r="K43" t="s">
        <v>182</v>
      </c>
      <c r="L43" t="s">
        <v>20</v>
      </c>
    </row>
    <row r="44" spans="1:12" x14ac:dyDescent="0.25">
      <c r="A44" t="s">
        <v>12</v>
      </c>
      <c r="B44" s="9" t="s">
        <v>92</v>
      </c>
      <c r="C44" t="s">
        <v>204</v>
      </c>
      <c r="D44" t="s">
        <v>202</v>
      </c>
      <c r="E44" t="s">
        <v>31</v>
      </c>
      <c r="F44" s="7">
        <v>44587</v>
      </c>
      <c r="G44" s="7">
        <v>44593</v>
      </c>
      <c r="H44" s="7">
        <v>44957</v>
      </c>
      <c r="I44" s="8" t="s">
        <v>83</v>
      </c>
      <c r="J44" t="s">
        <v>18</v>
      </c>
      <c r="K44" t="s">
        <v>182</v>
      </c>
      <c r="L44" t="s">
        <v>20</v>
      </c>
    </row>
    <row r="45" spans="1:12" x14ac:dyDescent="0.25">
      <c r="A45" t="s">
        <v>12</v>
      </c>
      <c r="B45" s="10" t="s">
        <v>205</v>
      </c>
      <c r="C45" t="s">
        <v>206</v>
      </c>
      <c r="D45" t="s">
        <v>207</v>
      </c>
      <c r="E45" t="s">
        <v>31</v>
      </c>
      <c r="F45" s="7">
        <v>44589</v>
      </c>
      <c r="G45" s="7">
        <v>44594</v>
      </c>
      <c r="H45" s="7">
        <v>44958</v>
      </c>
      <c r="I45" s="8" t="s">
        <v>208</v>
      </c>
      <c r="J45" t="s">
        <v>63</v>
      </c>
      <c r="K45" t="s">
        <v>209</v>
      </c>
      <c r="L45" t="s">
        <v>20</v>
      </c>
    </row>
    <row r="46" spans="1:12" x14ac:dyDescent="0.25">
      <c r="A46" t="s">
        <v>12</v>
      </c>
      <c r="B46" s="9" t="s">
        <v>210</v>
      </c>
      <c r="C46" t="s">
        <v>211</v>
      </c>
      <c r="D46" t="s">
        <v>212</v>
      </c>
      <c r="E46" t="s">
        <v>31</v>
      </c>
      <c r="F46" s="7">
        <v>44589</v>
      </c>
      <c r="G46" s="7">
        <v>44589</v>
      </c>
      <c r="H46" s="7">
        <v>44953</v>
      </c>
      <c r="I46" s="8" t="s">
        <v>213</v>
      </c>
      <c r="J46" t="s">
        <v>47</v>
      </c>
      <c r="K46" t="s">
        <v>214</v>
      </c>
      <c r="L46" t="s">
        <v>41</v>
      </c>
    </row>
    <row r="47" spans="1:12" x14ac:dyDescent="0.25">
      <c r="A47" t="s">
        <v>12</v>
      </c>
      <c r="B47" s="9" t="s">
        <v>215</v>
      </c>
      <c r="C47" t="s">
        <v>216</v>
      </c>
      <c r="D47" t="s">
        <v>217</v>
      </c>
      <c r="E47" t="s">
        <v>131</v>
      </c>
      <c r="F47" s="7">
        <v>44589</v>
      </c>
      <c r="G47" s="7">
        <v>44590</v>
      </c>
      <c r="H47" s="7">
        <v>44591</v>
      </c>
      <c r="I47" s="8" t="s">
        <v>132</v>
      </c>
      <c r="J47" t="s">
        <v>33</v>
      </c>
      <c r="K47" t="s">
        <v>218</v>
      </c>
      <c r="L47" t="s">
        <v>41</v>
      </c>
    </row>
    <row r="48" spans="1:12" x14ac:dyDescent="0.25">
      <c r="A48" t="s">
        <v>12</v>
      </c>
      <c r="B48" s="9" t="s">
        <v>219</v>
      </c>
      <c r="C48" t="s">
        <v>220</v>
      </c>
      <c r="D48" t="s">
        <v>221</v>
      </c>
      <c r="E48" t="s">
        <v>222</v>
      </c>
      <c r="F48" s="7">
        <v>44589</v>
      </c>
      <c r="G48" s="7">
        <v>44589</v>
      </c>
      <c r="H48" s="7">
        <v>45318</v>
      </c>
      <c r="I48" s="8" t="s">
        <v>223</v>
      </c>
      <c r="J48" t="s">
        <v>63</v>
      </c>
      <c r="K48" t="s">
        <v>224</v>
      </c>
      <c r="L48" t="s">
        <v>41</v>
      </c>
    </row>
    <row r="49" spans="1:12" x14ac:dyDescent="0.25">
      <c r="A49" t="s">
        <v>12</v>
      </c>
      <c r="B49" s="9" t="s">
        <v>225</v>
      </c>
      <c r="C49" t="s">
        <v>226</v>
      </c>
      <c r="D49" t="s">
        <v>227</v>
      </c>
      <c r="E49" t="s">
        <v>228</v>
      </c>
      <c r="F49" s="7">
        <v>44592</v>
      </c>
      <c r="G49" s="7">
        <v>44593</v>
      </c>
      <c r="H49" s="7">
        <v>44918</v>
      </c>
      <c r="I49" t="s">
        <v>229</v>
      </c>
      <c r="J49" t="s">
        <v>33</v>
      </c>
      <c r="K49" t="s">
        <v>230</v>
      </c>
      <c r="L49" t="s">
        <v>20</v>
      </c>
    </row>
    <row r="50" spans="1:12" x14ac:dyDescent="0.25">
      <c r="A50" t="s">
        <v>12</v>
      </c>
      <c r="B50" s="9" t="s">
        <v>231</v>
      </c>
      <c r="C50" t="s">
        <v>232</v>
      </c>
      <c r="D50" t="s">
        <v>233</v>
      </c>
      <c r="E50" t="s">
        <v>31</v>
      </c>
      <c r="F50" s="7">
        <v>44593</v>
      </c>
      <c r="G50" s="7">
        <v>44593</v>
      </c>
      <c r="H50" s="7">
        <v>44957</v>
      </c>
      <c r="I50" s="8" t="s">
        <v>234</v>
      </c>
      <c r="J50" t="s">
        <v>63</v>
      </c>
      <c r="K50" t="s">
        <v>235</v>
      </c>
      <c r="L50" t="s">
        <v>41</v>
      </c>
    </row>
    <row r="51" spans="1:12" x14ac:dyDescent="0.25">
      <c r="A51" t="s">
        <v>12</v>
      </c>
      <c r="B51" s="9" t="s">
        <v>236</v>
      </c>
      <c r="C51" t="s">
        <v>237</v>
      </c>
      <c r="D51" t="s">
        <v>238</v>
      </c>
      <c r="E51" t="s">
        <v>31</v>
      </c>
      <c r="F51" s="7">
        <v>44594</v>
      </c>
      <c r="G51" s="7">
        <v>44594</v>
      </c>
      <c r="H51" s="7">
        <v>44958</v>
      </c>
      <c r="I51" s="8" t="s">
        <v>239</v>
      </c>
      <c r="J51" t="s">
        <v>47</v>
      </c>
      <c r="K51" t="s">
        <v>240</v>
      </c>
      <c r="L51" t="s">
        <v>41</v>
      </c>
    </row>
    <row r="52" spans="1:12" x14ac:dyDescent="0.25">
      <c r="A52" t="s">
        <v>12</v>
      </c>
      <c r="B52" s="9" t="s">
        <v>105</v>
      </c>
      <c r="C52" t="s">
        <v>241</v>
      </c>
      <c r="D52" t="s">
        <v>242</v>
      </c>
      <c r="E52" t="s">
        <v>31</v>
      </c>
      <c r="F52" s="7">
        <v>44594</v>
      </c>
      <c r="G52" s="7">
        <v>44604</v>
      </c>
      <c r="H52" s="7">
        <v>44968</v>
      </c>
      <c r="I52" s="8" t="s">
        <v>243</v>
      </c>
      <c r="J52" t="s">
        <v>63</v>
      </c>
      <c r="K52" t="s">
        <v>244</v>
      </c>
      <c r="L52" t="s">
        <v>20</v>
      </c>
    </row>
    <row r="53" spans="1:12" x14ac:dyDescent="0.25">
      <c r="A53" t="s">
        <v>12</v>
      </c>
      <c r="B53" s="9" t="s">
        <v>245</v>
      </c>
      <c r="C53" t="s">
        <v>246</v>
      </c>
      <c r="D53" t="s">
        <v>247</v>
      </c>
      <c r="E53" t="s">
        <v>56</v>
      </c>
      <c r="F53" s="7">
        <v>44595</v>
      </c>
      <c r="G53" s="7">
        <v>44617</v>
      </c>
      <c r="H53" s="7">
        <v>44617</v>
      </c>
      <c r="I53" s="8" t="s">
        <v>248</v>
      </c>
      <c r="J53" t="s">
        <v>33</v>
      </c>
      <c r="K53" t="s">
        <v>249</v>
      </c>
      <c r="L53" t="s">
        <v>41</v>
      </c>
    </row>
    <row r="54" spans="1:12" x14ac:dyDescent="0.25">
      <c r="A54" t="s">
        <v>12</v>
      </c>
      <c r="B54" s="9" t="s">
        <v>250</v>
      </c>
      <c r="C54" t="s">
        <v>251</v>
      </c>
      <c r="D54" t="s">
        <v>252</v>
      </c>
      <c r="E54" t="s">
        <v>56</v>
      </c>
      <c r="F54" s="7">
        <v>44595</v>
      </c>
      <c r="G54" s="7">
        <v>44617</v>
      </c>
      <c r="H54" s="7">
        <v>44617</v>
      </c>
      <c r="I54" s="8" t="s">
        <v>248</v>
      </c>
      <c r="J54" t="s">
        <v>33</v>
      </c>
      <c r="K54" t="s">
        <v>253</v>
      </c>
      <c r="L54" t="s">
        <v>41</v>
      </c>
    </row>
    <row r="55" spans="1:12" x14ac:dyDescent="0.25">
      <c r="A55" t="s">
        <v>12</v>
      </c>
      <c r="B55" s="9" t="s">
        <v>254</v>
      </c>
      <c r="C55" t="s">
        <v>255</v>
      </c>
      <c r="D55" t="s">
        <v>256</v>
      </c>
      <c r="E55" t="s">
        <v>56</v>
      </c>
      <c r="F55" s="7">
        <v>44595</v>
      </c>
      <c r="G55" s="7">
        <v>44617</v>
      </c>
      <c r="H55" s="7">
        <v>44617</v>
      </c>
      <c r="I55" s="8" t="s">
        <v>248</v>
      </c>
      <c r="J55" t="s">
        <v>33</v>
      </c>
      <c r="K55" t="s">
        <v>257</v>
      </c>
      <c r="L55" t="s">
        <v>41</v>
      </c>
    </row>
    <row r="56" spans="1:12" x14ac:dyDescent="0.25">
      <c r="A56" t="s">
        <v>12</v>
      </c>
      <c r="B56" s="9" t="s">
        <v>96</v>
      </c>
      <c r="C56" t="s">
        <v>258</v>
      </c>
      <c r="D56" t="s">
        <v>259</v>
      </c>
      <c r="E56" t="s">
        <v>31</v>
      </c>
      <c r="F56" s="7">
        <v>44595</v>
      </c>
      <c r="G56" s="7">
        <v>44604</v>
      </c>
      <c r="H56" s="7">
        <v>44968</v>
      </c>
      <c r="I56" s="8" t="s">
        <v>260</v>
      </c>
      <c r="J56" t="s">
        <v>63</v>
      </c>
      <c r="K56" t="s">
        <v>244</v>
      </c>
      <c r="L56" t="s">
        <v>20</v>
      </c>
    </row>
    <row r="57" spans="1:12" x14ac:dyDescent="0.25">
      <c r="A57" t="s">
        <v>12</v>
      </c>
      <c r="B57" s="10" t="s">
        <v>261</v>
      </c>
      <c r="C57" t="s">
        <v>262</v>
      </c>
      <c r="D57" t="s">
        <v>263</v>
      </c>
      <c r="E57" t="s">
        <v>45</v>
      </c>
      <c r="F57" s="7">
        <v>44595</v>
      </c>
      <c r="G57" t="s">
        <v>45</v>
      </c>
      <c r="H57" t="s">
        <v>45</v>
      </c>
      <c r="I57" s="8" t="s">
        <v>264</v>
      </c>
      <c r="J57" t="s">
        <v>63</v>
      </c>
      <c r="K57" t="s">
        <v>265</v>
      </c>
      <c r="L57" t="s">
        <v>20</v>
      </c>
    </row>
    <row r="58" spans="1:12" x14ac:dyDescent="0.25">
      <c r="A58" t="s">
        <v>12</v>
      </c>
      <c r="B58" s="10" t="s">
        <v>266</v>
      </c>
      <c r="C58" t="s">
        <v>267</v>
      </c>
      <c r="D58" t="s">
        <v>268</v>
      </c>
      <c r="E58" t="s">
        <v>31</v>
      </c>
      <c r="F58" s="7">
        <v>44596</v>
      </c>
      <c r="G58" s="7">
        <v>44599</v>
      </c>
      <c r="H58" s="7">
        <v>44598</v>
      </c>
      <c r="I58" s="8" t="s">
        <v>269</v>
      </c>
      <c r="J58" t="s">
        <v>33</v>
      </c>
      <c r="K58" t="s">
        <v>270</v>
      </c>
      <c r="L58" t="s">
        <v>41</v>
      </c>
    </row>
    <row r="59" spans="1:12" x14ac:dyDescent="0.25">
      <c r="A59" t="s">
        <v>12</v>
      </c>
      <c r="B59" s="9" t="s">
        <v>271</v>
      </c>
      <c r="C59" t="s">
        <v>272</v>
      </c>
      <c r="D59" t="s">
        <v>273</v>
      </c>
      <c r="E59" t="s">
        <v>90</v>
      </c>
      <c r="F59" s="7">
        <v>44596</v>
      </c>
      <c r="G59" s="7">
        <v>44610</v>
      </c>
      <c r="H59" s="7">
        <v>44617</v>
      </c>
      <c r="I59" s="8" t="s">
        <v>274</v>
      </c>
      <c r="J59" t="s">
        <v>33</v>
      </c>
      <c r="K59" t="s">
        <v>275</v>
      </c>
      <c r="L59" t="s">
        <v>41</v>
      </c>
    </row>
    <row r="60" spans="1:12" x14ac:dyDescent="0.25">
      <c r="A60" t="s">
        <v>12</v>
      </c>
      <c r="B60" s="9" t="s">
        <v>276</v>
      </c>
      <c r="C60" t="s">
        <v>277</v>
      </c>
      <c r="D60" t="s">
        <v>278</v>
      </c>
      <c r="E60" t="s">
        <v>131</v>
      </c>
      <c r="F60" s="7">
        <v>44596</v>
      </c>
      <c r="G60" s="7">
        <v>44616</v>
      </c>
      <c r="H60" s="7">
        <v>44617</v>
      </c>
      <c r="I60" s="8" t="s">
        <v>126</v>
      </c>
      <c r="J60" t="s">
        <v>33</v>
      </c>
      <c r="K60" t="s">
        <v>279</v>
      </c>
      <c r="L60" t="s">
        <v>41</v>
      </c>
    </row>
    <row r="61" spans="1:12" x14ac:dyDescent="0.25">
      <c r="A61" t="s">
        <v>12</v>
      </c>
      <c r="B61" s="9" t="s">
        <v>109</v>
      </c>
      <c r="C61" t="s">
        <v>280</v>
      </c>
      <c r="D61" t="s">
        <v>281</v>
      </c>
      <c r="E61" t="s">
        <v>45</v>
      </c>
      <c r="F61" s="7">
        <v>44596</v>
      </c>
      <c r="G61" t="s">
        <v>45</v>
      </c>
      <c r="H61" t="s">
        <v>45</v>
      </c>
      <c r="I61" s="8" t="s">
        <v>282</v>
      </c>
      <c r="J61" t="s">
        <v>63</v>
      </c>
      <c r="K61" t="s">
        <v>283</v>
      </c>
      <c r="L61" t="s">
        <v>20</v>
      </c>
    </row>
    <row r="62" spans="1:12" x14ac:dyDescent="0.25">
      <c r="A62" t="s">
        <v>12</v>
      </c>
      <c r="B62" s="9" t="s">
        <v>134</v>
      </c>
      <c r="C62" t="s">
        <v>284</v>
      </c>
      <c r="D62" t="s">
        <v>281</v>
      </c>
      <c r="E62" t="s">
        <v>45</v>
      </c>
      <c r="F62" s="7">
        <v>44596</v>
      </c>
      <c r="G62" t="s">
        <v>45</v>
      </c>
      <c r="H62" t="s">
        <v>45</v>
      </c>
      <c r="I62" s="8" t="s">
        <v>285</v>
      </c>
      <c r="J62" t="s">
        <v>63</v>
      </c>
      <c r="K62" t="s">
        <v>286</v>
      </c>
      <c r="L62" t="s">
        <v>20</v>
      </c>
    </row>
    <row r="63" spans="1:12" x14ac:dyDescent="0.25">
      <c r="A63" t="s">
        <v>12</v>
      </c>
      <c r="B63" s="9" t="s">
        <v>138</v>
      </c>
      <c r="C63" t="s">
        <v>287</v>
      </c>
      <c r="D63" t="s">
        <v>281</v>
      </c>
      <c r="E63" t="s">
        <v>45</v>
      </c>
      <c r="F63" s="7">
        <v>44596</v>
      </c>
      <c r="G63" t="s">
        <v>45</v>
      </c>
      <c r="H63" t="s">
        <v>45</v>
      </c>
      <c r="I63" s="8" t="s">
        <v>288</v>
      </c>
      <c r="J63" t="s">
        <v>63</v>
      </c>
      <c r="K63" t="s">
        <v>289</v>
      </c>
      <c r="L63" t="s">
        <v>20</v>
      </c>
    </row>
    <row r="64" spans="1:12" x14ac:dyDescent="0.25">
      <c r="A64" t="s">
        <v>12</v>
      </c>
      <c r="B64" s="6" t="s">
        <v>21</v>
      </c>
      <c r="C64" t="s">
        <v>290</v>
      </c>
      <c r="D64" t="s">
        <v>291</v>
      </c>
      <c r="E64" t="s">
        <v>16</v>
      </c>
      <c r="F64" s="7">
        <v>44597</v>
      </c>
      <c r="G64" t="s">
        <v>292</v>
      </c>
      <c r="H64" t="s">
        <v>292</v>
      </c>
      <c r="I64" t="s">
        <v>83</v>
      </c>
      <c r="J64" t="s">
        <v>63</v>
      </c>
      <c r="K64" t="s">
        <v>293</v>
      </c>
      <c r="L64" t="s">
        <v>20</v>
      </c>
    </row>
    <row r="65" spans="1:12" x14ac:dyDescent="0.25">
      <c r="A65" t="s">
        <v>12</v>
      </c>
      <c r="B65" s="10" t="s">
        <v>294</v>
      </c>
      <c r="C65" t="s">
        <v>295</v>
      </c>
      <c r="D65" t="s">
        <v>296</v>
      </c>
      <c r="E65" t="s">
        <v>297</v>
      </c>
      <c r="F65" s="7">
        <v>44599</v>
      </c>
      <c r="G65" s="7">
        <v>44599</v>
      </c>
      <c r="H65" s="7">
        <v>44918</v>
      </c>
      <c r="I65" s="8" t="s">
        <v>298</v>
      </c>
      <c r="J65" t="s">
        <v>33</v>
      </c>
      <c r="K65" t="s">
        <v>299</v>
      </c>
      <c r="L65" t="s">
        <v>41</v>
      </c>
    </row>
    <row r="66" spans="1:12" x14ac:dyDescent="0.25">
      <c r="A66" t="s">
        <v>12</v>
      </c>
      <c r="B66" s="10" t="s">
        <v>300</v>
      </c>
      <c r="C66" t="s">
        <v>301</v>
      </c>
      <c r="D66" t="s">
        <v>296</v>
      </c>
      <c r="E66" t="s">
        <v>297</v>
      </c>
      <c r="F66" s="7">
        <v>44599</v>
      </c>
      <c r="G66" s="7">
        <v>44599</v>
      </c>
      <c r="H66" s="7">
        <v>44918</v>
      </c>
      <c r="I66" s="8" t="s">
        <v>298</v>
      </c>
      <c r="J66" t="s">
        <v>33</v>
      </c>
      <c r="K66" t="s">
        <v>302</v>
      </c>
      <c r="L66" t="s">
        <v>41</v>
      </c>
    </row>
    <row r="67" spans="1:12" x14ac:dyDescent="0.25">
      <c r="A67" t="s">
        <v>12</v>
      </c>
      <c r="B67" s="10" t="s">
        <v>303</v>
      </c>
      <c r="C67" t="s">
        <v>304</v>
      </c>
      <c r="D67" t="s">
        <v>296</v>
      </c>
      <c r="E67" t="s">
        <v>297</v>
      </c>
      <c r="F67" s="7">
        <v>44599</v>
      </c>
      <c r="G67" s="7">
        <v>44599</v>
      </c>
      <c r="H67" s="7">
        <v>44918</v>
      </c>
      <c r="I67" s="8" t="s">
        <v>298</v>
      </c>
      <c r="J67" t="s">
        <v>33</v>
      </c>
      <c r="K67" t="s">
        <v>302</v>
      </c>
      <c r="L67" t="s">
        <v>41</v>
      </c>
    </row>
    <row r="68" spans="1:12" x14ac:dyDescent="0.25">
      <c r="A68" t="s">
        <v>12</v>
      </c>
      <c r="B68" s="9" t="s">
        <v>305</v>
      </c>
      <c r="C68" t="s">
        <v>306</v>
      </c>
      <c r="D68" t="s">
        <v>307</v>
      </c>
      <c r="E68" t="s">
        <v>112</v>
      </c>
      <c r="F68" s="7">
        <v>44599</v>
      </c>
      <c r="G68" s="7">
        <v>44609</v>
      </c>
      <c r="H68" s="7">
        <v>44617</v>
      </c>
      <c r="I68" s="8" t="s">
        <v>308</v>
      </c>
      <c r="J68" t="s">
        <v>33</v>
      </c>
      <c r="K68" t="s">
        <v>309</v>
      </c>
      <c r="L68" t="s">
        <v>41</v>
      </c>
    </row>
    <row r="69" spans="1:12" x14ac:dyDescent="0.25">
      <c r="A69" t="s">
        <v>12</v>
      </c>
      <c r="B69" s="9" t="s">
        <v>310</v>
      </c>
      <c r="C69" t="s">
        <v>311</v>
      </c>
      <c r="D69" t="s">
        <v>312</v>
      </c>
      <c r="E69" t="s">
        <v>56</v>
      </c>
      <c r="F69" s="7">
        <v>44599</v>
      </c>
      <c r="G69" s="7">
        <v>44611</v>
      </c>
      <c r="H69" s="7">
        <v>44611</v>
      </c>
      <c r="I69" s="8" t="s">
        <v>248</v>
      </c>
      <c r="J69" t="s">
        <v>33</v>
      </c>
      <c r="K69" t="s">
        <v>313</v>
      </c>
      <c r="L69" t="s">
        <v>41</v>
      </c>
    </row>
    <row r="70" spans="1:12" x14ac:dyDescent="0.25">
      <c r="A70" t="s">
        <v>12</v>
      </c>
      <c r="B70" s="9" t="s">
        <v>314</v>
      </c>
      <c r="C70" t="s">
        <v>315</v>
      </c>
      <c r="D70" t="s">
        <v>316</v>
      </c>
      <c r="E70" t="s">
        <v>45</v>
      </c>
      <c r="F70" s="7">
        <v>44599</v>
      </c>
      <c r="G70" t="s">
        <v>45</v>
      </c>
      <c r="H70" t="s">
        <v>45</v>
      </c>
      <c r="I70" s="8" t="s">
        <v>317</v>
      </c>
      <c r="J70" t="s">
        <v>18</v>
      </c>
      <c r="K70" t="s">
        <v>318</v>
      </c>
      <c r="L70" t="s">
        <v>20</v>
      </c>
    </row>
    <row r="71" spans="1:12" x14ac:dyDescent="0.25">
      <c r="A71" t="s">
        <v>12</v>
      </c>
      <c r="B71" s="9" t="s">
        <v>319</v>
      </c>
      <c r="C71" t="s">
        <v>320</v>
      </c>
      <c r="D71" t="s">
        <v>321</v>
      </c>
      <c r="E71" t="s">
        <v>322</v>
      </c>
      <c r="F71" s="7">
        <v>44601</v>
      </c>
      <c r="G71" s="7">
        <v>44608</v>
      </c>
      <c r="H71" s="7">
        <v>44620</v>
      </c>
      <c r="I71" s="8" t="s">
        <v>113</v>
      </c>
      <c r="J71" t="s">
        <v>33</v>
      </c>
      <c r="K71" t="s">
        <v>323</v>
      </c>
      <c r="L71" t="s">
        <v>41</v>
      </c>
    </row>
    <row r="72" spans="1:12" x14ac:dyDescent="0.25">
      <c r="A72" t="s">
        <v>12</v>
      </c>
      <c r="B72" s="10" t="s">
        <v>324</v>
      </c>
      <c r="C72" t="s">
        <v>325</v>
      </c>
      <c r="D72" t="s">
        <v>326</v>
      </c>
      <c r="E72" t="s">
        <v>16</v>
      </c>
      <c r="F72" s="7">
        <v>44602</v>
      </c>
      <c r="G72" t="s">
        <v>16</v>
      </c>
      <c r="H72" t="s">
        <v>16</v>
      </c>
      <c r="I72" s="8" t="s">
        <v>327</v>
      </c>
      <c r="J72" t="s">
        <v>26</v>
      </c>
      <c r="K72" t="s">
        <v>328</v>
      </c>
      <c r="L72" t="s">
        <v>20</v>
      </c>
    </row>
    <row r="73" spans="1:12" x14ac:dyDescent="0.25">
      <c r="A73" t="s">
        <v>12</v>
      </c>
      <c r="B73" s="9" t="s">
        <v>115</v>
      </c>
      <c r="C73" t="s">
        <v>315</v>
      </c>
      <c r="D73" t="s">
        <v>329</v>
      </c>
      <c r="E73" t="s">
        <v>45</v>
      </c>
      <c r="F73" s="7">
        <v>44602</v>
      </c>
      <c r="G73" t="s">
        <v>45</v>
      </c>
      <c r="H73" t="s">
        <v>45</v>
      </c>
      <c r="I73" s="8" t="s">
        <v>330</v>
      </c>
      <c r="J73" t="s">
        <v>18</v>
      </c>
      <c r="K73" t="s">
        <v>331</v>
      </c>
      <c r="L73" t="s">
        <v>20</v>
      </c>
    </row>
    <row r="74" spans="1:12" x14ac:dyDescent="0.25">
      <c r="A74" t="s">
        <v>12</v>
      </c>
      <c r="B74" s="9" t="s">
        <v>118</v>
      </c>
      <c r="C74" t="s">
        <v>332</v>
      </c>
      <c r="D74" t="s">
        <v>333</v>
      </c>
      <c r="E74" t="s">
        <v>45</v>
      </c>
      <c r="F74" s="7">
        <v>44602</v>
      </c>
      <c r="G74" t="s">
        <v>45</v>
      </c>
      <c r="H74" t="s">
        <v>45</v>
      </c>
      <c r="I74" s="8" t="s">
        <v>83</v>
      </c>
      <c r="J74" t="s">
        <v>63</v>
      </c>
      <c r="K74" t="s">
        <v>334</v>
      </c>
      <c r="L74" t="s">
        <v>20</v>
      </c>
    </row>
    <row r="75" spans="1:12" x14ac:dyDescent="0.25">
      <c r="A75" t="s">
        <v>12</v>
      </c>
      <c r="B75" s="9" t="s">
        <v>335</v>
      </c>
      <c r="C75" t="s">
        <v>336</v>
      </c>
      <c r="D75" t="s">
        <v>333</v>
      </c>
      <c r="E75" t="s">
        <v>45</v>
      </c>
      <c r="F75" s="7">
        <v>44602</v>
      </c>
      <c r="G75" t="s">
        <v>45</v>
      </c>
      <c r="H75" t="s">
        <v>45</v>
      </c>
      <c r="I75" s="8" t="s">
        <v>83</v>
      </c>
      <c r="J75" t="s">
        <v>63</v>
      </c>
      <c r="K75" t="s">
        <v>337</v>
      </c>
      <c r="L75" t="s">
        <v>20</v>
      </c>
    </row>
    <row r="76" spans="1:12" x14ac:dyDescent="0.25">
      <c r="A76" t="s">
        <v>12</v>
      </c>
      <c r="B76" s="9" t="s">
        <v>231</v>
      </c>
      <c r="C76" t="s">
        <v>338</v>
      </c>
      <c r="D76" t="s">
        <v>339</v>
      </c>
      <c r="E76" t="s">
        <v>45</v>
      </c>
      <c r="F76" s="7">
        <v>44602</v>
      </c>
      <c r="G76" t="s">
        <v>45</v>
      </c>
      <c r="H76" t="s">
        <v>45</v>
      </c>
      <c r="I76" s="8" t="s">
        <v>83</v>
      </c>
      <c r="J76" t="s">
        <v>63</v>
      </c>
      <c r="K76" t="s">
        <v>340</v>
      </c>
      <c r="L76" t="s">
        <v>20</v>
      </c>
    </row>
    <row r="77" spans="1:12" x14ac:dyDescent="0.25">
      <c r="A77" t="s">
        <v>12</v>
      </c>
      <c r="B77" s="9" t="s">
        <v>314</v>
      </c>
      <c r="C77" t="s">
        <v>341</v>
      </c>
      <c r="D77" t="s">
        <v>342</v>
      </c>
      <c r="E77" t="s">
        <v>31</v>
      </c>
      <c r="F77" s="7">
        <v>44602</v>
      </c>
      <c r="G77" s="7">
        <v>44602</v>
      </c>
      <c r="H77" s="7">
        <v>44601</v>
      </c>
      <c r="I77" s="8" t="s">
        <v>343</v>
      </c>
      <c r="J77" t="s">
        <v>18</v>
      </c>
      <c r="K77" t="s">
        <v>344</v>
      </c>
      <c r="L77" t="s">
        <v>41</v>
      </c>
    </row>
    <row r="78" spans="1:12" x14ac:dyDescent="0.25">
      <c r="A78" t="s">
        <v>12</v>
      </c>
      <c r="B78" s="9" t="s">
        <v>345</v>
      </c>
      <c r="C78" t="s">
        <v>346</v>
      </c>
      <c r="D78" t="s">
        <v>347</v>
      </c>
      <c r="E78" t="s">
        <v>31</v>
      </c>
      <c r="F78" s="7">
        <v>44603</v>
      </c>
      <c r="G78" s="7">
        <v>44603</v>
      </c>
      <c r="H78" s="7">
        <v>44967</v>
      </c>
      <c r="I78" s="8" t="s">
        <v>348</v>
      </c>
      <c r="J78" t="s">
        <v>63</v>
      </c>
      <c r="K78" t="s">
        <v>349</v>
      </c>
      <c r="L78" t="s">
        <v>41</v>
      </c>
    </row>
    <row r="79" spans="1:12" x14ac:dyDescent="0.25">
      <c r="A79" t="s">
        <v>12</v>
      </c>
      <c r="B79" s="6" t="s">
        <v>350</v>
      </c>
      <c r="C79" t="s">
        <v>351</v>
      </c>
      <c r="D79" t="s">
        <v>352</v>
      </c>
      <c r="E79" t="s">
        <v>31</v>
      </c>
      <c r="F79" s="7">
        <v>44603</v>
      </c>
      <c r="G79" s="7">
        <v>44606</v>
      </c>
      <c r="H79" s="7">
        <v>44970</v>
      </c>
      <c r="I79" s="8" t="s">
        <v>353</v>
      </c>
      <c r="J79" t="s">
        <v>26</v>
      </c>
      <c r="K79" t="s">
        <v>354</v>
      </c>
      <c r="L79" t="s">
        <v>20</v>
      </c>
    </row>
    <row r="80" spans="1:12" x14ac:dyDescent="0.25">
      <c r="A80" t="s">
        <v>12</v>
      </c>
      <c r="B80" s="9" t="s">
        <v>355</v>
      </c>
      <c r="C80" t="s">
        <v>356</v>
      </c>
      <c r="D80" t="s">
        <v>357</v>
      </c>
      <c r="E80" t="s">
        <v>156</v>
      </c>
      <c r="F80" s="7">
        <v>44603</v>
      </c>
      <c r="G80" s="7">
        <v>44614</v>
      </c>
      <c r="H80" s="7">
        <v>44617</v>
      </c>
      <c r="I80" s="8" t="s">
        <v>126</v>
      </c>
      <c r="J80" t="s">
        <v>33</v>
      </c>
      <c r="K80" t="s">
        <v>358</v>
      </c>
      <c r="L80" t="s">
        <v>41</v>
      </c>
    </row>
    <row r="81" spans="1:12" x14ac:dyDescent="0.25">
      <c r="A81" t="s">
        <v>12</v>
      </c>
      <c r="B81" s="9" t="s">
        <v>359</v>
      </c>
      <c r="C81" t="s">
        <v>360</v>
      </c>
      <c r="D81" t="s">
        <v>361</v>
      </c>
      <c r="E81" t="s">
        <v>131</v>
      </c>
      <c r="F81" s="7">
        <v>44603</v>
      </c>
      <c r="G81" s="7">
        <v>44616</v>
      </c>
      <c r="H81" s="7">
        <v>44617</v>
      </c>
      <c r="I81" s="8" t="s">
        <v>248</v>
      </c>
      <c r="J81" t="s">
        <v>33</v>
      </c>
      <c r="K81" t="s">
        <v>362</v>
      </c>
      <c r="L81" t="s">
        <v>41</v>
      </c>
    </row>
    <row r="82" spans="1:12" x14ac:dyDescent="0.25">
      <c r="A82" t="s">
        <v>12</v>
      </c>
      <c r="B82" s="9" t="s">
        <v>363</v>
      </c>
      <c r="C82" t="s">
        <v>364</v>
      </c>
      <c r="D82" t="s">
        <v>365</v>
      </c>
      <c r="E82" t="s">
        <v>31</v>
      </c>
      <c r="F82" s="7">
        <v>44603</v>
      </c>
      <c r="G82" s="7">
        <v>44603</v>
      </c>
      <c r="H82" s="7">
        <v>44967</v>
      </c>
      <c r="I82" s="8" t="s">
        <v>366</v>
      </c>
      <c r="J82" t="s">
        <v>47</v>
      </c>
      <c r="K82" t="s">
        <v>367</v>
      </c>
      <c r="L82" t="s">
        <v>41</v>
      </c>
    </row>
    <row r="83" spans="1:12" x14ac:dyDescent="0.25">
      <c r="A83" t="s">
        <v>12</v>
      </c>
      <c r="B83" s="9" t="s">
        <v>368</v>
      </c>
      <c r="C83" t="s">
        <v>369</v>
      </c>
      <c r="D83" t="s">
        <v>212</v>
      </c>
      <c r="E83" t="s">
        <v>31</v>
      </c>
      <c r="F83" s="7">
        <v>44603</v>
      </c>
      <c r="G83" s="7">
        <v>44603</v>
      </c>
      <c r="H83" s="7">
        <v>44967</v>
      </c>
      <c r="I83" s="8" t="s">
        <v>370</v>
      </c>
      <c r="J83" t="s">
        <v>47</v>
      </c>
      <c r="K83" t="s">
        <v>214</v>
      </c>
      <c r="L83" t="s">
        <v>41</v>
      </c>
    </row>
    <row r="84" spans="1:12" x14ac:dyDescent="0.25">
      <c r="A84" t="s">
        <v>12</v>
      </c>
      <c r="B84" s="9" t="s">
        <v>142</v>
      </c>
      <c r="C84" t="s">
        <v>371</v>
      </c>
      <c r="D84" t="s">
        <v>372</v>
      </c>
      <c r="E84" t="s">
        <v>31</v>
      </c>
      <c r="F84" s="7">
        <v>44603</v>
      </c>
      <c r="G84" s="7">
        <v>44604</v>
      </c>
      <c r="H84" s="7">
        <v>44968</v>
      </c>
      <c r="I84" s="8" t="s">
        <v>373</v>
      </c>
      <c r="J84" t="s">
        <v>18</v>
      </c>
      <c r="K84" t="s">
        <v>374</v>
      </c>
      <c r="L84" t="s">
        <v>20</v>
      </c>
    </row>
    <row r="85" spans="1:12" x14ac:dyDescent="0.25">
      <c r="A85" t="s">
        <v>12</v>
      </c>
      <c r="B85" s="9" t="s">
        <v>145</v>
      </c>
      <c r="C85" t="s">
        <v>86</v>
      </c>
      <c r="D85" t="s">
        <v>81</v>
      </c>
      <c r="E85" t="s">
        <v>45</v>
      </c>
      <c r="F85" s="7">
        <v>44603</v>
      </c>
      <c r="G85" t="s">
        <v>45</v>
      </c>
      <c r="H85" t="s">
        <v>45</v>
      </c>
      <c r="I85" s="8" t="s">
        <v>375</v>
      </c>
      <c r="J85" t="s">
        <v>63</v>
      </c>
      <c r="K85" t="s">
        <v>376</v>
      </c>
      <c r="L85" t="s">
        <v>20</v>
      </c>
    </row>
    <row r="86" spans="1:12" x14ac:dyDescent="0.25">
      <c r="A86" t="s">
        <v>12</v>
      </c>
      <c r="B86" s="9" t="s">
        <v>377</v>
      </c>
      <c r="C86" t="s">
        <v>378</v>
      </c>
      <c r="D86" t="s">
        <v>379</v>
      </c>
      <c r="E86" t="s">
        <v>31</v>
      </c>
      <c r="F86" s="7">
        <v>44603</v>
      </c>
      <c r="G86" s="7">
        <v>44635</v>
      </c>
      <c r="H86" s="7">
        <v>44971</v>
      </c>
      <c r="I86" s="8" t="s">
        <v>380</v>
      </c>
      <c r="J86" t="s">
        <v>18</v>
      </c>
      <c r="K86" t="s">
        <v>381</v>
      </c>
      <c r="L86" t="s">
        <v>41</v>
      </c>
    </row>
    <row r="87" spans="1:12" x14ac:dyDescent="0.25">
      <c r="A87" t="s">
        <v>12</v>
      </c>
      <c r="B87" s="6" t="s">
        <v>382</v>
      </c>
      <c r="C87" t="s">
        <v>383</v>
      </c>
      <c r="D87" t="s">
        <v>384</v>
      </c>
      <c r="E87" t="s">
        <v>31</v>
      </c>
      <c r="F87" s="7">
        <v>44606</v>
      </c>
      <c r="G87" s="7">
        <v>44606</v>
      </c>
      <c r="H87" s="7">
        <v>44970</v>
      </c>
      <c r="I87" s="8" t="s">
        <v>385</v>
      </c>
      <c r="J87" t="s">
        <v>18</v>
      </c>
      <c r="K87" t="s">
        <v>386</v>
      </c>
      <c r="L87" t="s">
        <v>41</v>
      </c>
    </row>
    <row r="88" spans="1:12" x14ac:dyDescent="0.25">
      <c r="A88" t="s">
        <v>12</v>
      </c>
      <c r="B88" s="6" t="s">
        <v>387</v>
      </c>
      <c r="C88" t="s">
        <v>388</v>
      </c>
      <c r="D88" t="s">
        <v>389</v>
      </c>
      <c r="E88" t="s">
        <v>31</v>
      </c>
      <c r="F88" s="7">
        <v>44606</v>
      </c>
      <c r="G88" s="7">
        <v>44606</v>
      </c>
      <c r="H88" s="7">
        <v>44970</v>
      </c>
      <c r="I88" s="8" t="s">
        <v>390</v>
      </c>
      <c r="J88" t="s">
        <v>18</v>
      </c>
      <c r="K88" t="s">
        <v>391</v>
      </c>
      <c r="L88" t="s">
        <v>20</v>
      </c>
    </row>
    <row r="89" spans="1:12" x14ac:dyDescent="0.25">
      <c r="A89" t="s">
        <v>12</v>
      </c>
      <c r="B89" s="10" t="s">
        <v>392</v>
      </c>
      <c r="C89" t="s">
        <v>393</v>
      </c>
      <c r="D89" t="s">
        <v>394</v>
      </c>
      <c r="E89" t="s">
        <v>31</v>
      </c>
      <c r="F89" s="7">
        <v>44606</v>
      </c>
      <c r="G89" s="7">
        <v>44606</v>
      </c>
      <c r="H89" s="7">
        <v>44970</v>
      </c>
      <c r="I89" s="8" t="s">
        <v>395</v>
      </c>
      <c r="J89" t="s">
        <v>33</v>
      </c>
      <c r="K89" t="s">
        <v>396</v>
      </c>
      <c r="L89" t="s">
        <v>41</v>
      </c>
    </row>
    <row r="90" spans="1:12" x14ac:dyDescent="0.25">
      <c r="A90" t="s">
        <v>12</v>
      </c>
      <c r="B90" s="10" t="s">
        <v>397</v>
      </c>
      <c r="C90" t="s">
        <v>398</v>
      </c>
      <c r="D90" t="s">
        <v>399</v>
      </c>
      <c r="E90" s="11" t="s">
        <v>31</v>
      </c>
      <c r="F90" s="7">
        <v>44606</v>
      </c>
      <c r="G90" s="7">
        <v>44606</v>
      </c>
      <c r="H90" s="7">
        <v>44970</v>
      </c>
      <c r="I90" s="8" t="s">
        <v>400</v>
      </c>
      <c r="J90" t="s">
        <v>33</v>
      </c>
      <c r="K90" t="s">
        <v>401</v>
      </c>
      <c r="L90" t="s">
        <v>41</v>
      </c>
    </row>
    <row r="91" spans="1:12" x14ac:dyDescent="0.25">
      <c r="A91" t="s">
        <v>12</v>
      </c>
      <c r="B91" s="9" t="s">
        <v>402</v>
      </c>
      <c r="C91" t="s">
        <v>403</v>
      </c>
      <c r="D91" t="s">
        <v>404</v>
      </c>
      <c r="E91" t="s">
        <v>405</v>
      </c>
      <c r="F91" s="7">
        <v>44606</v>
      </c>
      <c r="G91" s="7">
        <v>44610</v>
      </c>
      <c r="H91" s="7">
        <v>44616</v>
      </c>
      <c r="I91" s="8" t="s">
        <v>126</v>
      </c>
      <c r="J91" t="s">
        <v>33</v>
      </c>
      <c r="K91" t="s">
        <v>406</v>
      </c>
      <c r="L91" t="s">
        <v>41</v>
      </c>
    </row>
    <row r="92" spans="1:12" x14ac:dyDescent="0.25">
      <c r="A92" t="s">
        <v>12</v>
      </c>
      <c r="B92" s="9" t="s">
        <v>407</v>
      </c>
      <c r="C92" t="s">
        <v>408</v>
      </c>
      <c r="D92" t="s">
        <v>409</v>
      </c>
      <c r="E92" t="s">
        <v>31</v>
      </c>
      <c r="F92" s="7">
        <v>44606</v>
      </c>
      <c r="G92" s="7">
        <v>44606</v>
      </c>
      <c r="H92" s="7">
        <v>44970</v>
      </c>
      <c r="I92" s="8" t="s">
        <v>410</v>
      </c>
      <c r="J92" t="s">
        <v>47</v>
      </c>
      <c r="K92" t="s">
        <v>411</v>
      </c>
      <c r="L92" t="s">
        <v>41</v>
      </c>
    </row>
    <row r="93" spans="1:12" x14ac:dyDescent="0.25">
      <c r="A93" t="s">
        <v>12</v>
      </c>
      <c r="B93" s="9" t="s">
        <v>412</v>
      </c>
      <c r="C93" t="s">
        <v>413</v>
      </c>
      <c r="D93" t="s">
        <v>414</v>
      </c>
      <c r="E93" t="s">
        <v>31</v>
      </c>
      <c r="F93" s="7">
        <v>44606</v>
      </c>
      <c r="G93" s="7">
        <v>44606</v>
      </c>
      <c r="H93" s="7">
        <v>44970</v>
      </c>
      <c r="I93" s="8" t="s">
        <v>415</v>
      </c>
      <c r="J93" t="s">
        <v>63</v>
      </c>
      <c r="K93" t="s">
        <v>416</v>
      </c>
      <c r="L93" t="s">
        <v>41</v>
      </c>
    </row>
    <row r="94" spans="1:12" x14ac:dyDescent="0.25">
      <c r="A94" t="s">
        <v>12</v>
      </c>
      <c r="B94" s="9" t="s">
        <v>417</v>
      </c>
      <c r="C94" t="s">
        <v>418</v>
      </c>
      <c r="D94" t="s">
        <v>419</v>
      </c>
      <c r="E94" t="s">
        <v>31</v>
      </c>
      <c r="F94" s="7">
        <v>44606</v>
      </c>
      <c r="G94" s="7">
        <v>44606</v>
      </c>
      <c r="H94" s="7">
        <v>44970</v>
      </c>
      <c r="I94" s="8" t="s">
        <v>420</v>
      </c>
      <c r="J94" t="s">
        <v>63</v>
      </c>
      <c r="K94" t="s">
        <v>421</v>
      </c>
      <c r="L94" t="s">
        <v>41</v>
      </c>
    </row>
    <row r="95" spans="1:12" x14ac:dyDescent="0.25">
      <c r="A95" t="s">
        <v>12</v>
      </c>
      <c r="B95" s="9" t="s">
        <v>422</v>
      </c>
      <c r="C95" t="s">
        <v>423</v>
      </c>
      <c r="D95" t="s">
        <v>424</v>
      </c>
      <c r="E95" t="s">
        <v>31</v>
      </c>
      <c r="F95" s="7">
        <v>44606</v>
      </c>
      <c r="G95" s="7">
        <v>44606</v>
      </c>
      <c r="H95" s="7">
        <v>44970</v>
      </c>
      <c r="I95" s="8" t="s">
        <v>425</v>
      </c>
      <c r="J95" t="s">
        <v>63</v>
      </c>
      <c r="K95" t="s">
        <v>426</v>
      </c>
      <c r="L95" t="s">
        <v>41</v>
      </c>
    </row>
    <row r="96" spans="1:12" x14ac:dyDescent="0.25">
      <c r="A96" t="s">
        <v>12</v>
      </c>
      <c r="B96" s="9" t="s">
        <v>427</v>
      </c>
      <c r="C96" t="s">
        <v>428</v>
      </c>
      <c r="D96" t="s">
        <v>429</v>
      </c>
      <c r="E96" t="s">
        <v>56</v>
      </c>
      <c r="F96" s="7">
        <v>44607</v>
      </c>
      <c r="G96" s="7">
        <v>44617</v>
      </c>
      <c r="H96" s="7">
        <v>44617</v>
      </c>
      <c r="I96" s="8" t="s">
        <v>248</v>
      </c>
      <c r="J96" t="s">
        <v>33</v>
      </c>
      <c r="K96" t="s">
        <v>430</v>
      </c>
      <c r="L96" t="s">
        <v>41</v>
      </c>
    </row>
    <row r="97" spans="1:12" x14ac:dyDescent="0.25">
      <c r="A97" t="s">
        <v>12</v>
      </c>
      <c r="B97" s="9" t="s">
        <v>431</v>
      </c>
      <c r="C97" t="s">
        <v>432</v>
      </c>
      <c r="D97" t="s">
        <v>414</v>
      </c>
      <c r="E97" t="s">
        <v>31</v>
      </c>
      <c r="F97" s="7">
        <v>44607</v>
      </c>
      <c r="G97" s="7">
        <v>44607</v>
      </c>
      <c r="H97" s="7">
        <v>44971</v>
      </c>
      <c r="I97" s="8" t="s">
        <v>433</v>
      </c>
      <c r="J97" t="s">
        <v>63</v>
      </c>
      <c r="K97" t="s">
        <v>416</v>
      </c>
      <c r="L97" t="s">
        <v>41</v>
      </c>
    </row>
    <row r="98" spans="1:12" x14ac:dyDescent="0.25">
      <c r="A98" t="s">
        <v>12</v>
      </c>
      <c r="B98" s="9" t="s">
        <v>434</v>
      </c>
      <c r="C98" t="s">
        <v>435</v>
      </c>
      <c r="D98" t="s">
        <v>436</v>
      </c>
      <c r="E98" t="s">
        <v>31</v>
      </c>
      <c r="F98" s="7">
        <v>44608</v>
      </c>
      <c r="G98" s="7">
        <v>44608</v>
      </c>
      <c r="H98" s="7">
        <v>44972</v>
      </c>
      <c r="I98" s="8" t="s">
        <v>437</v>
      </c>
      <c r="J98" t="s">
        <v>33</v>
      </c>
      <c r="K98" t="s">
        <v>438</v>
      </c>
      <c r="L98" t="s">
        <v>20</v>
      </c>
    </row>
    <row r="99" spans="1:12" x14ac:dyDescent="0.25">
      <c r="A99" t="s">
        <v>12</v>
      </c>
      <c r="B99" s="9" t="s">
        <v>439</v>
      </c>
      <c r="C99" t="s">
        <v>440</v>
      </c>
      <c r="D99" t="s">
        <v>333</v>
      </c>
      <c r="E99" t="s">
        <v>45</v>
      </c>
      <c r="F99" s="7">
        <v>44608</v>
      </c>
      <c r="G99" t="s">
        <v>45</v>
      </c>
      <c r="H99" t="s">
        <v>45</v>
      </c>
      <c r="I99" s="8" t="s">
        <v>83</v>
      </c>
      <c r="J99" t="s">
        <v>63</v>
      </c>
      <c r="K99" t="s">
        <v>441</v>
      </c>
      <c r="L99" t="s">
        <v>20</v>
      </c>
    </row>
    <row r="100" spans="1:12" x14ac:dyDescent="0.25">
      <c r="A100" t="s">
        <v>12</v>
      </c>
      <c r="B100" s="9" t="s">
        <v>442</v>
      </c>
      <c r="C100" t="s">
        <v>443</v>
      </c>
      <c r="D100" t="s">
        <v>409</v>
      </c>
      <c r="E100" t="s">
        <v>31</v>
      </c>
      <c r="F100" s="7">
        <v>44608</v>
      </c>
      <c r="G100" s="7">
        <v>44608</v>
      </c>
      <c r="H100" s="7">
        <v>44972</v>
      </c>
      <c r="I100" s="8" t="s">
        <v>444</v>
      </c>
      <c r="J100" t="s">
        <v>47</v>
      </c>
      <c r="K100" t="s">
        <v>411</v>
      </c>
      <c r="L100" t="s">
        <v>41</v>
      </c>
    </row>
    <row r="101" spans="1:12" x14ac:dyDescent="0.25">
      <c r="A101" t="s">
        <v>12</v>
      </c>
      <c r="B101" s="9" t="s">
        <v>149</v>
      </c>
      <c r="C101" t="s">
        <v>445</v>
      </c>
      <c r="D101" t="s">
        <v>446</v>
      </c>
      <c r="E101" t="s">
        <v>31</v>
      </c>
      <c r="F101" s="7">
        <v>44608</v>
      </c>
      <c r="G101" s="7">
        <v>44609</v>
      </c>
      <c r="H101" s="7">
        <v>44973</v>
      </c>
      <c r="I101" s="8" t="s">
        <v>447</v>
      </c>
      <c r="J101" t="s">
        <v>18</v>
      </c>
      <c r="K101" t="s">
        <v>448</v>
      </c>
      <c r="L101" t="s">
        <v>20</v>
      </c>
    </row>
    <row r="102" spans="1:12" x14ac:dyDescent="0.25">
      <c r="A102" t="s">
        <v>12</v>
      </c>
      <c r="B102" s="9" t="s">
        <v>449</v>
      </c>
      <c r="C102" t="s">
        <v>450</v>
      </c>
      <c r="D102" t="s">
        <v>451</v>
      </c>
      <c r="E102" t="s">
        <v>31</v>
      </c>
      <c r="F102" s="7">
        <v>44609</v>
      </c>
      <c r="G102" s="7">
        <v>44609</v>
      </c>
      <c r="H102" s="7">
        <v>44973</v>
      </c>
      <c r="I102" s="8" t="s">
        <v>452</v>
      </c>
      <c r="J102" t="s">
        <v>63</v>
      </c>
      <c r="K102" t="s">
        <v>453</v>
      </c>
      <c r="L102" t="s">
        <v>41</v>
      </c>
    </row>
    <row r="103" spans="1:12" x14ac:dyDescent="0.25">
      <c r="A103" t="s">
        <v>12</v>
      </c>
      <c r="B103" s="9" t="s">
        <v>170</v>
      </c>
      <c r="C103" t="s">
        <v>454</v>
      </c>
      <c r="D103" t="s">
        <v>455</v>
      </c>
      <c r="E103" t="s">
        <v>456</v>
      </c>
      <c r="F103" s="7">
        <v>44609</v>
      </c>
      <c r="G103" s="7">
        <v>44620</v>
      </c>
      <c r="H103" s="7">
        <f>G103+30</f>
        <v>44650</v>
      </c>
      <c r="I103" s="8" t="s">
        <v>457</v>
      </c>
      <c r="J103" t="s">
        <v>63</v>
      </c>
      <c r="K103" t="s">
        <v>458</v>
      </c>
      <c r="L103" t="s">
        <v>20</v>
      </c>
    </row>
    <row r="104" spans="1:12" x14ac:dyDescent="0.25">
      <c r="A104" t="s">
        <v>12</v>
      </c>
      <c r="B104" s="6" t="s">
        <v>459</v>
      </c>
      <c r="C104" t="s">
        <v>460</v>
      </c>
      <c r="D104" t="s">
        <v>461</v>
      </c>
      <c r="E104" t="s">
        <v>24</v>
      </c>
      <c r="F104" s="7">
        <v>44610</v>
      </c>
      <c r="G104" s="7">
        <v>44621</v>
      </c>
      <c r="H104" s="7">
        <v>44620</v>
      </c>
      <c r="I104" s="8" t="s">
        <v>462</v>
      </c>
      <c r="J104" t="s">
        <v>63</v>
      </c>
      <c r="K104" t="s">
        <v>463</v>
      </c>
      <c r="L104" t="s">
        <v>41</v>
      </c>
    </row>
    <row r="105" spans="1:12" x14ac:dyDescent="0.25">
      <c r="A105" t="s">
        <v>12</v>
      </c>
      <c r="B105" s="9" t="s">
        <v>464</v>
      </c>
      <c r="C105" t="s">
        <v>465</v>
      </c>
      <c r="D105" s="12" t="s">
        <v>466</v>
      </c>
      <c r="E105" t="s">
        <v>31</v>
      </c>
      <c r="F105" s="7">
        <v>44610</v>
      </c>
      <c r="G105" s="7">
        <v>44610</v>
      </c>
      <c r="H105" s="7">
        <v>44244</v>
      </c>
      <c r="I105" s="8" t="s">
        <v>467</v>
      </c>
      <c r="J105" t="s">
        <v>63</v>
      </c>
      <c r="K105" t="s">
        <v>468</v>
      </c>
      <c r="L105" t="s">
        <v>41</v>
      </c>
    </row>
    <row r="106" spans="1:12" x14ac:dyDescent="0.25">
      <c r="A106" t="s">
        <v>12</v>
      </c>
      <c r="B106" s="9" t="s">
        <v>215</v>
      </c>
      <c r="C106" t="s">
        <v>469</v>
      </c>
      <c r="D106" t="s">
        <v>470</v>
      </c>
      <c r="E106" t="s">
        <v>82</v>
      </c>
      <c r="F106" s="7">
        <v>44610</v>
      </c>
      <c r="G106" s="7">
        <v>44617</v>
      </c>
      <c r="H106" s="7">
        <f>G106+60</f>
        <v>44677</v>
      </c>
      <c r="I106" s="8" t="s">
        <v>471</v>
      </c>
      <c r="J106" t="s">
        <v>63</v>
      </c>
      <c r="K106" t="s">
        <v>472</v>
      </c>
      <c r="L106" t="s">
        <v>20</v>
      </c>
    </row>
    <row r="107" spans="1:12" x14ac:dyDescent="0.25">
      <c r="A107" t="s">
        <v>12</v>
      </c>
      <c r="B107" s="9" t="s">
        <v>473</v>
      </c>
      <c r="C107" t="s">
        <v>474</v>
      </c>
      <c r="D107" t="s">
        <v>475</v>
      </c>
      <c r="E107" t="s">
        <v>31</v>
      </c>
      <c r="F107" s="7">
        <v>44610</v>
      </c>
      <c r="G107" s="7">
        <v>44621</v>
      </c>
      <c r="H107" s="7">
        <v>44985</v>
      </c>
      <c r="I107" s="8" t="s">
        <v>476</v>
      </c>
      <c r="J107" t="s">
        <v>63</v>
      </c>
      <c r="K107" t="s">
        <v>477</v>
      </c>
      <c r="L107" t="s">
        <v>41</v>
      </c>
    </row>
    <row r="108" spans="1:12" x14ac:dyDescent="0.25">
      <c r="A108" t="s">
        <v>12</v>
      </c>
      <c r="B108" s="9" t="s">
        <v>478</v>
      </c>
      <c r="C108" t="s">
        <v>479</v>
      </c>
      <c r="D108" t="s">
        <v>480</v>
      </c>
      <c r="E108" t="s">
        <v>31</v>
      </c>
      <c r="F108" s="7">
        <v>44610</v>
      </c>
      <c r="G108" s="7">
        <v>44621</v>
      </c>
      <c r="H108" s="7">
        <v>44985</v>
      </c>
      <c r="I108" s="8" t="s">
        <v>481</v>
      </c>
      <c r="J108" t="s">
        <v>63</v>
      </c>
      <c r="K108" t="s">
        <v>482</v>
      </c>
      <c r="L108" t="s">
        <v>41</v>
      </c>
    </row>
    <row r="109" spans="1:12" x14ac:dyDescent="0.25">
      <c r="A109" t="s">
        <v>12</v>
      </c>
      <c r="B109" s="9" t="s">
        <v>483</v>
      </c>
      <c r="C109" t="s">
        <v>484</v>
      </c>
      <c r="D109" t="s">
        <v>485</v>
      </c>
      <c r="E109" t="s">
        <v>31</v>
      </c>
      <c r="F109" s="7">
        <v>44610</v>
      </c>
      <c r="G109" s="7">
        <v>44621</v>
      </c>
      <c r="H109" s="7">
        <v>44985</v>
      </c>
      <c r="I109" s="8" t="s">
        <v>486</v>
      </c>
      <c r="J109" t="s">
        <v>63</v>
      </c>
      <c r="K109" t="s">
        <v>487</v>
      </c>
      <c r="L109" t="s">
        <v>41</v>
      </c>
    </row>
    <row r="110" spans="1:12" x14ac:dyDescent="0.25">
      <c r="A110" t="s">
        <v>12</v>
      </c>
      <c r="B110" s="9" t="s">
        <v>488</v>
      </c>
      <c r="C110" t="s">
        <v>489</v>
      </c>
      <c r="D110" t="s">
        <v>490</v>
      </c>
      <c r="E110" t="s">
        <v>31</v>
      </c>
      <c r="F110" s="7">
        <v>44610</v>
      </c>
      <c r="G110" s="7">
        <v>44621</v>
      </c>
      <c r="H110" s="7">
        <v>44985</v>
      </c>
      <c r="I110" s="8" t="s">
        <v>491</v>
      </c>
      <c r="J110" t="s">
        <v>63</v>
      </c>
      <c r="K110" t="s">
        <v>492</v>
      </c>
      <c r="L110" t="s">
        <v>41</v>
      </c>
    </row>
    <row r="111" spans="1:12" x14ac:dyDescent="0.25">
      <c r="A111" t="s">
        <v>12</v>
      </c>
      <c r="B111" s="9" t="s">
        <v>493</v>
      </c>
      <c r="C111" t="s">
        <v>494</v>
      </c>
      <c r="D111" t="s">
        <v>495</v>
      </c>
      <c r="E111" t="s">
        <v>31</v>
      </c>
      <c r="F111" s="7">
        <v>44610</v>
      </c>
      <c r="G111" s="7">
        <v>44621</v>
      </c>
      <c r="H111" s="7">
        <v>44985</v>
      </c>
      <c r="I111" s="8" t="s">
        <v>496</v>
      </c>
      <c r="J111" t="s">
        <v>63</v>
      </c>
      <c r="K111" t="s">
        <v>497</v>
      </c>
      <c r="L111" t="s">
        <v>41</v>
      </c>
    </row>
    <row r="112" spans="1:12" x14ac:dyDescent="0.25">
      <c r="A112" t="s">
        <v>12</v>
      </c>
      <c r="B112" s="9" t="s">
        <v>498</v>
      </c>
      <c r="C112" t="s">
        <v>499</v>
      </c>
      <c r="D112" t="s">
        <v>500</v>
      </c>
      <c r="E112" t="s">
        <v>31</v>
      </c>
      <c r="F112" s="7">
        <v>44610</v>
      </c>
      <c r="G112" s="7">
        <v>44621</v>
      </c>
      <c r="H112" s="7">
        <v>44985</v>
      </c>
      <c r="I112" s="8" t="s">
        <v>501</v>
      </c>
      <c r="J112" t="s">
        <v>63</v>
      </c>
      <c r="K112" t="s">
        <v>502</v>
      </c>
      <c r="L112" t="s">
        <v>41</v>
      </c>
    </row>
    <row r="113" spans="1:12" x14ac:dyDescent="0.25">
      <c r="A113" t="s">
        <v>12</v>
      </c>
      <c r="B113" s="9" t="s">
        <v>503</v>
      </c>
      <c r="C113" t="s">
        <v>504</v>
      </c>
      <c r="D113" t="s">
        <v>505</v>
      </c>
      <c r="E113" t="s">
        <v>31</v>
      </c>
      <c r="F113" s="7">
        <v>44610</v>
      </c>
      <c r="G113" s="7">
        <v>44621</v>
      </c>
      <c r="H113" s="7">
        <v>44985</v>
      </c>
      <c r="I113" s="8" t="s">
        <v>506</v>
      </c>
      <c r="J113" t="s">
        <v>63</v>
      </c>
      <c r="K113" t="s">
        <v>507</v>
      </c>
      <c r="L113" t="s">
        <v>41</v>
      </c>
    </row>
    <row r="114" spans="1:12" x14ac:dyDescent="0.25">
      <c r="A114" t="s">
        <v>12</v>
      </c>
      <c r="B114" s="9" t="s">
        <v>439</v>
      </c>
      <c r="C114" t="s">
        <v>97</v>
      </c>
      <c r="D114" t="s">
        <v>508</v>
      </c>
      <c r="E114" t="s">
        <v>56</v>
      </c>
      <c r="F114" s="7">
        <v>44611</v>
      </c>
      <c r="G114" s="7">
        <v>44581</v>
      </c>
      <c r="H114" s="7">
        <v>44581</v>
      </c>
      <c r="I114" s="8" t="s">
        <v>248</v>
      </c>
      <c r="J114" t="s">
        <v>33</v>
      </c>
      <c r="K114" t="s">
        <v>509</v>
      </c>
      <c r="L114" t="s">
        <v>41</v>
      </c>
    </row>
    <row r="115" spans="1:12" x14ac:dyDescent="0.25">
      <c r="A115" t="s">
        <v>12</v>
      </c>
      <c r="B115" s="9" t="s">
        <v>335</v>
      </c>
      <c r="C115" t="s">
        <v>97</v>
      </c>
      <c r="D115" t="s">
        <v>510</v>
      </c>
      <c r="E115" t="s">
        <v>56</v>
      </c>
      <c r="F115" s="7">
        <v>44611</v>
      </c>
      <c r="G115" s="7">
        <v>44581</v>
      </c>
      <c r="H115" s="7">
        <v>44581</v>
      </c>
      <c r="I115" s="8" t="s">
        <v>248</v>
      </c>
      <c r="J115" t="s">
        <v>33</v>
      </c>
      <c r="K115" t="s">
        <v>511</v>
      </c>
      <c r="L115" t="s">
        <v>41</v>
      </c>
    </row>
    <row r="116" spans="1:12" x14ac:dyDescent="0.25">
      <c r="A116" t="s">
        <v>12</v>
      </c>
      <c r="B116" s="9" t="s">
        <v>512</v>
      </c>
      <c r="C116" t="s">
        <v>513</v>
      </c>
      <c r="D116" t="s">
        <v>212</v>
      </c>
      <c r="E116" t="s">
        <v>31</v>
      </c>
      <c r="F116" s="7">
        <v>44613</v>
      </c>
      <c r="G116" s="7">
        <v>44613</v>
      </c>
      <c r="H116" s="7">
        <v>44977</v>
      </c>
      <c r="I116" s="8" t="s">
        <v>514</v>
      </c>
      <c r="J116" t="s">
        <v>47</v>
      </c>
      <c r="K116" t="s">
        <v>214</v>
      </c>
      <c r="L116" t="s">
        <v>41</v>
      </c>
    </row>
    <row r="117" spans="1:12" x14ac:dyDescent="0.25">
      <c r="A117" t="s">
        <v>12</v>
      </c>
      <c r="B117" s="9" t="s">
        <v>515</v>
      </c>
      <c r="C117" t="s">
        <v>516</v>
      </c>
      <c r="D117" t="s">
        <v>212</v>
      </c>
      <c r="E117" t="s">
        <v>31</v>
      </c>
      <c r="F117" s="7">
        <v>44613</v>
      </c>
      <c r="G117" s="7">
        <v>44613</v>
      </c>
      <c r="H117" s="7">
        <v>44977</v>
      </c>
      <c r="I117" s="8" t="s">
        <v>517</v>
      </c>
      <c r="J117" t="s">
        <v>47</v>
      </c>
      <c r="K117" t="s">
        <v>214</v>
      </c>
      <c r="L117" t="s">
        <v>41</v>
      </c>
    </row>
    <row r="118" spans="1:12" x14ac:dyDescent="0.25">
      <c r="A118" t="s">
        <v>12</v>
      </c>
      <c r="B118" s="9" t="s">
        <v>518</v>
      </c>
      <c r="C118" t="s">
        <v>519</v>
      </c>
      <c r="D118" t="s">
        <v>520</v>
      </c>
      <c r="E118" t="s">
        <v>31</v>
      </c>
      <c r="F118" s="7">
        <v>44613</v>
      </c>
      <c r="G118" s="7">
        <v>44613</v>
      </c>
      <c r="H118" s="7">
        <v>44977</v>
      </c>
      <c r="I118" s="8" t="s">
        <v>521</v>
      </c>
      <c r="J118" t="s">
        <v>63</v>
      </c>
      <c r="K118" t="s">
        <v>522</v>
      </c>
      <c r="L118" t="s">
        <v>41</v>
      </c>
    </row>
    <row r="119" spans="1:12" x14ac:dyDescent="0.25">
      <c r="A119" t="s">
        <v>12</v>
      </c>
      <c r="B119" s="9" t="s">
        <v>523</v>
      </c>
      <c r="C119" t="s">
        <v>524</v>
      </c>
      <c r="D119" t="s">
        <v>520</v>
      </c>
      <c r="E119" t="s">
        <v>45</v>
      </c>
      <c r="F119" s="7">
        <v>44613</v>
      </c>
      <c r="G119" t="s">
        <v>45</v>
      </c>
      <c r="H119" t="s">
        <v>45</v>
      </c>
      <c r="I119" s="8" t="s">
        <v>525</v>
      </c>
      <c r="J119" t="s">
        <v>63</v>
      </c>
      <c r="K119" t="s">
        <v>522</v>
      </c>
      <c r="L119" t="s">
        <v>20</v>
      </c>
    </row>
    <row r="120" spans="1:12" x14ac:dyDescent="0.25">
      <c r="A120" t="s">
        <v>12</v>
      </c>
      <c r="B120" s="9" t="s">
        <v>526</v>
      </c>
      <c r="C120" t="s">
        <v>527</v>
      </c>
      <c r="D120" t="s">
        <v>365</v>
      </c>
      <c r="E120" t="s">
        <v>31</v>
      </c>
      <c r="F120" s="7">
        <v>44614</v>
      </c>
      <c r="G120" s="7">
        <v>44614</v>
      </c>
      <c r="H120" s="7">
        <v>44978</v>
      </c>
      <c r="I120" s="8" t="s">
        <v>528</v>
      </c>
      <c r="J120" t="s">
        <v>47</v>
      </c>
      <c r="K120" t="s">
        <v>367</v>
      </c>
      <c r="L120" t="s">
        <v>41</v>
      </c>
    </row>
    <row r="121" spans="1:12" x14ac:dyDescent="0.25">
      <c r="A121" t="s">
        <v>12</v>
      </c>
      <c r="B121" s="6" t="s">
        <v>529</v>
      </c>
      <c r="C121" t="s">
        <v>530</v>
      </c>
      <c r="D121" t="s">
        <v>531</v>
      </c>
      <c r="E121" s="11" t="s">
        <v>532</v>
      </c>
      <c r="F121" s="7">
        <v>44614</v>
      </c>
      <c r="G121" s="7">
        <v>44610</v>
      </c>
      <c r="H121" s="7">
        <v>44926</v>
      </c>
      <c r="I121" s="8" t="s">
        <v>533</v>
      </c>
      <c r="J121" t="s">
        <v>26</v>
      </c>
      <c r="K121" t="s">
        <v>534</v>
      </c>
      <c r="L121" t="s">
        <v>41</v>
      </c>
    </row>
    <row r="122" spans="1:12" x14ac:dyDescent="0.25">
      <c r="A122" t="s">
        <v>12</v>
      </c>
      <c r="B122" s="9" t="s">
        <v>535</v>
      </c>
      <c r="C122" t="s">
        <v>536</v>
      </c>
      <c r="D122" t="s">
        <v>212</v>
      </c>
      <c r="E122" t="s">
        <v>31</v>
      </c>
      <c r="F122" s="7">
        <v>44614</v>
      </c>
      <c r="G122" s="7">
        <v>44614</v>
      </c>
      <c r="H122" s="7">
        <v>44978</v>
      </c>
      <c r="I122" s="8" t="s">
        <v>537</v>
      </c>
      <c r="J122" t="s">
        <v>47</v>
      </c>
      <c r="K122" t="s">
        <v>214</v>
      </c>
      <c r="L122" t="s">
        <v>41</v>
      </c>
    </row>
    <row r="123" spans="1:12" x14ac:dyDescent="0.25">
      <c r="A123" t="s">
        <v>12</v>
      </c>
      <c r="B123" s="9" t="s">
        <v>538</v>
      </c>
      <c r="C123" t="s">
        <v>539</v>
      </c>
      <c r="D123" t="s">
        <v>212</v>
      </c>
      <c r="E123" t="s">
        <v>31</v>
      </c>
      <c r="F123" s="7">
        <v>44614</v>
      </c>
      <c r="G123" s="7">
        <v>44614</v>
      </c>
      <c r="H123" s="7">
        <v>44978</v>
      </c>
      <c r="I123" s="8" t="s">
        <v>540</v>
      </c>
      <c r="J123" t="s">
        <v>47</v>
      </c>
      <c r="K123" t="s">
        <v>214</v>
      </c>
      <c r="L123" t="s">
        <v>41</v>
      </c>
    </row>
    <row r="124" spans="1:12" x14ac:dyDescent="0.25">
      <c r="A124" t="s">
        <v>12</v>
      </c>
      <c r="B124" s="9" t="s">
        <v>541</v>
      </c>
      <c r="C124" t="s">
        <v>542</v>
      </c>
      <c r="D124" t="s">
        <v>212</v>
      </c>
      <c r="E124" t="s">
        <v>31</v>
      </c>
      <c r="F124" s="7">
        <v>44614</v>
      </c>
      <c r="G124" s="7">
        <v>44614</v>
      </c>
      <c r="H124" s="7">
        <v>44978</v>
      </c>
      <c r="I124" s="8" t="s">
        <v>543</v>
      </c>
      <c r="J124" t="s">
        <v>47</v>
      </c>
      <c r="K124" t="s">
        <v>214</v>
      </c>
      <c r="L124" t="s">
        <v>41</v>
      </c>
    </row>
    <row r="125" spans="1:12" x14ac:dyDescent="0.25">
      <c r="A125" t="s">
        <v>12</v>
      </c>
      <c r="B125" s="9" t="s">
        <v>173</v>
      </c>
      <c r="C125" t="s">
        <v>544</v>
      </c>
      <c r="D125" t="s">
        <v>545</v>
      </c>
      <c r="E125" t="s">
        <v>45</v>
      </c>
      <c r="F125" s="7">
        <v>44615</v>
      </c>
      <c r="G125" t="s">
        <v>45</v>
      </c>
      <c r="H125" t="s">
        <v>45</v>
      </c>
      <c r="I125" s="8" t="s">
        <v>546</v>
      </c>
      <c r="J125" t="s">
        <v>63</v>
      </c>
      <c r="K125" t="s">
        <v>547</v>
      </c>
      <c r="L125" t="s">
        <v>20</v>
      </c>
    </row>
    <row r="126" spans="1:12" x14ac:dyDescent="0.25">
      <c r="A126" t="s">
        <v>12</v>
      </c>
      <c r="B126" s="9" t="s">
        <v>548</v>
      </c>
      <c r="C126" t="s">
        <v>549</v>
      </c>
      <c r="D126" t="s">
        <v>212</v>
      </c>
      <c r="E126" t="s">
        <v>31</v>
      </c>
      <c r="F126" s="7">
        <v>44616</v>
      </c>
      <c r="G126" s="7">
        <v>44616</v>
      </c>
      <c r="H126" s="7">
        <v>44980</v>
      </c>
      <c r="I126" s="8" t="s">
        <v>550</v>
      </c>
      <c r="J126" t="s">
        <v>47</v>
      </c>
      <c r="K126" t="s">
        <v>214</v>
      </c>
      <c r="L126" t="s">
        <v>41</v>
      </c>
    </row>
    <row r="127" spans="1:12" x14ac:dyDescent="0.25">
      <c r="A127" t="s">
        <v>12</v>
      </c>
      <c r="B127" s="9" t="s">
        <v>551</v>
      </c>
      <c r="C127" t="s">
        <v>552</v>
      </c>
      <c r="D127" t="s">
        <v>212</v>
      </c>
      <c r="E127" t="s">
        <v>31</v>
      </c>
      <c r="F127" s="7">
        <v>44616</v>
      </c>
      <c r="G127" s="7">
        <v>44616</v>
      </c>
      <c r="H127" s="7">
        <v>44980</v>
      </c>
      <c r="I127" s="8" t="s">
        <v>553</v>
      </c>
      <c r="J127" t="s">
        <v>47</v>
      </c>
      <c r="K127" t="s">
        <v>214</v>
      </c>
      <c r="L127" t="s">
        <v>41</v>
      </c>
    </row>
    <row r="128" spans="1:12" x14ac:dyDescent="0.25">
      <c r="A128" t="s">
        <v>12</v>
      </c>
      <c r="B128" s="9" t="s">
        <v>177</v>
      </c>
      <c r="C128" t="s">
        <v>554</v>
      </c>
      <c r="D128" t="s">
        <v>555</v>
      </c>
      <c r="E128" t="s">
        <v>45</v>
      </c>
      <c r="F128" s="7">
        <v>44617</v>
      </c>
      <c r="G128" s="7">
        <v>44617</v>
      </c>
      <c r="H128" t="s">
        <v>45</v>
      </c>
      <c r="I128" s="8" t="s">
        <v>556</v>
      </c>
      <c r="J128" t="s">
        <v>63</v>
      </c>
      <c r="K128" t="s">
        <v>557</v>
      </c>
      <c r="L128" t="s">
        <v>20</v>
      </c>
    </row>
    <row r="129" spans="1:12" x14ac:dyDescent="0.25">
      <c r="A129" t="s">
        <v>12</v>
      </c>
      <c r="B129" s="9" t="s">
        <v>219</v>
      </c>
      <c r="C129" t="s">
        <v>554</v>
      </c>
      <c r="D129" t="s">
        <v>558</v>
      </c>
      <c r="E129" t="s">
        <v>45</v>
      </c>
      <c r="F129" s="7">
        <v>44617</v>
      </c>
      <c r="G129" s="7">
        <v>44617</v>
      </c>
      <c r="H129" t="s">
        <v>45</v>
      </c>
      <c r="I129" s="8" t="s">
        <v>559</v>
      </c>
      <c r="J129" t="s">
        <v>63</v>
      </c>
      <c r="K129" t="s">
        <v>560</v>
      </c>
      <c r="L129" t="s">
        <v>20</v>
      </c>
    </row>
    <row r="130" spans="1:12" x14ac:dyDescent="0.25">
      <c r="A130" t="s">
        <v>12</v>
      </c>
      <c r="B130" s="10" t="s">
        <v>205</v>
      </c>
      <c r="C130" t="s">
        <v>561</v>
      </c>
      <c r="D130" t="s">
        <v>562</v>
      </c>
      <c r="E130" t="s">
        <v>31</v>
      </c>
      <c r="F130" s="7">
        <v>44622</v>
      </c>
      <c r="G130" s="7">
        <v>44622</v>
      </c>
      <c r="H130" s="7">
        <v>44986</v>
      </c>
      <c r="I130" s="8" t="s">
        <v>563</v>
      </c>
      <c r="J130" t="s">
        <v>26</v>
      </c>
      <c r="K130" t="s">
        <v>564</v>
      </c>
      <c r="L130" t="s">
        <v>41</v>
      </c>
    </row>
    <row r="131" spans="1:12" x14ac:dyDescent="0.25">
      <c r="A131" t="s">
        <v>12</v>
      </c>
      <c r="B131" s="9" t="s">
        <v>565</v>
      </c>
      <c r="C131" t="s">
        <v>566</v>
      </c>
      <c r="D131" t="s">
        <v>212</v>
      </c>
      <c r="E131" t="s">
        <v>31</v>
      </c>
      <c r="F131" s="7">
        <v>44622</v>
      </c>
      <c r="G131" s="7">
        <v>44622</v>
      </c>
      <c r="H131" s="7">
        <v>44986</v>
      </c>
      <c r="I131" s="8" t="s">
        <v>567</v>
      </c>
      <c r="J131" t="s">
        <v>47</v>
      </c>
      <c r="K131" t="s">
        <v>214</v>
      </c>
      <c r="L131" t="s">
        <v>41</v>
      </c>
    </row>
    <row r="132" spans="1:12" x14ac:dyDescent="0.25">
      <c r="A132" t="s">
        <v>12</v>
      </c>
      <c r="B132" s="9" t="s">
        <v>568</v>
      </c>
      <c r="C132" t="s">
        <v>569</v>
      </c>
      <c r="D132" t="s">
        <v>212</v>
      </c>
      <c r="E132" t="s">
        <v>31</v>
      </c>
      <c r="F132" s="7">
        <v>44622</v>
      </c>
      <c r="G132" s="7">
        <v>44622</v>
      </c>
      <c r="H132" s="7">
        <v>44986</v>
      </c>
      <c r="I132" s="8" t="s">
        <v>570</v>
      </c>
      <c r="J132" t="s">
        <v>47</v>
      </c>
      <c r="K132" t="s">
        <v>214</v>
      </c>
      <c r="L132" t="s">
        <v>41</v>
      </c>
    </row>
    <row r="133" spans="1:12" x14ac:dyDescent="0.25">
      <c r="A133" t="s">
        <v>12</v>
      </c>
      <c r="B133" s="9" t="s">
        <v>153</v>
      </c>
      <c r="C133" t="s">
        <v>571</v>
      </c>
      <c r="D133" t="s">
        <v>572</v>
      </c>
      <c r="E133" t="s">
        <v>45</v>
      </c>
      <c r="F133" s="7">
        <v>44622</v>
      </c>
      <c r="G133" t="s">
        <v>45</v>
      </c>
      <c r="H133" t="s">
        <v>45</v>
      </c>
      <c r="I133" s="8" t="s">
        <v>573</v>
      </c>
      <c r="J133" t="s">
        <v>63</v>
      </c>
      <c r="K133" t="s">
        <v>574</v>
      </c>
      <c r="L133" t="s">
        <v>20</v>
      </c>
    </row>
    <row r="134" spans="1:12" x14ac:dyDescent="0.25">
      <c r="A134" t="s">
        <v>12</v>
      </c>
      <c r="B134" s="10" t="s">
        <v>158</v>
      </c>
      <c r="C134" t="s">
        <v>575</v>
      </c>
      <c r="D134" t="s">
        <v>576</v>
      </c>
      <c r="E134" t="s">
        <v>45</v>
      </c>
      <c r="F134" s="7">
        <v>44622</v>
      </c>
      <c r="G134" t="s">
        <v>45</v>
      </c>
      <c r="H134" t="s">
        <v>45</v>
      </c>
      <c r="I134" s="8" t="s">
        <v>577</v>
      </c>
      <c r="J134" t="s">
        <v>63</v>
      </c>
      <c r="K134" t="s">
        <v>578</v>
      </c>
      <c r="L134" t="s">
        <v>20</v>
      </c>
    </row>
    <row r="135" spans="1:12" x14ac:dyDescent="0.25">
      <c r="A135" t="s">
        <v>12</v>
      </c>
      <c r="B135" s="9" t="s">
        <v>422</v>
      </c>
      <c r="C135" t="s">
        <v>544</v>
      </c>
      <c r="D135" t="s">
        <v>579</v>
      </c>
      <c r="E135" t="s">
        <v>45</v>
      </c>
      <c r="F135" s="7">
        <v>44622</v>
      </c>
      <c r="G135" s="7">
        <v>44617</v>
      </c>
      <c r="H135" t="s">
        <v>45</v>
      </c>
      <c r="I135" s="8" t="s">
        <v>580</v>
      </c>
      <c r="J135" t="s">
        <v>63</v>
      </c>
      <c r="K135" t="s">
        <v>581</v>
      </c>
      <c r="L135" t="s">
        <v>20</v>
      </c>
    </row>
    <row r="136" spans="1:12" x14ac:dyDescent="0.25">
      <c r="A136" t="s">
        <v>12</v>
      </c>
      <c r="B136" s="9" t="s">
        <v>271</v>
      </c>
      <c r="C136" t="s">
        <v>582</v>
      </c>
      <c r="D136" t="s">
        <v>583</v>
      </c>
      <c r="E136" t="s">
        <v>45</v>
      </c>
      <c r="F136" s="7">
        <v>44622</v>
      </c>
      <c r="G136" s="7">
        <v>44617</v>
      </c>
      <c r="H136" t="s">
        <v>45</v>
      </c>
      <c r="I136" s="8" t="s">
        <v>584</v>
      </c>
      <c r="J136" t="s">
        <v>63</v>
      </c>
      <c r="K136" t="s">
        <v>585</v>
      </c>
      <c r="L136" t="s">
        <v>20</v>
      </c>
    </row>
    <row r="137" spans="1:12" x14ac:dyDescent="0.25">
      <c r="A137" t="s">
        <v>12</v>
      </c>
      <c r="B137" s="9" t="s">
        <v>402</v>
      </c>
      <c r="C137" t="s">
        <v>586</v>
      </c>
      <c r="D137" t="s">
        <v>572</v>
      </c>
      <c r="E137" t="s">
        <v>45</v>
      </c>
      <c r="F137" s="7">
        <v>44622</v>
      </c>
      <c r="G137" s="7">
        <v>44617</v>
      </c>
      <c r="H137" t="s">
        <v>45</v>
      </c>
      <c r="I137" s="8" t="s">
        <v>587</v>
      </c>
      <c r="J137" t="s">
        <v>63</v>
      </c>
      <c r="K137" t="s">
        <v>588</v>
      </c>
      <c r="L137" t="s">
        <v>20</v>
      </c>
    </row>
    <row r="138" spans="1:12" x14ac:dyDescent="0.25">
      <c r="A138" t="s">
        <v>12</v>
      </c>
      <c r="B138" s="9" t="s">
        <v>250</v>
      </c>
      <c r="C138" t="s">
        <v>589</v>
      </c>
      <c r="D138" t="s">
        <v>579</v>
      </c>
      <c r="E138" t="s">
        <v>45</v>
      </c>
      <c r="F138" s="7">
        <v>44622</v>
      </c>
      <c r="G138" s="7">
        <v>44617</v>
      </c>
      <c r="H138" t="s">
        <v>45</v>
      </c>
      <c r="I138" s="8" t="s">
        <v>590</v>
      </c>
      <c r="J138" t="s">
        <v>63</v>
      </c>
      <c r="K138" t="s">
        <v>591</v>
      </c>
      <c r="L138" t="s">
        <v>20</v>
      </c>
    </row>
    <row r="139" spans="1:12" x14ac:dyDescent="0.25">
      <c r="A139" t="s">
        <v>12</v>
      </c>
      <c r="B139" s="9" t="s">
        <v>305</v>
      </c>
      <c r="C139" t="s">
        <v>469</v>
      </c>
      <c r="D139" t="s">
        <v>579</v>
      </c>
      <c r="E139" t="s">
        <v>45</v>
      </c>
      <c r="F139" s="7">
        <v>44622</v>
      </c>
      <c r="G139" s="7">
        <v>44617</v>
      </c>
      <c r="H139" t="s">
        <v>45</v>
      </c>
      <c r="I139" s="8" t="s">
        <v>592</v>
      </c>
      <c r="J139" t="s">
        <v>63</v>
      </c>
      <c r="K139" t="s">
        <v>593</v>
      </c>
      <c r="L139" t="s">
        <v>20</v>
      </c>
    </row>
    <row r="140" spans="1:12" x14ac:dyDescent="0.25">
      <c r="A140" t="s">
        <v>12</v>
      </c>
      <c r="B140" s="9" t="s">
        <v>310</v>
      </c>
      <c r="C140" t="s">
        <v>469</v>
      </c>
      <c r="D140" t="s">
        <v>576</v>
      </c>
      <c r="E140" t="s">
        <v>45</v>
      </c>
      <c r="F140" s="7">
        <v>44622</v>
      </c>
      <c r="G140" s="7">
        <v>44617</v>
      </c>
      <c r="H140" t="s">
        <v>45</v>
      </c>
      <c r="I140" s="8" t="s">
        <v>594</v>
      </c>
      <c r="J140" t="s">
        <v>63</v>
      </c>
      <c r="K140" t="s">
        <v>595</v>
      </c>
      <c r="L140" t="s">
        <v>20</v>
      </c>
    </row>
    <row r="141" spans="1:12" x14ac:dyDescent="0.25">
      <c r="A141" t="s">
        <v>12</v>
      </c>
      <c r="B141" s="9" t="s">
        <v>128</v>
      </c>
      <c r="C141" t="s">
        <v>596</v>
      </c>
      <c r="D141" t="s">
        <v>597</v>
      </c>
      <c r="E141" t="s">
        <v>45</v>
      </c>
      <c r="F141" s="7">
        <v>44622</v>
      </c>
      <c r="G141" t="s">
        <v>45</v>
      </c>
      <c r="H141" t="s">
        <v>45</v>
      </c>
      <c r="I141" s="8" t="s">
        <v>598</v>
      </c>
      <c r="J141" t="s">
        <v>63</v>
      </c>
      <c r="K141" t="s">
        <v>599</v>
      </c>
      <c r="L141" t="s">
        <v>20</v>
      </c>
    </row>
    <row r="142" spans="1:12" x14ac:dyDescent="0.25">
      <c r="A142" t="s">
        <v>12</v>
      </c>
      <c r="B142" s="10" t="s">
        <v>600</v>
      </c>
      <c r="C142" t="s">
        <v>561</v>
      </c>
      <c r="D142" t="s">
        <v>601</v>
      </c>
      <c r="E142" t="s">
        <v>31</v>
      </c>
      <c r="F142" s="7">
        <v>44623</v>
      </c>
      <c r="G142" s="7">
        <v>44623</v>
      </c>
      <c r="H142" s="7">
        <v>44987</v>
      </c>
      <c r="I142" s="8" t="s">
        <v>602</v>
      </c>
      <c r="J142" t="s">
        <v>63</v>
      </c>
      <c r="K142" t="s">
        <v>603</v>
      </c>
      <c r="L142" t="s">
        <v>41</v>
      </c>
    </row>
    <row r="143" spans="1:12" x14ac:dyDescent="0.25">
      <c r="A143" t="s">
        <v>12</v>
      </c>
      <c r="B143" s="10" t="s">
        <v>604</v>
      </c>
      <c r="C143" t="s">
        <v>304</v>
      </c>
      <c r="D143" t="s">
        <v>605</v>
      </c>
      <c r="E143" s="11" t="s">
        <v>31</v>
      </c>
      <c r="F143" s="13">
        <v>44623</v>
      </c>
      <c r="G143" s="13">
        <v>44623</v>
      </c>
      <c r="H143" s="13">
        <v>44987</v>
      </c>
      <c r="I143" s="8" t="s">
        <v>606</v>
      </c>
      <c r="J143" t="s">
        <v>33</v>
      </c>
      <c r="K143" t="s">
        <v>607</v>
      </c>
      <c r="L143" t="s">
        <v>41</v>
      </c>
    </row>
    <row r="144" spans="1:12" x14ac:dyDescent="0.25">
      <c r="A144" t="s">
        <v>12</v>
      </c>
      <c r="B144" s="9" t="s">
        <v>608</v>
      </c>
      <c r="C144" t="s">
        <v>609</v>
      </c>
      <c r="D144" t="s">
        <v>610</v>
      </c>
      <c r="E144" t="s">
        <v>611</v>
      </c>
      <c r="F144" s="7">
        <v>44623</v>
      </c>
      <c r="G144" s="7">
        <v>44623</v>
      </c>
      <c r="H144" s="7">
        <v>44865</v>
      </c>
      <c r="I144" s="8" t="s">
        <v>612</v>
      </c>
      <c r="J144" t="s">
        <v>33</v>
      </c>
      <c r="K144" t="s">
        <v>613</v>
      </c>
      <c r="L144" t="s">
        <v>41</v>
      </c>
    </row>
    <row r="145" spans="1:12" x14ac:dyDescent="0.25">
      <c r="A145" t="s">
        <v>12</v>
      </c>
      <c r="B145" s="9" t="s">
        <v>122</v>
      </c>
      <c r="C145" t="s">
        <v>614</v>
      </c>
      <c r="D145" t="s">
        <v>470</v>
      </c>
      <c r="E145" t="s">
        <v>31</v>
      </c>
      <c r="F145" s="7">
        <v>44623</v>
      </c>
      <c r="G145" s="7">
        <v>44617</v>
      </c>
      <c r="H145" s="7">
        <v>44616</v>
      </c>
      <c r="I145" s="8" t="s">
        <v>615</v>
      </c>
      <c r="J145" t="s">
        <v>63</v>
      </c>
      <c r="K145" t="s">
        <v>616</v>
      </c>
      <c r="L145" t="s">
        <v>20</v>
      </c>
    </row>
    <row r="146" spans="1:12" x14ac:dyDescent="0.25">
      <c r="A146" t="s">
        <v>12</v>
      </c>
      <c r="B146" s="9" t="s">
        <v>417</v>
      </c>
      <c r="C146" t="s">
        <v>617</v>
      </c>
      <c r="D146" t="s">
        <v>618</v>
      </c>
      <c r="E146" t="s">
        <v>31</v>
      </c>
      <c r="F146" s="7">
        <v>44623</v>
      </c>
      <c r="G146" s="7">
        <v>44617</v>
      </c>
      <c r="H146" s="7">
        <v>44981</v>
      </c>
      <c r="I146" s="8" t="s">
        <v>619</v>
      </c>
      <c r="J146" t="s">
        <v>63</v>
      </c>
      <c r="K146" t="s">
        <v>620</v>
      </c>
      <c r="L146" t="s">
        <v>20</v>
      </c>
    </row>
    <row r="147" spans="1:12" x14ac:dyDescent="0.25">
      <c r="A147" t="s">
        <v>12</v>
      </c>
      <c r="B147" s="6" t="s">
        <v>621</v>
      </c>
      <c r="C147" t="s">
        <v>622</v>
      </c>
      <c r="D147" t="s">
        <v>623</v>
      </c>
      <c r="E147" s="11" t="s">
        <v>31</v>
      </c>
      <c r="F147" s="7">
        <v>44624</v>
      </c>
      <c r="G147" s="7">
        <v>44643</v>
      </c>
      <c r="H147" s="7">
        <v>45007</v>
      </c>
      <c r="I147" s="8" t="s">
        <v>624</v>
      </c>
      <c r="J147" t="s">
        <v>63</v>
      </c>
      <c r="K147" t="s">
        <v>625</v>
      </c>
      <c r="L147" t="s">
        <v>20</v>
      </c>
    </row>
    <row r="148" spans="1:12" x14ac:dyDescent="0.25">
      <c r="A148" t="s">
        <v>12</v>
      </c>
      <c r="B148" s="6" t="s">
        <v>626</v>
      </c>
      <c r="C148" t="s">
        <v>627</v>
      </c>
      <c r="D148" t="s">
        <v>628</v>
      </c>
      <c r="E148" s="11" t="s">
        <v>31</v>
      </c>
      <c r="F148" s="7">
        <v>44624</v>
      </c>
      <c r="G148" s="7">
        <v>44643</v>
      </c>
      <c r="H148" s="7">
        <v>45007</v>
      </c>
      <c r="I148" s="8" t="s">
        <v>629</v>
      </c>
      <c r="J148" t="s">
        <v>18</v>
      </c>
      <c r="K148" t="s">
        <v>630</v>
      </c>
      <c r="L148" t="s">
        <v>20</v>
      </c>
    </row>
    <row r="149" spans="1:12" x14ac:dyDescent="0.25">
      <c r="A149" t="s">
        <v>12</v>
      </c>
      <c r="B149" s="9" t="s">
        <v>631</v>
      </c>
      <c r="C149" t="s">
        <v>632</v>
      </c>
      <c r="D149" t="s">
        <v>610</v>
      </c>
      <c r="E149" t="s">
        <v>611</v>
      </c>
      <c r="F149" s="7">
        <v>44624</v>
      </c>
      <c r="G149" s="7">
        <v>44624</v>
      </c>
      <c r="H149" s="7">
        <v>44865</v>
      </c>
      <c r="I149" s="8" t="s">
        <v>612</v>
      </c>
      <c r="J149" t="s">
        <v>33</v>
      </c>
      <c r="K149" t="s">
        <v>633</v>
      </c>
      <c r="L149" t="s">
        <v>41</v>
      </c>
    </row>
    <row r="150" spans="1:12" x14ac:dyDescent="0.25">
      <c r="A150" t="s">
        <v>12</v>
      </c>
      <c r="B150" s="9" t="s">
        <v>634</v>
      </c>
      <c r="C150" t="s">
        <v>635</v>
      </c>
      <c r="D150" t="s">
        <v>610</v>
      </c>
      <c r="E150" t="s">
        <v>611</v>
      </c>
      <c r="F150" s="7">
        <v>44624</v>
      </c>
      <c r="G150" s="7">
        <v>44624</v>
      </c>
      <c r="H150" s="7">
        <v>44865</v>
      </c>
      <c r="I150" s="8" t="s">
        <v>612</v>
      </c>
      <c r="J150" t="s">
        <v>33</v>
      </c>
      <c r="K150" t="s">
        <v>636</v>
      </c>
      <c r="L150" t="s">
        <v>41</v>
      </c>
    </row>
    <row r="151" spans="1:12" x14ac:dyDescent="0.25">
      <c r="A151" t="s">
        <v>12</v>
      </c>
      <c r="B151" s="9" t="s">
        <v>637</v>
      </c>
      <c r="C151" t="s">
        <v>638</v>
      </c>
      <c r="D151" t="s">
        <v>610</v>
      </c>
      <c r="E151" t="s">
        <v>611</v>
      </c>
      <c r="F151" s="7">
        <v>44624</v>
      </c>
      <c r="G151" s="7">
        <v>44624</v>
      </c>
      <c r="H151" s="7">
        <v>44865</v>
      </c>
      <c r="I151" s="8" t="s">
        <v>612</v>
      </c>
      <c r="J151" t="s">
        <v>33</v>
      </c>
      <c r="K151" t="s">
        <v>639</v>
      </c>
      <c r="L151" t="s">
        <v>41</v>
      </c>
    </row>
    <row r="152" spans="1:12" x14ac:dyDescent="0.25">
      <c r="A152" t="s">
        <v>12</v>
      </c>
      <c r="B152" s="9" t="s">
        <v>640</v>
      </c>
      <c r="C152" t="s">
        <v>641</v>
      </c>
      <c r="D152" t="s">
        <v>610</v>
      </c>
      <c r="E152" t="s">
        <v>611</v>
      </c>
      <c r="F152" s="7">
        <v>44624</v>
      </c>
      <c r="G152" s="7">
        <v>44624</v>
      </c>
      <c r="H152" s="7">
        <v>44865</v>
      </c>
      <c r="I152" s="8" t="s">
        <v>612</v>
      </c>
      <c r="J152" t="s">
        <v>33</v>
      </c>
      <c r="K152" t="s">
        <v>642</v>
      </c>
      <c r="L152" t="s">
        <v>41</v>
      </c>
    </row>
    <row r="153" spans="1:12" x14ac:dyDescent="0.25">
      <c r="A153" t="s">
        <v>12</v>
      </c>
      <c r="B153" s="9" t="s">
        <v>245</v>
      </c>
      <c r="C153" t="s">
        <v>617</v>
      </c>
      <c r="D153" t="s">
        <v>470</v>
      </c>
      <c r="E153" t="s">
        <v>31</v>
      </c>
      <c r="F153" s="7">
        <v>44624</v>
      </c>
      <c r="G153" s="7">
        <v>44639</v>
      </c>
      <c r="H153" s="7">
        <v>45003</v>
      </c>
      <c r="I153" s="8" t="s">
        <v>643</v>
      </c>
      <c r="J153" t="s">
        <v>63</v>
      </c>
      <c r="K153" t="s">
        <v>644</v>
      </c>
      <c r="L153" t="s">
        <v>20</v>
      </c>
    </row>
    <row r="154" spans="1:12" x14ac:dyDescent="0.25">
      <c r="A154" t="s">
        <v>12</v>
      </c>
      <c r="B154" s="9" t="s">
        <v>645</v>
      </c>
      <c r="C154" t="s">
        <v>646</v>
      </c>
      <c r="D154" t="s">
        <v>647</v>
      </c>
      <c r="E154" t="s">
        <v>31</v>
      </c>
      <c r="F154" s="7">
        <v>44624</v>
      </c>
      <c r="G154" s="7">
        <v>44625</v>
      </c>
      <c r="H154" s="7">
        <v>44989</v>
      </c>
      <c r="I154" s="8" t="s">
        <v>648</v>
      </c>
      <c r="J154" t="s">
        <v>63</v>
      </c>
      <c r="K154" t="s">
        <v>649</v>
      </c>
      <c r="L154" t="s">
        <v>20</v>
      </c>
    </row>
    <row r="155" spans="1:12" x14ac:dyDescent="0.25">
      <c r="A155" t="s">
        <v>12</v>
      </c>
      <c r="B155" s="9" t="s">
        <v>650</v>
      </c>
      <c r="C155" t="s">
        <v>651</v>
      </c>
      <c r="D155" t="s">
        <v>647</v>
      </c>
      <c r="E155" t="s">
        <v>31</v>
      </c>
      <c r="F155" s="7">
        <v>44624</v>
      </c>
      <c r="G155" s="7">
        <v>44625</v>
      </c>
      <c r="H155" s="7">
        <v>44989</v>
      </c>
      <c r="I155" s="8" t="s">
        <v>652</v>
      </c>
      <c r="J155" t="s">
        <v>63</v>
      </c>
      <c r="K155" t="s">
        <v>649</v>
      </c>
      <c r="L155" t="s">
        <v>20</v>
      </c>
    </row>
    <row r="156" spans="1:12" x14ac:dyDescent="0.25">
      <c r="A156" t="s">
        <v>12</v>
      </c>
      <c r="B156" s="10" t="s">
        <v>653</v>
      </c>
      <c r="C156" t="s">
        <v>654</v>
      </c>
      <c r="D156" t="s">
        <v>655</v>
      </c>
      <c r="E156" t="s">
        <v>31</v>
      </c>
      <c r="F156" s="7">
        <v>44627</v>
      </c>
      <c r="G156" s="7">
        <v>44628</v>
      </c>
      <c r="H156" s="7">
        <v>44992</v>
      </c>
      <c r="I156" s="8" t="s">
        <v>656</v>
      </c>
      <c r="J156" t="s">
        <v>33</v>
      </c>
      <c r="K156" t="s">
        <v>657</v>
      </c>
      <c r="L156" t="s">
        <v>41</v>
      </c>
    </row>
    <row r="157" spans="1:12" x14ac:dyDescent="0.25">
      <c r="A157" t="s">
        <v>12</v>
      </c>
      <c r="B157" s="10" t="s">
        <v>658</v>
      </c>
      <c r="C157" t="s">
        <v>659</v>
      </c>
      <c r="D157" t="s">
        <v>660</v>
      </c>
      <c r="E157" t="s">
        <v>31</v>
      </c>
      <c r="F157" s="7">
        <v>44627</v>
      </c>
      <c r="G157" s="7">
        <v>44628</v>
      </c>
      <c r="H157" s="7">
        <v>44992</v>
      </c>
      <c r="I157" s="8" t="s">
        <v>661</v>
      </c>
      <c r="J157" t="s">
        <v>33</v>
      </c>
      <c r="K157" t="s">
        <v>662</v>
      </c>
      <c r="L157" t="s">
        <v>41</v>
      </c>
    </row>
    <row r="158" spans="1:12" x14ac:dyDescent="0.25">
      <c r="A158" t="s">
        <v>12</v>
      </c>
      <c r="B158" s="9" t="s">
        <v>663</v>
      </c>
      <c r="C158" t="s">
        <v>664</v>
      </c>
      <c r="D158" t="s">
        <v>610</v>
      </c>
      <c r="E158" t="s">
        <v>611</v>
      </c>
      <c r="F158" s="7">
        <v>44627</v>
      </c>
      <c r="G158" s="7">
        <v>44627</v>
      </c>
      <c r="H158" s="7">
        <v>44865</v>
      </c>
      <c r="I158" s="8" t="s">
        <v>612</v>
      </c>
      <c r="J158" t="s">
        <v>33</v>
      </c>
      <c r="K158" t="s">
        <v>665</v>
      </c>
      <c r="L158" t="s">
        <v>41</v>
      </c>
    </row>
    <row r="159" spans="1:12" x14ac:dyDescent="0.25">
      <c r="A159" t="s">
        <v>12</v>
      </c>
      <c r="B159" s="10" t="s">
        <v>666</v>
      </c>
      <c r="C159" t="s">
        <v>667</v>
      </c>
      <c r="D159" t="s">
        <v>610</v>
      </c>
      <c r="E159" t="s">
        <v>611</v>
      </c>
      <c r="F159" s="7">
        <v>44627</v>
      </c>
      <c r="G159" s="7">
        <v>44627</v>
      </c>
      <c r="H159" s="7">
        <v>44865</v>
      </c>
      <c r="I159" s="8" t="s">
        <v>612</v>
      </c>
      <c r="J159" t="s">
        <v>33</v>
      </c>
      <c r="K159" t="s">
        <v>668</v>
      </c>
      <c r="L159" t="s">
        <v>41</v>
      </c>
    </row>
    <row r="160" spans="1:12" x14ac:dyDescent="0.25">
      <c r="A160" t="s">
        <v>12</v>
      </c>
      <c r="B160" s="9" t="s">
        <v>669</v>
      </c>
      <c r="C160" t="s">
        <v>670</v>
      </c>
      <c r="D160" t="s">
        <v>610</v>
      </c>
      <c r="E160" t="s">
        <v>611</v>
      </c>
      <c r="F160" s="7">
        <v>44627</v>
      </c>
      <c r="G160" s="7">
        <v>44627</v>
      </c>
      <c r="H160" s="7">
        <v>44865</v>
      </c>
      <c r="I160" s="8" t="s">
        <v>612</v>
      </c>
      <c r="J160" t="s">
        <v>33</v>
      </c>
      <c r="K160" t="s">
        <v>671</v>
      </c>
      <c r="L160" t="s">
        <v>41</v>
      </c>
    </row>
    <row r="161" spans="1:12" x14ac:dyDescent="0.25">
      <c r="A161" t="s">
        <v>12</v>
      </c>
      <c r="B161" s="9" t="s">
        <v>672</v>
      </c>
      <c r="C161" t="s">
        <v>673</v>
      </c>
      <c r="D161" t="s">
        <v>674</v>
      </c>
      <c r="E161" t="s">
        <v>31</v>
      </c>
      <c r="F161" s="7">
        <v>44627</v>
      </c>
      <c r="G161" s="7">
        <v>44627</v>
      </c>
      <c r="H161" s="7">
        <v>44991</v>
      </c>
      <c r="I161" s="8" t="s">
        <v>675</v>
      </c>
      <c r="J161" t="s">
        <v>63</v>
      </c>
      <c r="K161" t="s">
        <v>676</v>
      </c>
      <c r="L161" t="s">
        <v>41</v>
      </c>
    </row>
    <row r="162" spans="1:12" x14ac:dyDescent="0.25">
      <c r="A162" t="s">
        <v>12</v>
      </c>
      <c r="B162" s="9" t="s">
        <v>254</v>
      </c>
      <c r="C162" t="s">
        <v>677</v>
      </c>
      <c r="D162" t="s">
        <v>678</v>
      </c>
      <c r="E162" t="s">
        <v>45</v>
      </c>
      <c r="F162" s="7">
        <v>44627</v>
      </c>
      <c r="G162" s="7">
        <v>44617</v>
      </c>
      <c r="H162" t="s">
        <v>45</v>
      </c>
      <c r="I162" s="8" t="s">
        <v>679</v>
      </c>
      <c r="J162" t="s">
        <v>63</v>
      </c>
      <c r="K162" t="s">
        <v>680</v>
      </c>
      <c r="L162" t="s">
        <v>20</v>
      </c>
    </row>
    <row r="163" spans="1:12" x14ac:dyDescent="0.25">
      <c r="A163" t="s">
        <v>12</v>
      </c>
      <c r="B163" s="9" t="s">
        <v>473</v>
      </c>
      <c r="C163" t="s">
        <v>681</v>
      </c>
      <c r="D163" t="s">
        <v>470</v>
      </c>
      <c r="E163" t="s">
        <v>31</v>
      </c>
      <c r="F163" s="7">
        <v>44627</v>
      </c>
      <c r="G163" s="7">
        <v>44639</v>
      </c>
      <c r="H163" s="7">
        <v>45003</v>
      </c>
      <c r="I163" s="8" t="s">
        <v>682</v>
      </c>
      <c r="J163" t="s">
        <v>63</v>
      </c>
      <c r="K163" t="s">
        <v>683</v>
      </c>
      <c r="L163" t="s">
        <v>20</v>
      </c>
    </row>
    <row r="164" spans="1:12" x14ac:dyDescent="0.25">
      <c r="A164" t="s">
        <v>12</v>
      </c>
      <c r="B164" s="9" t="s">
        <v>478</v>
      </c>
      <c r="C164" t="s">
        <v>684</v>
      </c>
      <c r="D164" t="s">
        <v>470</v>
      </c>
      <c r="E164" t="s">
        <v>31</v>
      </c>
      <c r="F164" s="7">
        <v>44627</v>
      </c>
      <c r="G164" s="7">
        <v>44639</v>
      </c>
      <c r="H164" s="7">
        <v>45003</v>
      </c>
      <c r="I164" s="8" t="s">
        <v>685</v>
      </c>
      <c r="J164" t="s">
        <v>63</v>
      </c>
      <c r="K164" t="s">
        <v>686</v>
      </c>
      <c r="L164" t="s">
        <v>20</v>
      </c>
    </row>
    <row r="165" spans="1:12" x14ac:dyDescent="0.25">
      <c r="A165" t="s">
        <v>12</v>
      </c>
      <c r="B165" s="9" t="s">
        <v>687</v>
      </c>
      <c r="C165" t="s">
        <v>688</v>
      </c>
      <c r="D165" t="s">
        <v>689</v>
      </c>
      <c r="E165" t="s">
        <v>31</v>
      </c>
      <c r="F165" s="7">
        <v>44627</v>
      </c>
      <c r="G165" s="7">
        <v>44627</v>
      </c>
      <c r="H165" s="7">
        <v>44991</v>
      </c>
      <c r="I165" s="8" t="s">
        <v>690</v>
      </c>
      <c r="J165" t="s">
        <v>63</v>
      </c>
      <c r="K165" t="s">
        <v>691</v>
      </c>
      <c r="L165" t="s">
        <v>41</v>
      </c>
    </row>
    <row r="166" spans="1:12" x14ac:dyDescent="0.25">
      <c r="A166" t="s">
        <v>12</v>
      </c>
      <c r="B166" s="9" t="s">
        <v>692</v>
      </c>
      <c r="C166" t="s">
        <v>693</v>
      </c>
      <c r="D166" t="s">
        <v>610</v>
      </c>
      <c r="E166" t="s">
        <v>611</v>
      </c>
      <c r="F166" s="7">
        <v>44628</v>
      </c>
      <c r="G166" s="7">
        <v>44628</v>
      </c>
      <c r="H166" s="7">
        <v>44865</v>
      </c>
      <c r="I166" s="8" t="s">
        <v>612</v>
      </c>
      <c r="J166" t="s">
        <v>33</v>
      </c>
      <c r="K166" t="s">
        <v>694</v>
      </c>
      <c r="L166" t="s">
        <v>41</v>
      </c>
    </row>
    <row r="167" spans="1:12" x14ac:dyDescent="0.25">
      <c r="A167" t="s">
        <v>12</v>
      </c>
      <c r="B167" s="9" t="s">
        <v>695</v>
      </c>
      <c r="C167" t="s">
        <v>696</v>
      </c>
      <c r="D167" t="s">
        <v>697</v>
      </c>
      <c r="E167" t="s">
        <v>31</v>
      </c>
      <c r="F167" s="7">
        <v>44628</v>
      </c>
      <c r="G167" s="7">
        <v>44628</v>
      </c>
      <c r="H167" s="7">
        <v>44992</v>
      </c>
      <c r="I167" s="8" t="s">
        <v>698</v>
      </c>
      <c r="J167" t="s">
        <v>63</v>
      </c>
      <c r="K167" t="s">
        <v>699</v>
      </c>
      <c r="L167" t="s">
        <v>41</v>
      </c>
    </row>
    <row r="168" spans="1:12" x14ac:dyDescent="0.25">
      <c r="A168" t="s">
        <v>12</v>
      </c>
      <c r="B168" s="9" t="s">
        <v>276</v>
      </c>
      <c r="C168" t="s">
        <v>700</v>
      </c>
      <c r="D168" t="s">
        <v>701</v>
      </c>
      <c r="E168" t="s">
        <v>45</v>
      </c>
      <c r="F168" s="7">
        <v>44628</v>
      </c>
      <c r="G168" s="7">
        <v>44617</v>
      </c>
      <c r="H168" t="s">
        <v>45</v>
      </c>
      <c r="I168" s="8" t="s">
        <v>702</v>
      </c>
      <c r="J168" t="s">
        <v>63</v>
      </c>
      <c r="K168" t="s">
        <v>703</v>
      </c>
      <c r="L168" t="s">
        <v>20</v>
      </c>
    </row>
    <row r="169" spans="1:12" x14ac:dyDescent="0.25">
      <c r="A169" t="s">
        <v>12</v>
      </c>
      <c r="B169" s="9" t="s">
        <v>483</v>
      </c>
      <c r="C169" t="s">
        <v>704</v>
      </c>
      <c r="D169" t="s">
        <v>597</v>
      </c>
      <c r="E169" t="s">
        <v>45</v>
      </c>
      <c r="F169" s="7">
        <v>44628</v>
      </c>
      <c r="G169" t="s">
        <v>45</v>
      </c>
      <c r="H169" t="s">
        <v>45</v>
      </c>
      <c r="I169" s="8" t="s">
        <v>705</v>
      </c>
      <c r="J169" t="s">
        <v>63</v>
      </c>
      <c r="K169" t="s">
        <v>706</v>
      </c>
      <c r="L169" t="s">
        <v>20</v>
      </c>
    </row>
    <row r="170" spans="1:12" x14ac:dyDescent="0.25">
      <c r="A170" t="s">
        <v>12</v>
      </c>
      <c r="B170" s="9" t="s">
        <v>707</v>
      </c>
      <c r="C170" t="s">
        <v>708</v>
      </c>
      <c r="D170" t="s">
        <v>709</v>
      </c>
      <c r="E170" t="s">
        <v>710</v>
      </c>
      <c r="F170" s="7">
        <v>44629</v>
      </c>
      <c r="G170" s="7">
        <v>44629</v>
      </c>
      <c r="H170" s="7">
        <v>44843</v>
      </c>
      <c r="I170" s="8" t="s">
        <v>711</v>
      </c>
      <c r="J170" t="s">
        <v>33</v>
      </c>
      <c r="K170" t="s">
        <v>712</v>
      </c>
      <c r="L170" t="s">
        <v>41</v>
      </c>
    </row>
    <row r="171" spans="1:12" x14ac:dyDescent="0.25">
      <c r="A171" t="s">
        <v>12</v>
      </c>
      <c r="B171" s="9" t="s">
        <v>713</v>
      </c>
      <c r="C171" t="s">
        <v>714</v>
      </c>
      <c r="D171" t="s">
        <v>610</v>
      </c>
      <c r="E171" t="s">
        <v>715</v>
      </c>
      <c r="F171" s="7">
        <v>44629</v>
      </c>
      <c r="G171" s="7">
        <v>44629</v>
      </c>
      <c r="H171" s="7">
        <v>44918</v>
      </c>
      <c r="I171" s="8" t="s">
        <v>716</v>
      </c>
      <c r="J171" t="s">
        <v>33</v>
      </c>
      <c r="K171" t="s">
        <v>717</v>
      </c>
      <c r="L171" t="s">
        <v>41</v>
      </c>
    </row>
    <row r="172" spans="1:12" x14ac:dyDescent="0.25">
      <c r="A172" t="s">
        <v>12</v>
      </c>
      <c r="B172" s="6" t="s">
        <v>718</v>
      </c>
      <c r="C172" t="s">
        <v>719</v>
      </c>
      <c r="D172" t="s">
        <v>720</v>
      </c>
      <c r="E172" t="s">
        <v>31</v>
      </c>
      <c r="F172" s="7">
        <v>44630</v>
      </c>
      <c r="G172" s="7">
        <v>44630</v>
      </c>
      <c r="H172" s="7">
        <v>44994</v>
      </c>
      <c r="I172" s="8" t="s">
        <v>721</v>
      </c>
      <c r="J172" t="s">
        <v>63</v>
      </c>
      <c r="K172" t="s">
        <v>722</v>
      </c>
      <c r="L172" t="s">
        <v>41</v>
      </c>
    </row>
    <row r="173" spans="1:12" x14ac:dyDescent="0.25">
      <c r="A173" t="s">
        <v>12</v>
      </c>
      <c r="B173" s="6" t="s">
        <v>723</v>
      </c>
      <c r="C173" t="s">
        <v>724</v>
      </c>
      <c r="D173" t="s">
        <v>725</v>
      </c>
      <c r="E173" t="s">
        <v>31</v>
      </c>
      <c r="F173" s="7">
        <v>44630</v>
      </c>
      <c r="G173" s="7">
        <v>44639</v>
      </c>
      <c r="H173" s="7">
        <v>45003</v>
      </c>
      <c r="I173" s="8" t="s">
        <v>726</v>
      </c>
      <c r="J173" t="s">
        <v>63</v>
      </c>
      <c r="K173" t="s">
        <v>727</v>
      </c>
      <c r="L173" t="s">
        <v>20</v>
      </c>
    </row>
    <row r="174" spans="1:12" x14ac:dyDescent="0.25">
      <c r="A174" t="s">
        <v>12</v>
      </c>
      <c r="B174" s="9" t="s">
        <v>728</v>
      </c>
      <c r="C174" t="s">
        <v>729</v>
      </c>
      <c r="D174" t="s">
        <v>709</v>
      </c>
      <c r="E174" t="s">
        <v>710</v>
      </c>
      <c r="F174" s="7">
        <v>44630</v>
      </c>
      <c r="G174" s="7">
        <v>44630</v>
      </c>
      <c r="H174" s="7">
        <v>44844</v>
      </c>
      <c r="I174" s="8" t="s">
        <v>711</v>
      </c>
      <c r="J174" t="s">
        <v>33</v>
      </c>
      <c r="K174" t="s">
        <v>730</v>
      </c>
      <c r="L174" t="s">
        <v>41</v>
      </c>
    </row>
    <row r="175" spans="1:12" x14ac:dyDescent="0.25">
      <c r="A175" t="s">
        <v>12</v>
      </c>
      <c r="B175" s="9" t="s">
        <v>731</v>
      </c>
      <c r="C175" t="s">
        <v>732</v>
      </c>
      <c r="D175" t="s">
        <v>733</v>
      </c>
      <c r="E175" t="s">
        <v>125</v>
      </c>
      <c r="F175" s="7">
        <v>44630</v>
      </c>
      <c r="G175" s="7">
        <v>44641</v>
      </c>
      <c r="H175" s="7">
        <v>44645</v>
      </c>
      <c r="I175" s="8" t="s">
        <v>734</v>
      </c>
      <c r="J175" t="s">
        <v>33</v>
      </c>
      <c r="K175" t="s">
        <v>735</v>
      </c>
      <c r="L175" t="s">
        <v>41</v>
      </c>
    </row>
    <row r="176" spans="1:12" x14ac:dyDescent="0.25">
      <c r="A176" t="s">
        <v>12</v>
      </c>
      <c r="B176" s="6" t="s">
        <v>736</v>
      </c>
      <c r="C176" t="s">
        <v>737</v>
      </c>
      <c r="D176" t="s">
        <v>738</v>
      </c>
      <c r="E176" s="11" t="s">
        <v>31</v>
      </c>
      <c r="F176" s="7">
        <v>44631</v>
      </c>
      <c r="G176" s="7">
        <v>44631</v>
      </c>
      <c r="H176" s="7">
        <v>44995</v>
      </c>
      <c r="I176" s="8" t="s">
        <v>739</v>
      </c>
      <c r="J176" t="s">
        <v>18</v>
      </c>
      <c r="K176" t="s">
        <v>740</v>
      </c>
      <c r="L176" t="s">
        <v>41</v>
      </c>
    </row>
    <row r="177" spans="1:12" x14ac:dyDescent="0.25">
      <c r="A177" t="s">
        <v>12</v>
      </c>
      <c r="B177" s="6" t="s">
        <v>741</v>
      </c>
      <c r="C177" t="s">
        <v>742</v>
      </c>
      <c r="D177" t="s">
        <v>743</v>
      </c>
      <c r="E177" t="s">
        <v>16</v>
      </c>
      <c r="F177" s="7">
        <v>44631</v>
      </c>
      <c r="G177" t="s">
        <v>292</v>
      </c>
      <c r="H177" t="s">
        <v>292</v>
      </c>
      <c r="I177" t="s">
        <v>83</v>
      </c>
      <c r="J177" t="s">
        <v>63</v>
      </c>
      <c r="K177" t="s">
        <v>744</v>
      </c>
      <c r="L177" t="s">
        <v>20</v>
      </c>
    </row>
    <row r="178" spans="1:12" x14ac:dyDescent="0.25">
      <c r="A178" t="s">
        <v>12</v>
      </c>
      <c r="B178" s="9" t="s">
        <v>745</v>
      </c>
      <c r="C178" t="s">
        <v>746</v>
      </c>
      <c r="D178" t="s">
        <v>709</v>
      </c>
      <c r="E178" t="s">
        <v>710</v>
      </c>
      <c r="F178" s="7">
        <v>44631</v>
      </c>
      <c r="G178" s="7">
        <v>44631</v>
      </c>
      <c r="H178" s="7">
        <v>44845</v>
      </c>
      <c r="I178" s="8" t="s">
        <v>747</v>
      </c>
      <c r="J178" t="s">
        <v>33</v>
      </c>
      <c r="K178" t="s">
        <v>748</v>
      </c>
      <c r="L178" t="s">
        <v>41</v>
      </c>
    </row>
    <row r="179" spans="1:12" x14ac:dyDescent="0.25">
      <c r="A179" t="s">
        <v>12</v>
      </c>
      <c r="B179" s="9" t="s">
        <v>488</v>
      </c>
      <c r="C179" t="s">
        <v>749</v>
      </c>
      <c r="D179" t="s">
        <v>750</v>
      </c>
      <c r="E179" t="s">
        <v>31</v>
      </c>
      <c r="F179" s="7">
        <v>44631</v>
      </c>
      <c r="G179" s="7">
        <v>44632</v>
      </c>
      <c r="H179" s="7">
        <v>44996</v>
      </c>
      <c r="I179" s="8" t="s">
        <v>751</v>
      </c>
      <c r="J179" t="s">
        <v>63</v>
      </c>
      <c r="K179" t="s">
        <v>752</v>
      </c>
      <c r="L179" t="s">
        <v>20</v>
      </c>
    </row>
    <row r="180" spans="1:12" x14ac:dyDescent="0.25">
      <c r="A180" t="s">
        <v>12</v>
      </c>
      <c r="B180" s="6" t="s">
        <v>736</v>
      </c>
      <c r="C180" t="s">
        <v>241</v>
      </c>
      <c r="D180" t="s">
        <v>753</v>
      </c>
      <c r="E180" s="11" t="s">
        <v>31</v>
      </c>
      <c r="F180" s="7">
        <v>44632</v>
      </c>
      <c r="G180" s="7">
        <v>44643</v>
      </c>
      <c r="H180" s="7">
        <v>45007</v>
      </c>
      <c r="I180" s="8" t="s">
        <v>754</v>
      </c>
      <c r="J180" t="s">
        <v>18</v>
      </c>
      <c r="K180" t="s">
        <v>755</v>
      </c>
      <c r="L180" t="s">
        <v>20</v>
      </c>
    </row>
    <row r="181" spans="1:12" x14ac:dyDescent="0.25">
      <c r="A181" t="s">
        <v>12</v>
      </c>
      <c r="B181" s="6" t="s">
        <v>21</v>
      </c>
      <c r="C181" t="s">
        <v>756</v>
      </c>
      <c r="D181" t="s">
        <v>757</v>
      </c>
      <c r="E181" t="s">
        <v>758</v>
      </c>
      <c r="F181" s="7">
        <v>44634</v>
      </c>
      <c r="G181" s="7">
        <v>44634</v>
      </c>
      <c r="H181" s="7">
        <v>44926</v>
      </c>
      <c r="I181" s="8" t="s">
        <v>759</v>
      </c>
      <c r="J181" t="s">
        <v>18</v>
      </c>
      <c r="K181" t="s">
        <v>760</v>
      </c>
      <c r="L181" t="s">
        <v>41</v>
      </c>
    </row>
    <row r="182" spans="1:12" x14ac:dyDescent="0.25">
      <c r="A182" t="s">
        <v>12</v>
      </c>
      <c r="B182" s="6" t="s">
        <v>621</v>
      </c>
      <c r="C182" t="s">
        <v>761</v>
      </c>
      <c r="D182" t="s">
        <v>762</v>
      </c>
      <c r="E182" s="11" t="s">
        <v>31</v>
      </c>
      <c r="F182" s="7">
        <v>44634</v>
      </c>
      <c r="G182" s="7">
        <v>44634</v>
      </c>
      <c r="H182" s="7">
        <v>44998</v>
      </c>
      <c r="I182" s="8" t="s">
        <v>763</v>
      </c>
      <c r="J182" t="s">
        <v>18</v>
      </c>
      <c r="K182" t="s">
        <v>764</v>
      </c>
      <c r="L182" t="s">
        <v>41</v>
      </c>
    </row>
    <row r="183" spans="1:12" x14ac:dyDescent="0.25">
      <c r="A183" t="s">
        <v>12</v>
      </c>
      <c r="B183" s="10" t="s">
        <v>718</v>
      </c>
      <c r="C183" t="s">
        <v>765</v>
      </c>
      <c r="D183" t="s">
        <v>766</v>
      </c>
      <c r="E183" t="s">
        <v>767</v>
      </c>
      <c r="F183" s="7">
        <v>44634</v>
      </c>
      <c r="G183" s="7">
        <v>44634</v>
      </c>
      <c r="H183" s="7">
        <v>46459</v>
      </c>
      <c r="I183" s="8" t="s">
        <v>768</v>
      </c>
      <c r="J183" t="s">
        <v>26</v>
      </c>
      <c r="K183" t="s">
        <v>769</v>
      </c>
      <c r="L183" t="s">
        <v>41</v>
      </c>
    </row>
    <row r="184" spans="1:12" x14ac:dyDescent="0.25">
      <c r="A184" t="s">
        <v>12</v>
      </c>
      <c r="B184" s="9" t="s">
        <v>770</v>
      </c>
      <c r="C184" t="s">
        <v>771</v>
      </c>
      <c r="D184" t="s">
        <v>772</v>
      </c>
      <c r="E184" t="s">
        <v>297</v>
      </c>
      <c r="F184" s="7">
        <v>44634</v>
      </c>
      <c r="G184" s="7">
        <v>44634</v>
      </c>
      <c r="H184" s="7">
        <v>44926</v>
      </c>
      <c r="I184" s="8" t="s">
        <v>773</v>
      </c>
      <c r="J184" t="s">
        <v>33</v>
      </c>
      <c r="K184" t="s">
        <v>774</v>
      </c>
      <c r="L184" t="s">
        <v>41</v>
      </c>
    </row>
    <row r="185" spans="1:12" x14ac:dyDescent="0.25">
      <c r="A185" t="s">
        <v>12</v>
      </c>
      <c r="B185" s="9" t="s">
        <v>775</v>
      </c>
      <c r="C185" t="s">
        <v>776</v>
      </c>
      <c r="D185" t="s">
        <v>610</v>
      </c>
      <c r="E185" t="s">
        <v>715</v>
      </c>
      <c r="F185" s="7">
        <v>44634</v>
      </c>
      <c r="G185" s="7">
        <v>44637</v>
      </c>
      <c r="H185" s="7">
        <v>44918</v>
      </c>
      <c r="I185" s="8" t="s">
        <v>716</v>
      </c>
      <c r="J185" t="s">
        <v>33</v>
      </c>
      <c r="K185" t="s">
        <v>777</v>
      </c>
      <c r="L185" t="s">
        <v>41</v>
      </c>
    </row>
    <row r="186" spans="1:12" x14ac:dyDescent="0.25">
      <c r="A186" t="s">
        <v>12</v>
      </c>
      <c r="B186" s="6" t="s">
        <v>778</v>
      </c>
      <c r="C186" t="s">
        <v>779</v>
      </c>
      <c r="D186" t="s">
        <v>738</v>
      </c>
      <c r="E186" t="s">
        <v>292</v>
      </c>
      <c r="F186" s="7">
        <v>44635</v>
      </c>
      <c r="G186" t="s">
        <v>292</v>
      </c>
      <c r="H186" t="s">
        <v>292</v>
      </c>
      <c r="I186" s="8" t="s">
        <v>83</v>
      </c>
      <c r="J186" t="s">
        <v>63</v>
      </c>
      <c r="K186" t="s">
        <v>780</v>
      </c>
      <c r="L186" t="s">
        <v>20</v>
      </c>
    </row>
    <row r="187" spans="1:12" x14ac:dyDescent="0.25">
      <c r="A187" t="s">
        <v>12</v>
      </c>
      <c r="B187" s="6" t="s">
        <v>778</v>
      </c>
      <c r="C187" t="s">
        <v>779</v>
      </c>
      <c r="D187" t="s">
        <v>738</v>
      </c>
      <c r="E187" t="s">
        <v>31</v>
      </c>
      <c r="F187" s="7">
        <v>44635</v>
      </c>
      <c r="G187" s="7">
        <v>44635</v>
      </c>
      <c r="H187" s="7">
        <v>44999</v>
      </c>
      <c r="I187" s="8" t="s">
        <v>781</v>
      </c>
      <c r="J187" t="s">
        <v>63</v>
      </c>
      <c r="K187" t="s">
        <v>780</v>
      </c>
      <c r="L187" t="s">
        <v>41</v>
      </c>
    </row>
    <row r="188" spans="1:12" x14ac:dyDescent="0.25">
      <c r="A188" t="s">
        <v>12</v>
      </c>
      <c r="B188" s="9" t="s">
        <v>782</v>
      </c>
      <c r="C188" t="s">
        <v>783</v>
      </c>
      <c r="D188" t="s">
        <v>610</v>
      </c>
      <c r="E188" t="s">
        <v>611</v>
      </c>
      <c r="F188" s="7">
        <v>44635</v>
      </c>
      <c r="G188" s="7">
        <v>44635</v>
      </c>
      <c r="H188" s="7">
        <v>44865</v>
      </c>
      <c r="I188" s="8" t="s">
        <v>612</v>
      </c>
      <c r="J188" t="s">
        <v>33</v>
      </c>
      <c r="K188" t="s">
        <v>784</v>
      </c>
      <c r="L188" t="s">
        <v>41</v>
      </c>
    </row>
    <row r="189" spans="1:12" x14ac:dyDescent="0.25">
      <c r="A189" t="s">
        <v>12</v>
      </c>
      <c r="B189" s="9" t="s">
        <v>785</v>
      </c>
      <c r="C189" t="s">
        <v>786</v>
      </c>
      <c r="D189" t="s">
        <v>772</v>
      </c>
      <c r="E189" t="s">
        <v>297</v>
      </c>
      <c r="F189" s="7">
        <v>44635</v>
      </c>
      <c r="G189" s="7">
        <v>44635</v>
      </c>
      <c r="H189" s="7">
        <v>44926</v>
      </c>
      <c r="I189" s="8" t="s">
        <v>787</v>
      </c>
      <c r="J189" t="s">
        <v>33</v>
      </c>
      <c r="K189" t="s">
        <v>788</v>
      </c>
      <c r="L189" t="s">
        <v>41</v>
      </c>
    </row>
    <row r="190" spans="1:12" x14ac:dyDescent="0.25">
      <c r="A190" t="s">
        <v>12</v>
      </c>
      <c r="B190" s="9" t="s">
        <v>789</v>
      </c>
      <c r="C190" t="s">
        <v>790</v>
      </c>
      <c r="D190" t="s">
        <v>51</v>
      </c>
      <c r="E190" t="s">
        <v>45</v>
      </c>
      <c r="F190" s="7">
        <v>44635</v>
      </c>
      <c r="G190" t="s">
        <v>45</v>
      </c>
      <c r="H190" t="s">
        <v>45</v>
      </c>
      <c r="I190" s="8" t="s">
        <v>791</v>
      </c>
      <c r="J190" t="s">
        <v>47</v>
      </c>
      <c r="K190" t="s">
        <v>53</v>
      </c>
      <c r="L190" t="s">
        <v>20</v>
      </c>
    </row>
    <row r="191" spans="1:12" x14ac:dyDescent="0.25">
      <c r="A191" t="s">
        <v>12</v>
      </c>
      <c r="B191" s="9" t="s">
        <v>792</v>
      </c>
      <c r="C191" t="s">
        <v>66</v>
      </c>
      <c r="D191" t="s">
        <v>793</v>
      </c>
      <c r="E191" t="s">
        <v>90</v>
      </c>
      <c r="F191" s="7">
        <v>44636</v>
      </c>
      <c r="G191" s="7">
        <v>44643</v>
      </c>
      <c r="H191" s="7">
        <v>44650</v>
      </c>
      <c r="I191" s="8" t="s">
        <v>113</v>
      </c>
      <c r="J191" t="s">
        <v>33</v>
      </c>
      <c r="K191" t="s">
        <v>794</v>
      </c>
      <c r="L191" t="s">
        <v>41</v>
      </c>
    </row>
    <row r="192" spans="1:12" x14ac:dyDescent="0.25">
      <c r="A192" t="s">
        <v>12</v>
      </c>
      <c r="B192" s="9" t="s">
        <v>795</v>
      </c>
      <c r="C192" t="s">
        <v>796</v>
      </c>
      <c r="D192" t="s">
        <v>797</v>
      </c>
      <c r="E192" t="s">
        <v>715</v>
      </c>
      <c r="F192" s="7">
        <v>44636</v>
      </c>
      <c r="G192" s="7">
        <v>44636</v>
      </c>
      <c r="H192" s="7">
        <v>44918</v>
      </c>
      <c r="I192" s="8" t="s">
        <v>716</v>
      </c>
      <c r="J192" t="s">
        <v>33</v>
      </c>
      <c r="K192" t="s">
        <v>798</v>
      </c>
      <c r="L192" t="s">
        <v>41</v>
      </c>
    </row>
    <row r="193" spans="1:12" x14ac:dyDescent="0.25">
      <c r="A193" t="s">
        <v>12</v>
      </c>
      <c r="B193" s="9" t="s">
        <v>799</v>
      </c>
      <c r="C193" t="s">
        <v>800</v>
      </c>
      <c r="D193" t="s">
        <v>801</v>
      </c>
      <c r="E193" t="s">
        <v>31</v>
      </c>
      <c r="F193" s="7">
        <v>44637</v>
      </c>
      <c r="G193" s="7">
        <v>44641</v>
      </c>
      <c r="H193" s="7">
        <v>45005</v>
      </c>
      <c r="I193" s="8" t="s">
        <v>802</v>
      </c>
      <c r="J193" t="s">
        <v>33</v>
      </c>
      <c r="K193" t="s">
        <v>803</v>
      </c>
      <c r="L193" t="s">
        <v>41</v>
      </c>
    </row>
    <row r="194" spans="1:12" x14ac:dyDescent="0.25">
      <c r="A194" t="s">
        <v>12</v>
      </c>
      <c r="B194" s="10" t="s">
        <v>804</v>
      </c>
      <c r="C194" t="s">
        <v>805</v>
      </c>
      <c r="D194" t="s">
        <v>801</v>
      </c>
      <c r="E194" t="s">
        <v>31</v>
      </c>
      <c r="F194" s="7">
        <v>44637</v>
      </c>
      <c r="G194" s="7">
        <v>44641</v>
      </c>
      <c r="H194" s="7">
        <v>45005</v>
      </c>
      <c r="I194" s="8" t="s">
        <v>802</v>
      </c>
      <c r="J194" t="s">
        <v>33</v>
      </c>
      <c r="K194" t="s">
        <v>806</v>
      </c>
      <c r="L194" t="s">
        <v>41</v>
      </c>
    </row>
    <row r="195" spans="1:12" x14ac:dyDescent="0.25">
      <c r="A195" t="s">
        <v>12</v>
      </c>
      <c r="B195" s="9" t="s">
        <v>807</v>
      </c>
      <c r="C195" t="s">
        <v>808</v>
      </c>
      <c r="D195" t="s">
        <v>809</v>
      </c>
      <c r="E195" t="s">
        <v>31</v>
      </c>
      <c r="F195" s="7">
        <v>44637</v>
      </c>
      <c r="G195" s="7">
        <v>44637</v>
      </c>
      <c r="H195" s="7">
        <v>45001</v>
      </c>
      <c r="I195" s="8" t="s">
        <v>810</v>
      </c>
      <c r="J195" t="s">
        <v>26</v>
      </c>
      <c r="K195" t="s">
        <v>811</v>
      </c>
      <c r="L195" t="s">
        <v>41</v>
      </c>
    </row>
    <row r="196" spans="1:12" x14ac:dyDescent="0.25">
      <c r="A196" t="s">
        <v>12</v>
      </c>
      <c r="B196" s="9" t="s">
        <v>812</v>
      </c>
      <c r="C196" t="s">
        <v>813</v>
      </c>
      <c r="D196" t="s">
        <v>610</v>
      </c>
      <c r="E196" t="s">
        <v>715</v>
      </c>
      <c r="F196" s="7">
        <v>44637</v>
      </c>
      <c r="G196" s="7">
        <v>44637</v>
      </c>
      <c r="H196" s="7">
        <v>44918</v>
      </c>
      <c r="I196" s="8" t="s">
        <v>716</v>
      </c>
      <c r="J196" t="s">
        <v>33</v>
      </c>
      <c r="K196" t="s">
        <v>814</v>
      </c>
      <c r="L196" t="s">
        <v>41</v>
      </c>
    </row>
    <row r="197" spans="1:12" x14ac:dyDescent="0.25">
      <c r="A197" t="s">
        <v>12</v>
      </c>
      <c r="B197" s="9" t="s">
        <v>815</v>
      </c>
      <c r="C197" t="s">
        <v>816</v>
      </c>
      <c r="D197" t="s">
        <v>709</v>
      </c>
      <c r="E197" t="s">
        <v>710</v>
      </c>
      <c r="F197" s="7">
        <v>44637</v>
      </c>
      <c r="G197" s="7">
        <v>44637</v>
      </c>
      <c r="H197" s="7">
        <v>44850</v>
      </c>
      <c r="I197" s="8" t="s">
        <v>747</v>
      </c>
      <c r="J197" t="s">
        <v>33</v>
      </c>
      <c r="K197" t="s">
        <v>817</v>
      </c>
      <c r="L197" t="s">
        <v>41</v>
      </c>
    </row>
    <row r="198" spans="1:12" x14ac:dyDescent="0.25">
      <c r="A198" t="s">
        <v>12</v>
      </c>
      <c r="B198" s="9" t="s">
        <v>493</v>
      </c>
      <c r="C198" t="s">
        <v>818</v>
      </c>
      <c r="D198" t="s">
        <v>819</v>
      </c>
      <c r="E198" t="s">
        <v>31</v>
      </c>
      <c r="F198" s="7">
        <v>44637</v>
      </c>
      <c r="G198" s="7">
        <v>44639</v>
      </c>
      <c r="H198" s="7">
        <v>45003</v>
      </c>
      <c r="I198" s="8" t="s">
        <v>820</v>
      </c>
      <c r="J198" t="s">
        <v>63</v>
      </c>
      <c r="K198" t="s">
        <v>821</v>
      </c>
      <c r="L198" t="s">
        <v>20</v>
      </c>
    </row>
    <row r="199" spans="1:12" x14ac:dyDescent="0.25">
      <c r="A199" t="s">
        <v>12</v>
      </c>
      <c r="B199" s="9" t="s">
        <v>498</v>
      </c>
      <c r="C199" t="s">
        <v>80</v>
      </c>
      <c r="D199" t="s">
        <v>81</v>
      </c>
      <c r="E199" t="s">
        <v>456</v>
      </c>
      <c r="F199" s="7">
        <v>44637</v>
      </c>
      <c r="G199" s="7">
        <v>44639</v>
      </c>
      <c r="H199" s="7">
        <f>G199+30</f>
        <v>44669</v>
      </c>
      <c r="I199" s="8" t="s">
        <v>83</v>
      </c>
      <c r="J199" t="s">
        <v>63</v>
      </c>
      <c r="K199" t="s">
        <v>84</v>
      </c>
      <c r="L199" t="s">
        <v>20</v>
      </c>
    </row>
    <row r="200" spans="1:12" x14ac:dyDescent="0.25">
      <c r="A200" t="s">
        <v>12</v>
      </c>
      <c r="B200" s="10" t="s">
        <v>392</v>
      </c>
      <c r="C200" t="s">
        <v>822</v>
      </c>
      <c r="D200" t="s">
        <v>660</v>
      </c>
      <c r="E200" t="s">
        <v>31</v>
      </c>
      <c r="F200" s="7">
        <v>44638</v>
      </c>
      <c r="G200" s="7">
        <v>44641</v>
      </c>
      <c r="H200" s="7">
        <v>45005</v>
      </c>
      <c r="I200" s="8" t="s">
        <v>823</v>
      </c>
      <c r="J200" t="s">
        <v>33</v>
      </c>
      <c r="K200" t="s">
        <v>824</v>
      </c>
      <c r="L200" t="s">
        <v>41</v>
      </c>
    </row>
    <row r="201" spans="1:12" x14ac:dyDescent="0.25">
      <c r="A201" t="s">
        <v>12</v>
      </c>
      <c r="B201" s="9" t="s">
        <v>825</v>
      </c>
      <c r="C201" t="s">
        <v>826</v>
      </c>
      <c r="D201" t="s">
        <v>827</v>
      </c>
      <c r="E201" t="s">
        <v>112</v>
      </c>
      <c r="F201" s="7">
        <v>44638</v>
      </c>
      <c r="G201" s="7">
        <v>44642</v>
      </c>
      <c r="H201" s="7">
        <v>44650</v>
      </c>
      <c r="I201" s="8" t="s">
        <v>73</v>
      </c>
      <c r="J201" t="s">
        <v>33</v>
      </c>
      <c r="K201" t="s">
        <v>828</v>
      </c>
      <c r="L201" t="s">
        <v>41</v>
      </c>
    </row>
    <row r="202" spans="1:12" x14ac:dyDescent="0.25">
      <c r="A202" t="s">
        <v>12</v>
      </c>
      <c r="B202" s="9" t="s">
        <v>829</v>
      </c>
      <c r="C202" t="s">
        <v>36</v>
      </c>
      <c r="D202" t="s">
        <v>830</v>
      </c>
      <c r="E202" t="s">
        <v>38</v>
      </c>
      <c r="F202" s="7">
        <v>44638</v>
      </c>
      <c r="G202" s="7">
        <v>44641</v>
      </c>
      <c r="H202" s="7">
        <v>44651</v>
      </c>
      <c r="I202" s="8" t="s">
        <v>73</v>
      </c>
      <c r="J202" t="s">
        <v>33</v>
      </c>
      <c r="K202" t="s">
        <v>831</v>
      </c>
      <c r="L202" t="s">
        <v>41</v>
      </c>
    </row>
    <row r="203" spans="1:12" x14ac:dyDescent="0.25">
      <c r="A203" t="s">
        <v>12</v>
      </c>
      <c r="B203" s="9" t="s">
        <v>832</v>
      </c>
      <c r="C203" t="s">
        <v>833</v>
      </c>
      <c r="D203" t="s">
        <v>834</v>
      </c>
      <c r="E203" t="s">
        <v>835</v>
      </c>
      <c r="F203" s="7">
        <v>44638</v>
      </c>
      <c r="G203" s="7">
        <v>44641</v>
      </c>
      <c r="H203" s="7">
        <v>44650</v>
      </c>
      <c r="I203" s="8" t="s">
        <v>248</v>
      </c>
      <c r="J203" t="s">
        <v>33</v>
      </c>
      <c r="K203" t="s">
        <v>836</v>
      </c>
      <c r="L203" t="s">
        <v>41</v>
      </c>
    </row>
    <row r="204" spans="1:12" x14ac:dyDescent="0.25">
      <c r="A204" t="s">
        <v>12</v>
      </c>
      <c r="B204" s="9" t="s">
        <v>837</v>
      </c>
      <c r="C204" t="s">
        <v>150</v>
      </c>
      <c r="D204" t="s">
        <v>838</v>
      </c>
      <c r="E204" t="s">
        <v>112</v>
      </c>
      <c r="F204" s="7">
        <v>44638</v>
      </c>
      <c r="G204" s="7">
        <v>44641</v>
      </c>
      <c r="H204" s="7">
        <v>44649</v>
      </c>
      <c r="I204" s="8" t="s">
        <v>99</v>
      </c>
      <c r="J204" t="s">
        <v>33</v>
      </c>
      <c r="K204" t="s">
        <v>839</v>
      </c>
      <c r="L204" t="s">
        <v>41</v>
      </c>
    </row>
    <row r="205" spans="1:12" x14ac:dyDescent="0.25">
      <c r="A205" t="s">
        <v>12</v>
      </c>
      <c r="B205" s="9" t="s">
        <v>840</v>
      </c>
      <c r="C205" t="s">
        <v>841</v>
      </c>
      <c r="D205" t="s">
        <v>709</v>
      </c>
      <c r="E205" t="s">
        <v>710</v>
      </c>
      <c r="F205" s="7">
        <v>44638</v>
      </c>
      <c r="G205" s="7">
        <v>44638</v>
      </c>
      <c r="H205" s="7">
        <v>44852</v>
      </c>
      <c r="I205" s="8" t="s">
        <v>842</v>
      </c>
      <c r="J205" t="s">
        <v>33</v>
      </c>
      <c r="K205" t="s">
        <v>843</v>
      </c>
      <c r="L205" t="s">
        <v>41</v>
      </c>
    </row>
    <row r="206" spans="1:12" x14ac:dyDescent="0.25">
      <c r="A206" t="s">
        <v>12</v>
      </c>
      <c r="B206" s="9" t="s">
        <v>844</v>
      </c>
      <c r="C206" t="s">
        <v>845</v>
      </c>
      <c r="D206" t="s">
        <v>846</v>
      </c>
      <c r="E206" t="s">
        <v>125</v>
      </c>
      <c r="F206" s="7">
        <v>44638</v>
      </c>
      <c r="G206" s="7">
        <v>44641</v>
      </c>
      <c r="H206" s="7">
        <v>44645</v>
      </c>
      <c r="I206" s="8" t="s">
        <v>847</v>
      </c>
      <c r="J206" t="s">
        <v>33</v>
      </c>
      <c r="K206" t="s">
        <v>848</v>
      </c>
      <c r="L206" t="s">
        <v>41</v>
      </c>
    </row>
    <row r="207" spans="1:12" x14ac:dyDescent="0.25">
      <c r="A207" t="s">
        <v>12</v>
      </c>
      <c r="B207" s="10" t="s">
        <v>849</v>
      </c>
      <c r="C207" t="s">
        <v>194</v>
      </c>
      <c r="D207" t="s">
        <v>850</v>
      </c>
      <c r="E207" t="s">
        <v>31</v>
      </c>
      <c r="F207" s="7">
        <v>44638</v>
      </c>
      <c r="G207" s="7">
        <v>44641</v>
      </c>
      <c r="H207" s="7">
        <v>45005</v>
      </c>
      <c r="I207" s="8" t="s">
        <v>851</v>
      </c>
      <c r="J207" t="s">
        <v>33</v>
      </c>
      <c r="K207" t="s">
        <v>852</v>
      </c>
      <c r="L207" t="s">
        <v>41</v>
      </c>
    </row>
    <row r="208" spans="1:12" x14ac:dyDescent="0.25">
      <c r="A208" t="s">
        <v>12</v>
      </c>
      <c r="B208" s="9" t="s">
        <v>853</v>
      </c>
      <c r="C208" t="s">
        <v>66</v>
      </c>
      <c r="D208" t="s">
        <v>854</v>
      </c>
      <c r="E208" t="s">
        <v>38</v>
      </c>
      <c r="F208" s="7">
        <v>44641</v>
      </c>
      <c r="G208" s="7">
        <v>44641</v>
      </c>
      <c r="H208" s="7">
        <v>44651</v>
      </c>
      <c r="I208" s="8" t="s">
        <v>274</v>
      </c>
      <c r="J208" t="s">
        <v>33</v>
      </c>
      <c r="K208" t="s">
        <v>855</v>
      </c>
      <c r="L208" t="s">
        <v>41</v>
      </c>
    </row>
    <row r="209" spans="1:12" x14ac:dyDescent="0.25">
      <c r="A209" t="s">
        <v>12</v>
      </c>
      <c r="B209" s="9" t="s">
        <v>856</v>
      </c>
      <c r="C209" t="s">
        <v>857</v>
      </c>
      <c r="D209" t="s">
        <v>858</v>
      </c>
      <c r="E209" t="s">
        <v>835</v>
      </c>
      <c r="F209" s="7">
        <v>44641</v>
      </c>
      <c r="G209" s="7">
        <v>44642</v>
      </c>
      <c r="H209" s="7">
        <v>44957</v>
      </c>
      <c r="I209" s="8" t="s">
        <v>847</v>
      </c>
      <c r="J209" t="s">
        <v>33</v>
      </c>
      <c r="K209" t="s">
        <v>859</v>
      </c>
      <c r="L209" t="s">
        <v>41</v>
      </c>
    </row>
    <row r="210" spans="1:12" x14ac:dyDescent="0.25">
      <c r="A210" t="s">
        <v>12</v>
      </c>
      <c r="B210" s="9" t="s">
        <v>860</v>
      </c>
      <c r="C210" t="s">
        <v>150</v>
      </c>
      <c r="D210" t="s">
        <v>861</v>
      </c>
      <c r="E210" t="s">
        <v>835</v>
      </c>
      <c r="F210" s="7">
        <v>44641</v>
      </c>
      <c r="G210" s="7">
        <v>44642</v>
      </c>
      <c r="H210" s="7">
        <v>44957</v>
      </c>
      <c r="I210" s="8" t="s">
        <v>862</v>
      </c>
      <c r="J210" t="s">
        <v>33</v>
      </c>
      <c r="K210" t="s">
        <v>863</v>
      </c>
      <c r="L210" t="s">
        <v>41</v>
      </c>
    </row>
    <row r="211" spans="1:12" x14ac:dyDescent="0.25">
      <c r="A211" t="s">
        <v>12</v>
      </c>
      <c r="B211" s="9" t="s">
        <v>864</v>
      </c>
      <c r="C211" t="s">
        <v>865</v>
      </c>
      <c r="D211" t="s">
        <v>772</v>
      </c>
      <c r="E211" t="s">
        <v>297</v>
      </c>
      <c r="F211" s="7">
        <v>44641</v>
      </c>
      <c r="G211" s="7">
        <v>44641</v>
      </c>
      <c r="H211" s="7">
        <v>44957</v>
      </c>
      <c r="I211" s="8" t="s">
        <v>866</v>
      </c>
      <c r="J211" t="s">
        <v>33</v>
      </c>
      <c r="K211" t="s">
        <v>867</v>
      </c>
      <c r="L211" t="s">
        <v>41</v>
      </c>
    </row>
    <row r="212" spans="1:12" x14ac:dyDescent="0.25">
      <c r="A212" t="s">
        <v>12</v>
      </c>
      <c r="B212" s="9" t="s">
        <v>868</v>
      </c>
      <c r="C212" t="s">
        <v>106</v>
      </c>
      <c r="D212" t="s">
        <v>869</v>
      </c>
      <c r="E212" t="s">
        <v>156</v>
      </c>
      <c r="F212" s="7">
        <v>44641</v>
      </c>
      <c r="G212" s="7">
        <v>44642</v>
      </c>
      <c r="H212" s="7">
        <v>44645</v>
      </c>
      <c r="I212" s="8" t="s">
        <v>734</v>
      </c>
      <c r="J212" t="s">
        <v>33</v>
      </c>
      <c r="K212" t="s">
        <v>870</v>
      </c>
      <c r="L212" t="s">
        <v>41</v>
      </c>
    </row>
    <row r="213" spans="1:12" x14ac:dyDescent="0.25">
      <c r="A213" t="s">
        <v>12</v>
      </c>
      <c r="B213" s="9" t="s">
        <v>871</v>
      </c>
      <c r="C213" t="s">
        <v>872</v>
      </c>
      <c r="D213" t="s">
        <v>772</v>
      </c>
      <c r="E213" t="s">
        <v>297</v>
      </c>
      <c r="F213" s="7">
        <v>44641</v>
      </c>
      <c r="G213" s="7">
        <v>44641</v>
      </c>
      <c r="H213" s="7">
        <v>44957</v>
      </c>
      <c r="I213" s="8" t="s">
        <v>787</v>
      </c>
      <c r="J213" t="s">
        <v>33</v>
      </c>
      <c r="K213" t="s">
        <v>873</v>
      </c>
      <c r="L213" t="s">
        <v>41</v>
      </c>
    </row>
    <row r="214" spans="1:12" x14ac:dyDescent="0.25">
      <c r="A214" t="s">
        <v>12</v>
      </c>
      <c r="B214" s="9" t="s">
        <v>874</v>
      </c>
      <c r="C214" t="s">
        <v>875</v>
      </c>
      <c r="D214" t="s">
        <v>876</v>
      </c>
      <c r="E214" t="s">
        <v>38</v>
      </c>
      <c r="F214" s="7">
        <v>44641</v>
      </c>
      <c r="G214" s="7">
        <v>44641</v>
      </c>
      <c r="H214" s="7">
        <v>44651</v>
      </c>
      <c r="I214" s="8" t="s">
        <v>847</v>
      </c>
      <c r="J214" t="s">
        <v>33</v>
      </c>
      <c r="K214" t="s">
        <v>877</v>
      </c>
      <c r="L214" t="s">
        <v>41</v>
      </c>
    </row>
    <row r="215" spans="1:12" x14ac:dyDescent="0.25">
      <c r="A215" t="s">
        <v>12</v>
      </c>
      <c r="B215" s="10" t="s">
        <v>878</v>
      </c>
      <c r="C215" t="s">
        <v>879</v>
      </c>
      <c r="D215" t="s">
        <v>880</v>
      </c>
      <c r="E215" s="11" t="s">
        <v>881</v>
      </c>
      <c r="F215" s="13">
        <v>44641</v>
      </c>
      <c r="G215" s="13">
        <v>44641</v>
      </c>
      <c r="H215" s="13">
        <v>44917</v>
      </c>
      <c r="I215" s="8" t="s">
        <v>882</v>
      </c>
      <c r="J215" t="s">
        <v>33</v>
      </c>
      <c r="K215" t="s">
        <v>883</v>
      </c>
      <c r="L215" t="s">
        <v>41</v>
      </c>
    </row>
    <row r="216" spans="1:12" x14ac:dyDescent="0.25">
      <c r="A216" t="s">
        <v>12</v>
      </c>
      <c r="B216" s="9" t="s">
        <v>884</v>
      </c>
      <c r="C216" t="s">
        <v>885</v>
      </c>
      <c r="D216" t="s">
        <v>886</v>
      </c>
      <c r="E216" t="s">
        <v>31</v>
      </c>
      <c r="F216" s="7">
        <v>44641</v>
      </c>
      <c r="G216" s="7">
        <v>44641</v>
      </c>
      <c r="H216" s="7">
        <v>45005</v>
      </c>
      <c r="I216" s="8" t="s">
        <v>887</v>
      </c>
      <c r="J216" t="s">
        <v>63</v>
      </c>
      <c r="K216" t="s">
        <v>888</v>
      </c>
      <c r="L216" t="s">
        <v>41</v>
      </c>
    </row>
    <row r="217" spans="1:12" x14ac:dyDescent="0.25">
      <c r="A217" t="s">
        <v>12</v>
      </c>
      <c r="B217" s="9" t="s">
        <v>889</v>
      </c>
      <c r="C217" t="s">
        <v>890</v>
      </c>
      <c r="D217" t="s">
        <v>891</v>
      </c>
      <c r="E217" t="s">
        <v>31</v>
      </c>
      <c r="F217" s="7">
        <v>44641</v>
      </c>
      <c r="G217" s="7">
        <v>44641</v>
      </c>
      <c r="H217" s="7">
        <v>45005</v>
      </c>
      <c r="I217" s="8" t="s">
        <v>892</v>
      </c>
      <c r="J217" t="s">
        <v>18</v>
      </c>
      <c r="K217" t="s">
        <v>893</v>
      </c>
      <c r="L217" t="s">
        <v>41</v>
      </c>
    </row>
    <row r="218" spans="1:12" x14ac:dyDescent="0.25">
      <c r="A218" t="s">
        <v>12</v>
      </c>
      <c r="B218" s="6" t="s">
        <v>382</v>
      </c>
      <c r="C218" t="s">
        <v>894</v>
      </c>
      <c r="D218" t="s">
        <v>895</v>
      </c>
      <c r="E218" t="s">
        <v>31</v>
      </c>
      <c r="F218" s="7">
        <v>44642</v>
      </c>
      <c r="G218" s="7">
        <v>44643</v>
      </c>
      <c r="H218" s="7">
        <v>45007</v>
      </c>
      <c r="I218" s="8" t="s">
        <v>896</v>
      </c>
      <c r="J218" t="s">
        <v>63</v>
      </c>
      <c r="K218" t="s">
        <v>897</v>
      </c>
      <c r="L218" t="s">
        <v>20</v>
      </c>
    </row>
    <row r="219" spans="1:12" x14ac:dyDescent="0.25">
      <c r="A219" t="s">
        <v>12</v>
      </c>
      <c r="B219" s="9" t="s">
        <v>898</v>
      </c>
      <c r="C219" t="s">
        <v>899</v>
      </c>
      <c r="D219" t="s">
        <v>772</v>
      </c>
      <c r="E219" t="s">
        <v>297</v>
      </c>
      <c r="F219" s="7">
        <v>44642</v>
      </c>
      <c r="G219" s="7">
        <v>44642</v>
      </c>
      <c r="H219" s="7">
        <v>44957</v>
      </c>
      <c r="I219" s="8" t="s">
        <v>773</v>
      </c>
      <c r="J219" t="s">
        <v>33</v>
      </c>
      <c r="K219" t="s">
        <v>900</v>
      </c>
      <c r="L219" t="s">
        <v>41</v>
      </c>
    </row>
    <row r="220" spans="1:12" x14ac:dyDescent="0.25">
      <c r="A220" t="s">
        <v>12</v>
      </c>
      <c r="B220" s="9" t="s">
        <v>901</v>
      </c>
      <c r="C220" t="s">
        <v>36</v>
      </c>
      <c r="D220" t="s">
        <v>902</v>
      </c>
      <c r="E220" t="s">
        <v>112</v>
      </c>
      <c r="F220" s="7">
        <v>44642</v>
      </c>
      <c r="G220" s="7">
        <v>44643</v>
      </c>
      <c r="H220" s="7">
        <v>44651</v>
      </c>
      <c r="I220" s="8" t="s">
        <v>132</v>
      </c>
      <c r="J220" t="s">
        <v>33</v>
      </c>
      <c r="K220" t="s">
        <v>903</v>
      </c>
      <c r="L220" t="s">
        <v>41</v>
      </c>
    </row>
    <row r="221" spans="1:12" x14ac:dyDescent="0.25">
      <c r="A221" t="s">
        <v>12</v>
      </c>
      <c r="B221" s="9" t="s">
        <v>904</v>
      </c>
      <c r="C221" t="s">
        <v>905</v>
      </c>
      <c r="D221" t="s">
        <v>772</v>
      </c>
      <c r="E221" t="s">
        <v>297</v>
      </c>
      <c r="F221" s="7">
        <v>44642</v>
      </c>
      <c r="G221" s="7">
        <v>44643</v>
      </c>
      <c r="H221" s="7">
        <v>44957</v>
      </c>
      <c r="I221" s="8" t="s">
        <v>787</v>
      </c>
      <c r="J221" t="s">
        <v>33</v>
      </c>
      <c r="K221" t="s">
        <v>906</v>
      </c>
      <c r="L221" t="s">
        <v>41</v>
      </c>
    </row>
    <row r="222" spans="1:12" x14ac:dyDescent="0.25">
      <c r="A222" t="s">
        <v>12</v>
      </c>
      <c r="B222" s="9" t="s">
        <v>907</v>
      </c>
      <c r="C222" t="s">
        <v>908</v>
      </c>
      <c r="D222" t="s">
        <v>772</v>
      </c>
      <c r="E222" t="s">
        <v>297</v>
      </c>
      <c r="F222" s="7">
        <v>44642</v>
      </c>
      <c r="G222" s="7">
        <v>44642</v>
      </c>
      <c r="H222" s="7">
        <v>44957</v>
      </c>
      <c r="I222" s="8" t="s">
        <v>909</v>
      </c>
      <c r="J222" t="s">
        <v>33</v>
      </c>
      <c r="K222" t="s">
        <v>910</v>
      </c>
      <c r="L222" t="s">
        <v>41</v>
      </c>
    </row>
    <row r="223" spans="1:12" x14ac:dyDescent="0.25">
      <c r="A223" t="s">
        <v>12</v>
      </c>
      <c r="B223" s="9" t="s">
        <v>911</v>
      </c>
      <c r="C223" t="s">
        <v>912</v>
      </c>
      <c r="D223" t="s">
        <v>913</v>
      </c>
      <c r="E223" t="s">
        <v>31</v>
      </c>
      <c r="F223" s="7">
        <v>44643</v>
      </c>
      <c r="G223" s="7">
        <v>44643</v>
      </c>
      <c r="H223" s="7">
        <v>45007</v>
      </c>
      <c r="I223" s="8" t="s">
        <v>914</v>
      </c>
      <c r="J223" t="s">
        <v>18</v>
      </c>
      <c r="K223" t="s">
        <v>915</v>
      </c>
      <c r="L223" t="s">
        <v>41</v>
      </c>
    </row>
    <row r="224" spans="1:12" x14ac:dyDescent="0.25">
      <c r="A224" t="s">
        <v>12</v>
      </c>
      <c r="B224" s="9" t="s">
        <v>916</v>
      </c>
      <c r="C224" t="s">
        <v>917</v>
      </c>
      <c r="D224" t="s">
        <v>772</v>
      </c>
      <c r="E224" t="s">
        <v>297</v>
      </c>
      <c r="F224" s="7">
        <v>44643</v>
      </c>
      <c r="G224" s="7">
        <v>44641</v>
      </c>
      <c r="H224" s="7">
        <v>44957</v>
      </c>
      <c r="I224" s="8" t="s">
        <v>773</v>
      </c>
      <c r="J224" t="s">
        <v>33</v>
      </c>
      <c r="K224" t="s">
        <v>918</v>
      </c>
      <c r="L224" t="s">
        <v>41</v>
      </c>
    </row>
    <row r="225" spans="1:12" x14ac:dyDescent="0.25">
      <c r="A225" t="s">
        <v>12</v>
      </c>
      <c r="B225" s="9" t="s">
        <v>919</v>
      </c>
      <c r="C225" t="s">
        <v>920</v>
      </c>
      <c r="D225" t="s">
        <v>772</v>
      </c>
      <c r="E225" t="s">
        <v>297</v>
      </c>
      <c r="F225" s="7">
        <v>44643</v>
      </c>
      <c r="G225" s="7">
        <v>44643</v>
      </c>
      <c r="H225" s="7">
        <v>44957</v>
      </c>
      <c r="I225" s="8" t="s">
        <v>921</v>
      </c>
      <c r="J225" t="s">
        <v>33</v>
      </c>
      <c r="K225" t="s">
        <v>922</v>
      </c>
      <c r="L225" t="s">
        <v>41</v>
      </c>
    </row>
    <row r="226" spans="1:12" x14ac:dyDescent="0.25">
      <c r="A226" t="s">
        <v>12</v>
      </c>
      <c r="B226" s="9" t="s">
        <v>923</v>
      </c>
      <c r="C226" t="s">
        <v>924</v>
      </c>
      <c r="D226" t="s">
        <v>925</v>
      </c>
      <c r="E226" t="s">
        <v>405</v>
      </c>
      <c r="F226" s="7">
        <v>44643</v>
      </c>
      <c r="G226" s="7">
        <v>44644</v>
      </c>
      <c r="H226" s="7">
        <v>44650</v>
      </c>
      <c r="I226" s="8" t="s">
        <v>926</v>
      </c>
      <c r="J226" t="s">
        <v>33</v>
      </c>
      <c r="K226" t="s">
        <v>927</v>
      </c>
      <c r="L226" t="s">
        <v>41</v>
      </c>
    </row>
    <row r="227" spans="1:12" x14ac:dyDescent="0.25">
      <c r="A227" t="s">
        <v>12</v>
      </c>
      <c r="B227" s="9" t="s">
        <v>928</v>
      </c>
      <c r="C227" t="s">
        <v>929</v>
      </c>
      <c r="D227" t="s">
        <v>930</v>
      </c>
      <c r="E227" t="s">
        <v>90</v>
      </c>
      <c r="F227" s="7">
        <v>44643</v>
      </c>
      <c r="G227" s="7">
        <v>44643</v>
      </c>
      <c r="H227" s="7">
        <v>44650</v>
      </c>
      <c r="I227" s="8" t="s">
        <v>862</v>
      </c>
      <c r="J227" t="s">
        <v>33</v>
      </c>
      <c r="K227" t="s">
        <v>931</v>
      </c>
      <c r="L227" t="s">
        <v>41</v>
      </c>
    </row>
    <row r="228" spans="1:12" x14ac:dyDescent="0.25">
      <c r="A228" t="s">
        <v>12</v>
      </c>
      <c r="B228" s="9" t="s">
        <v>932</v>
      </c>
      <c r="C228" t="s">
        <v>933</v>
      </c>
      <c r="D228" t="s">
        <v>772</v>
      </c>
      <c r="E228" t="s">
        <v>297</v>
      </c>
      <c r="F228" s="7">
        <v>44643</v>
      </c>
      <c r="G228" s="7">
        <v>44643</v>
      </c>
      <c r="H228" s="7">
        <v>44957</v>
      </c>
      <c r="I228" s="8" t="s">
        <v>773</v>
      </c>
      <c r="J228" t="s">
        <v>33</v>
      </c>
      <c r="K228" t="s">
        <v>934</v>
      </c>
      <c r="L228" t="s">
        <v>41</v>
      </c>
    </row>
    <row r="229" spans="1:12" x14ac:dyDescent="0.25">
      <c r="A229" t="s">
        <v>12</v>
      </c>
      <c r="B229" s="21" t="s">
        <v>935</v>
      </c>
      <c r="C229" t="s">
        <v>936</v>
      </c>
      <c r="D229" t="s">
        <v>772</v>
      </c>
      <c r="E229" t="s">
        <v>297</v>
      </c>
      <c r="F229" s="7">
        <v>44643</v>
      </c>
      <c r="G229" s="7">
        <v>44643</v>
      </c>
      <c r="H229" s="7">
        <v>44957</v>
      </c>
      <c r="I229" s="8" t="s">
        <v>866</v>
      </c>
      <c r="J229" t="s">
        <v>33</v>
      </c>
      <c r="K229" t="s">
        <v>937</v>
      </c>
      <c r="L229" t="s">
        <v>41</v>
      </c>
    </row>
    <row r="230" spans="1:12" x14ac:dyDescent="0.25">
      <c r="A230" t="s">
        <v>12</v>
      </c>
      <c r="B230" s="9" t="s">
        <v>938</v>
      </c>
      <c r="C230" t="s">
        <v>939</v>
      </c>
      <c r="D230" t="s">
        <v>772</v>
      </c>
      <c r="E230" t="s">
        <v>297</v>
      </c>
      <c r="F230" s="7">
        <v>44643</v>
      </c>
      <c r="G230" s="7">
        <v>44643</v>
      </c>
      <c r="H230" s="7">
        <v>44957</v>
      </c>
      <c r="I230" s="8" t="s">
        <v>787</v>
      </c>
      <c r="J230" t="s">
        <v>33</v>
      </c>
      <c r="K230" t="s">
        <v>940</v>
      </c>
      <c r="L230" t="s">
        <v>41</v>
      </c>
    </row>
    <row r="231" spans="1:12" x14ac:dyDescent="0.25">
      <c r="A231" t="s">
        <v>12</v>
      </c>
      <c r="B231" s="9" t="s">
        <v>941</v>
      </c>
      <c r="C231" t="s">
        <v>942</v>
      </c>
      <c r="D231" t="s">
        <v>772</v>
      </c>
      <c r="E231" t="s">
        <v>297</v>
      </c>
      <c r="F231" s="7">
        <v>44643</v>
      </c>
      <c r="G231" s="7">
        <v>44643</v>
      </c>
      <c r="H231" s="7">
        <v>44957</v>
      </c>
      <c r="I231" s="8" t="s">
        <v>787</v>
      </c>
      <c r="J231" t="s">
        <v>33</v>
      </c>
      <c r="K231" t="s">
        <v>943</v>
      </c>
      <c r="L231" t="s">
        <v>41</v>
      </c>
    </row>
    <row r="232" spans="1:12" x14ac:dyDescent="0.25">
      <c r="A232" t="s">
        <v>12</v>
      </c>
      <c r="B232" s="9" t="s">
        <v>944</v>
      </c>
      <c r="C232" t="s">
        <v>945</v>
      </c>
      <c r="D232" t="s">
        <v>946</v>
      </c>
      <c r="E232" t="s">
        <v>31</v>
      </c>
      <c r="F232" s="7">
        <v>44644</v>
      </c>
      <c r="G232" s="7">
        <v>44644</v>
      </c>
      <c r="H232" s="7">
        <v>45008</v>
      </c>
      <c r="I232" s="8" t="s">
        <v>947</v>
      </c>
      <c r="J232" t="s">
        <v>18</v>
      </c>
      <c r="K232" t="s">
        <v>948</v>
      </c>
      <c r="L232" t="s">
        <v>41</v>
      </c>
    </row>
    <row r="233" spans="1:12" x14ac:dyDescent="0.25">
      <c r="A233" t="s">
        <v>12</v>
      </c>
      <c r="B233" s="9" t="s">
        <v>949</v>
      </c>
      <c r="C233" t="s">
        <v>945</v>
      </c>
      <c r="D233" t="s">
        <v>950</v>
      </c>
      <c r="E233" t="s">
        <v>31</v>
      </c>
      <c r="F233" s="7">
        <v>44644</v>
      </c>
      <c r="G233" s="7">
        <v>44644</v>
      </c>
      <c r="H233" s="7">
        <v>45008</v>
      </c>
      <c r="I233" s="8" t="s">
        <v>951</v>
      </c>
      <c r="J233" t="s">
        <v>18</v>
      </c>
      <c r="K233" t="s">
        <v>952</v>
      </c>
      <c r="L233" t="s">
        <v>41</v>
      </c>
    </row>
    <row r="234" spans="1:12" x14ac:dyDescent="0.25">
      <c r="A234" t="s">
        <v>12</v>
      </c>
      <c r="B234" s="9" t="s">
        <v>953</v>
      </c>
      <c r="C234" t="s">
        <v>954</v>
      </c>
      <c r="D234" t="s">
        <v>772</v>
      </c>
      <c r="E234" t="s">
        <v>297</v>
      </c>
      <c r="F234" s="7">
        <v>44644</v>
      </c>
      <c r="G234" s="7">
        <v>44644</v>
      </c>
      <c r="H234" s="7">
        <v>44957</v>
      </c>
      <c r="I234" s="8" t="s">
        <v>787</v>
      </c>
      <c r="J234" t="s">
        <v>33</v>
      </c>
      <c r="K234" t="s">
        <v>955</v>
      </c>
      <c r="L234" t="s">
        <v>41</v>
      </c>
    </row>
    <row r="235" spans="1:12" x14ac:dyDescent="0.25">
      <c r="A235" t="s">
        <v>12</v>
      </c>
      <c r="B235" s="9" t="s">
        <v>956</v>
      </c>
      <c r="C235" t="s">
        <v>957</v>
      </c>
      <c r="D235" t="s">
        <v>772</v>
      </c>
      <c r="E235" t="s">
        <v>297</v>
      </c>
      <c r="F235" s="7">
        <v>44644</v>
      </c>
      <c r="G235" s="7">
        <v>44644</v>
      </c>
      <c r="H235" s="7">
        <v>44957</v>
      </c>
      <c r="I235" s="8" t="s">
        <v>921</v>
      </c>
      <c r="J235" t="s">
        <v>33</v>
      </c>
      <c r="K235" t="s">
        <v>958</v>
      </c>
      <c r="L235" t="s">
        <v>41</v>
      </c>
    </row>
    <row r="236" spans="1:12" x14ac:dyDescent="0.25">
      <c r="A236" t="s">
        <v>12</v>
      </c>
      <c r="B236" s="9" t="s">
        <v>959</v>
      </c>
      <c r="C236" t="s">
        <v>960</v>
      </c>
      <c r="D236" t="s">
        <v>772</v>
      </c>
      <c r="E236" t="s">
        <v>297</v>
      </c>
      <c r="F236" s="7">
        <v>44644</v>
      </c>
      <c r="G236" s="7">
        <v>44644</v>
      </c>
      <c r="H236" s="7">
        <v>44957</v>
      </c>
      <c r="I236" s="8" t="s">
        <v>961</v>
      </c>
      <c r="J236" t="s">
        <v>33</v>
      </c>
      <c r="K236" t="s">
        <v>962</v>
      </c>
      <c r="L236" t="s">
        <v>41</v>
      </c>
    </row>
    <row r="237" spans="1:12" x14ac:dyDescent="0.25">
      <c r="A237" t="s">
        <v>12</v>
      </c>
      <c r="B237" s="6" t="s">
        <v>963</v>
      </c>
      <c r="C237" t="s">
        <v>964</v>
      </c>
      <c r="D237" t="s">
        <v>965</v>
      </c>
      <c r="E237" t="s">
        <v>966</v>
      </c>
      <c r="F237" s="7">
        <v>44645</v>
      </c>
      <c r="G237" s="7">
        <v>44652</v>
      </c>
      <c r="H237" s="7">
        <v>44679</v>
      </c>
      <c r="I237" s="8" t="s">
        <v>967</v>
      </c>
      <c r="J237" t="s">
        <v>63</v>
      </c>
      <c r="K237" t="s">
        <v>968</v>
      </c>
      <c r="L237" t="s">
        <v>20</v>
      </c>
    </row>
    <row r="238" spans="1:12" x14ac:dyDescent="0.25">
      <c r="A238" t="s">
        <v>12</v>
      </c>
      <c r="B238" s="6" t="s">
        <v>266</v>
      </c>
      <c r="C238" t="s">
        <v>756</v>
      </c>
      <c r="D238" s="14" t="s">
        <v>969</v>
      </c>
      <c r="E238" s="11" t="s">
        <v>970</v>
      </c>
      <c r="F238" s="7">
        <v>44645</v>
      </c>
      <c r="G238" s="7">
        <v>44645</v>
      </c>
      <c r="H238" s="7">
        <v>44926</v>
      </c>
      <c r="I238" s="8" t="s">
        <v>971</v>
      </c>
      <c r="J238" t="s">
        <v>63</v>
      </c>
      <c r="K238" t="s">
        <v>972</v>
      </c>
      <c r="L238" t="s">
        <v>41</v>
      </c>
    </row>
    <row r="239" spans="1:12" x14ac:dyDescent="0.25">
      <c r="A239" t="s">
        <v>12</v>
      </c>
      <c r="B239" s="9" t="s">
        <v>973</v>
      </c>
      <c r="C239" t="s">
        <v>974</v>
      </c>
      <c r="D239" t="s">
        <v>975</v>
      </c>
      <c r="E239" t="s">
        <v>976</v>
      </c>
      <c r="F239" s="7">
        <v>44645</v>
      </c>
      <c r="G239" s="7">
        <v>44645</v>
      </c>
      <c r="H239" s="7">
        <v>44834</v>
      </c>
      <c r="I239" s="8" t="s">
        <v>977</v>
      </c>
      <c r="J239" t="s">
        <v>33</v>
      </c>
      <c r="K239" t="s">
        <v>978</v>
      </c>
      <c r="L239" t="s">
        <v>41</v>
      </c>
    </row>
    <row r="240" spans="1:12" x14ac:dyDescent="0.25">
      <c r="A240" t="s">
        <v>12</v>
      </c>
      <c r="B240" s="9" t="s">
        <v>503</v>
      </c>
      <c r="C240" t="s">
        <v>979</v>
      </c>
      <c r="D240" t="s">
        <v>980</v>
      </c>
      <c r="E240" t="s">
        <v>82</v>
      </c>
      <c r="F240" s="7">
        <v>44645</v>
      </c>
      <c r="G240" s="7">
        <v>44650</v>
      </c>
      <c r="H240" s="7">
        <f>G240+60</f>
        <v>44710</v>
      </c>
      <c r="I240" s="8" t="s">
        <v>83</v>
      </c>
      <c r="J240" t="s">
        <v>63</v>
      </c>
      <c r="K240" t="s">
        <v>981</v>
      </c>
      <c r="L240" t="s">
        <v>20</v>
      </c>
    </row>
    <row r="241" spans="1:12" x14ac:dyDescent="0.25">
      <c r="A241" t="s">
        <v>12</v>
      </c>
      <c r="B241" s="6" t="s">
        <v>387</v>
      </c>
      <c r="C241" t="s">
        <v>627</v>
      </c>
      <c r="D241" t="s">
        <v>389</v>
      </c>
      <c r="E241" t="s">
        <v>31</v>
      </c>
      <c r="F241" s="7">
        <v>44646</v>
      </c>
      <c r="G241" s="7">
        <v>44646</v>
      </c>
      <c r="H241" s="7">
        <v>45010</v>
      </c>
      <c r="I241" s="8" t="s">
        <v>982</v>
      </c>
      <c r="J241" t="s">
        <v>18</v>
      </c>
      <c r="K241" t="s">
        <v>983</v>
      </c>
      <c r="L241" t="s">
        <v>20</v>
      </c>
    </row>
    <row r="242" spans="1:12" x14ac:dyDescent="0.25">
      <c r="A242" t="s">
        <v>12</v>
      </c>
      <c r="B242" s="9" t="s">
        <v>984</v>
      </c>
      <c r="C242" t="s">
        <v>985</v>
      </c>
      <c r="D242" t="s">
        <v>772</v>
      </c>
      <c r="E242" t="s">
        <v>297</v>
      </c>
      <c r="F242" s="7">
        <v>44646</v>
      </c>
      <c r="G242" s="7">
        <v>44646</v>
      </c>
      <c r="H242" s="7">
        <v>44957</v>
      </c>
      <c r="I242" s="8" t="s">
        <v>986</v>
      </c>
      <c r="J242" t="s">
        <v>33</v>
      </c>
      <c r="K242" t="s">
        <v>987</v>
      </c>
      <c r="L242" t="s">
        <v>41</v>
      </c>
    </row>
    <row r="243" spans="1:12" x14ac:dyDescent="0.25">
      <c r="A243" t="s">
        <v>12</v>
      </c>
      <c r="B243" s="6" t="s">
        <v>718</v>
      </c>
      <c r="C243" t="s">
        <v>290</v>
      </c>
      <c r="D243" t="s">
        <v>988</v>
      </c>
      <c r="E243" t="s">
        <v>31</v>
      </c>
      <c r="F243" s="7">
        <v>44647</v>
      </c>
      <c r="G243" s="7">
        <v>44647</v>
      </c>
      <c r="H243" s="7">
        <v>45011</v>
      </c>
      <c r="I243" s="8" t="s">
        <v>989</v>
      </c>
      <c r="J243" t="s">
        <v>63</v>
      </c>
      <c r="K243" t="s">
        <v>990</v>
      </c>
      <c r="L243" t="s">
        <v>41</v>
      </c>
    </row>
    <row r="244" spans="1:12" x14ac:dyDescent="0.25">
      <c r="A244" t="s">
        <v>12</v>
      </c>
      <c r="B244" s="6" t="s">
        <v>991</v>
      </c>
      <c r="C244" t="s">
        <v>992</v>
      </c>
      <c r="D244" t="s">
        <v>993</v>
      </c>
      <c r="E244" t="s">
        <v>31</v>
      </c>
      <c r="F244" s="7">
        <v>44648</v>
      </c>
      <c r="G244" s="7">
        <v>44650</v>
      </c>
      <c r="H244" s="7">
        <v>44649</v>
      </c>
      <c r="I244" s="8" t="s">
        <v>994</v>
      </c>
      <c r="J244" t="s">
        <v>18</v>
      </c>
      <c r="K244" t="s">
        <v>995</v>
      </c>
      <c r="L244" t="s">
        <v>20</v>
      </c>
    </row>
    <row r="245" spans="1:12" x14ac:dyDescent="0.25">
      <c r="A245" t="s">
        <v>12</v>
      </c>
      <c r="B245" s="9" t="s">
        <v>996</v>
      </c>
      <c r="C245" t="s">
        <v>997</v>
      </c>
      <c r="D245" t="s">
        <v>772</v>
      </c>
      <c r="E245" t="s">
        <v>297</v>
      </c>
      <c r="F245" s="7">
        <v>44648</v>
      </c>
      <c r="G245" s="7">
        <v>44648</v>
      </c>
      <c r="H245" s="7">
        <v>44957</v>
      </c>
      <c r="I245" s="8" t="s">
        <v>773</v>
      </c>
      <c r="J245" t="s">
        <v>33</v>
      </c>
      <c r="K245" t="s">
        <v>998</v>
      </c>
      <c r="L245" t="s">
        <v>41</v>
      </c>
    </row>
    <row r="246" spans="1:12" x14ac:dyDescent="0.25">
      <c r="A246" t="s">
        <v>12</v>
      </c>
      <c r="B246" s="9" t="s">
        <v>999</v>
      </c>
      <c r="C246" t="s">
        <v>1000</v>
      </c>
      <c r="D246" t="s">
        <v>1001</v>
      </c>
      <c r="E246" t="s">
        <v>297</v>
      </c>
      <c r="F246" s="7">
        <v>44648</v>
      </c>
      <c r="G246" s="7">
        <v>44648</v>
      </c>
      <c r="H246" s="7">
        <v>44957</v>
      </c>
      <c r="I246" s="8" t="s">
        <v>921</v>
      </c>
      <c r="J246" t="s">
        <v>33</v>
      </c>
      <c r="K246" t="s">
        <v>1002</v>
      </c>
      <c r="L246" t="s">
        <v>41</v>
      </c>
    </row>
    <row r="247" spans="1:12" x14ac:dyDescent="0.25">
      <c r="A247" t="s">
        <v>12</v>
      </c>
      <c r="B247" s="10" t="s">
        <v>1003</v>
      </c>
      <c r="C247" t="s">
        <v>1004</v>
      </c>
      <c r="D247" t="s">
        <v>1005</v>
      </c>
      <c r="E247" t="s">
        <v>710</v>
      </c>
      <c r="F247" s="7">
        <v>44648</v>
      </c>
      <c r="G247" s="7">
        <v>44669</v>
      </c>
      <c r="H247" s="7">
        <v>44893</v>
      </c>
      <c r="I247" s="8" t="s">
        <v>1006</v>
      </c>
      <c r="J247" t="s">
        <v>33</v>
      </c>
      <c r="K247" t="s">
        <v>1007</v>
      </c>
      <c r="L247" t="s">
        <v>41</v>
      </c>
    </row>
    <row r="248" spans="1:12" x14ac:dyDescent="0.25">
      <c r="A248" t="s">
        <v>12</v>
      </c>
      <c r="B248" s="10" t="s">
        <v>1008</v>
      </c>
      <c r="C248" t="s">
        <v>1009</v>
      </c>
      <c r="D248" t="s">
        <v>1005</v>
      </c>
      <c r="E248" t="s">
        <v>710</v>
      </c>
      <c r="F248" s="7">
        <v>44648</v>
      </c>
      <c r="G248" s="7">
        <v>44671</v>
      </c>
      <c r="H248" s="7">
        <v>44895</v>
      </c>
      <c r="I248" s="8" t="s">
        <v>1010</v>
      </c>
      <c r="J248" t="s">
        <v>33</v>
      </c>
      <c r="K248" t="s">
        <v>1007</v>
      </c>
      <c r="L248" t="s">
        <v>41</v>
      </c>
    </row>
    <row r="249" spans="1:12" x14ac:dyDescent="0.25">
      <c r="A249" t="s">
        <v>12</v>
      </c>
      <c r="B249" s="10" t="s">
        <v>1011</v>
      </c>
      <c r="C249" t="s">
        <v>1012</v>
      </c>
      <c r="D249" t="s">
        <v>1005</v>
      </c>
      <c r="E249" t="s">
        <v>710</v>
      </c>
      <c r="F249" s="7">
        <v>44648</v>
      </c>
      <c r="G249" s="7">
        <v>44669</v>
      </c>
      <c r="H249" s="7">
        <v>44895</v>
      </c>
      <c r="I249" s="8" t="s">
        <v>1013</v>
      </c>
      <c r="J249" t="s">
        <v>33</v>
      </c>
      <c r="K249" t="s">
        <v>1007</v>
      </c>
      <c r="L249" t="s">
        <v>41</v>
      </c>
    </row>
    <row r="250" spans="1:12" x14ac:dyDescent="0.25">
      <c r="A250" t="s">
        <v>12</v>
      </c>
      <c r="B250" s="10" t="s">
        <v>1014</v>
      </c>
      <c r="C250" t="s">
        <v>1015</v>
      </c>
      <c r="D250" t="s">
        <v>1005</v>
      </c>
      <c r="E250" t="s">
        <v>710</v>
      </c>
      <c r="F250" s="7">
        <v>44648</v>
      </c>
      <c r="G250" s="7">
        <v>44670</v>
      </c>
      <c r="H250" s="7">
        <v>44894</v>
      </c>
      <c r="I250" s="8" t="s">
        <v>1016</v>
      </c>
      <c r="J250" t="s">
        <v>33</v>
      </c>
      <c r="K250" t="s">
        <v>1007</v>
      </c>
      <c r="L250" t="s">
        <v>41</v>
      </c>
    </row>
    <row r="251" spans="1:12" x14ac:dyDescent="0.25">
      <c r="A251" t="s">
        <v>12</v>
      </c>
      <c r="B251" s="10" t="s">
        <v>1017</v>
      </c>
      <c r="C251" t="s">
        <v>1018</v>
      </c>
      <c r="D251" t="s">
        <v>1019</v>
      </c>
      <c r="E251" t="s">
        <v>715</v>
      </c>
      <c r="F251" s="7">
        <v>44649</v>
      </c>
      <c r="G251" s="7">
        <v>44652</v>
      </c>
      <c r="H251" s="7">
        <v>44926</v>
      </c>
      <c r="I251" s="8" t="s">
        <v>1020</v>
      </c>
      <c r="J251" t="s">
        <v>33</v>
      </c>
      <c r="K251" t="s">
        <v>1021</v>
      </c>
      <c r="L251" t="s">
        <v>41</v>
      </c>
    </row>
    <row r="252" spans="1:12" x14ac:dyDescent="0.25">
      <c r="A252" t="s">
        <v>12</v>
      </c>
      <c r="B252" s="10" t="s">
        <v>1022</v>
      </c>
      <c r="C252" t="s">
        <v>1023</v>
      </c>
      <c r="D252" t="s">
        <v>1019</v>
      </c>
      <c r="E252" t="s">
        <v>715</v>
      </c>
      <c r="F252" s="7">
        <v>44649</v>
      </c>
      <c r="G252" s="7">
        <v>44652</v>
      </c>
      <c r="H252" s="7">
        <v>44926</v>
      </c>
      <c r="I252" s="8" t="s">
        <v>1024</v>
      </c>
      <c r="J252" t="s">
        <v>33</v>
      </c>
      <c r="K252" t="s">
        <v>1021</v>
      </c>
      <c r="L252" t="s">
        <v>41</v>
      </c>
    </row>
    <row r="253" spans="1:12" x14ac:dyDescent="0.25">
      <c r="A253" t="s">
        <v>12</v>
      </c>
      <c r="B253" s="10" t="s">
        <v>1025</v>
      </c>
      <c r="C253" t="s">
        <v>1026</v>
      </c>
      <c r="D253" t="s">
        <v>1019</v>
      </c>
      <c r="E253" t="s">
        <v>715</v>
      </c>
      <c r="F253" s="7">
        <v>44649</v>
      </c>
      <c r="G253" s="7">
        <v>44652</v>
      </c>
      <c r="H253" s="7">
        <v>44926</v>
      </c>
      <c r="I253" s="8" t="s">
        <v>1027</v>
      </c>
      <c r="J253" t="s">
        <v>33</v>
      </c>
      <c r="K253" t="s">
        <v>1021</v>
      </c>
      <c r="L253" t="s">
        <v>41</v>
      </c>
    </row>
    <row r="254" spans="1:12" x14ac:dyDescent="0.25">
      <c r="A254" t="s">
        <v>12</v>
      </c>
      <c r="B254" s="10" t="s">
        <v>1028</v>
      </c>
      <c r="C254" t="s">
        <v>1029</v>
      </c>
      <c r="D254" t="s">
        <v>1019</v>
      </c>
      <c r="E254" t="s">
        <v>715</v>
      </c>
      <c r="F254" s="7">
        <v>44649</v>
      </c>
      <c r="G254" s="7">
        <v>44652</v>
      </c>
      <c r="H254" s="7">
        <v>44926</v>
      </c>
      <c r="I254" s="8" t="s">
        <v>1024</v>
      </c>
      <c r="J254" t="s">
        <v>33</v>
      </c>
      <c r="K254" t="s">
        <v>1021</v>
      </c>
      <c r="L254" t="s">
        <v>41</v>
      </c>
    </row>
    <row r="255" spans="1:12" x14ac:dyDescent="0.25">
      <c r="A255" t="s">
        <v>12</v>
      </c>
      <c r="B255" s="10" t="s">
        <v>1030</v>
      </c>
      <c r="C255" t="s">
        <v>1031</v>
      </c>
      <c r="D255" t="s">
        <v>1019</v>
      </c>
      <c r="E255" t="s">
        <v>715</v>
      </c>
      <c r="F255" s="7">
        <v>44649</v>
      </c>
      <c r="G255" s="7">
        <v>44652</v>
      </c>
      <c r="H255" s="7">
        <v>44926</v>
      </c>
      <c r="I255" s="8" t="s">
        <v>1032</v>
      </c>
      <c r="J255" t="s">
        <v>33</v>
      </c>
      <c r="K255" t="s">
        <v>1021</v>
      </c>
      <c r="L255" t="s">
        <v>41</v>
      </c>
    </row>
    <row r="256" spans="1:12" x14ac:dyDescent="0.25">
      <c r="A256" t="s">
        <v>12</v>
      </c>
      <c r="B256" s="10" t="s">
        <v>1033</v>
      </c>
      <c r="C256" t="s">
        <v>1034</v>
      </c>
      <c r="D256" t="s">
        <v>1019</v>
      </c>
      <c r="E256" t="s">
        <v>715</v>
      </c>
      <c r="F256" s="7">
        <v>44649</v>
      </c>
      <c r="G256" s="7">
        <v>44652</v>
      </c>
      <c r="H256" s="7">
        <v>44926</v>
      </c>
      <c r="I256" s="8" t="s">
        <v>1035</v>
      </c>
      <c r="J256" t="s">
        <v>33</v>
      </c>
      <c r="K256" t="s">
        <v>1021</v>
      </c>
      <c r="L256" t="s">
        <v>41</v>
      </c>
    </row>
    <row r="257" spans="1:12" x14ac:dyDescent="0.25">
      <c r="A257" t="s">
        <v>12</v>
      </c>
      <c r="B257" s="10" t="s">
        <v>1036</v>
      </c>
      <c r="C257" t="s">
        <v>1037</v>
      </c>
      <c r="D257" t="s">
        <v>1019</v>
      </c>
      <c r="E257" t="s">
        <v>715</v>
      </c>
      <c r="F257" s="7">
        <v>44649</v>
      </c>
      <c r="G257" s="7">
        <v>44652</v>
      </c>
      <c r="H257" s="7">
        <v>44926</v>
      </c>
      <c r="I257" s="8" t="s">
        <v>1027</v>
      </c>
      <c r="J257" t="s">
        <v>33</v>
      </c>
      <c r="K257" t="s">
        <v>1021</v>
      </c>
      <c r="L257" t="s">
        <v>41</v>
      </c>
    </row>
    <row r="258" spans="1:12" x14ac:dyDescent="0.25">
      <c r="A258" t="s">
        <v>12</v>
      </c>
      <c r="B258" s="6" t="s">
        <v>1038</v>
      </c>
      <c r="C258" t="s">
        <v>1039</v>
      </c>
      <c r="D258" t="s">
        <v>1040</v>
      </c>
      <c r="E258" t="s">
        <v>31</v>
      </c>
      <c r="F258" s="7">
        <v>44650</v>
      </c>
      <c r="G258" s="7">
        <v>44650</v>
      </c>
      <c r="H258" s="7">
        <v>45014</v>
      </c>
      <c r="I258" s="8" t="s">
        <v>1041</v>
      </c>
      <c r="J258" t="s">
        <v>18</v>
      </c>
      <c r="K258" t="s">
        <v>1042</v>
      </c>
      <c r="L258" t="s">
        <v>41</v>
      </c>
    </row>
    <row r="259" spans="1:12" x14ac:dyDescent="0.25">
      <c r="A259" t="s">
        <v>12</v>
      </c>
      <c r="B259" s="9" t="s">
        <v>1043</v>
      </c>
      <c r="C259" t="s">
        <v>1044</v>
      </c>
      <c r="D259" t="s">
        <v>1045</v>
      </c>
      <c r="E259" t="s">
        <v>31</v>
      </c>
      <c r="F259" s="7">
        <v>44650</v>
      </c>
      <c r="G259" s="7">
        <v>44650</v>
      </c>
      <c r="H259" s="7">
        <v>45014</v>
      </c>
      <c r="I259" s="8" t="s">
        <v>1046</v>
      </c>
      <c r="J259" t="s">
        <v>33</v>
      </c>
      <c r="K259" t="s">
        <v>1047</v>
      </c>
      <c r="L259" t="s">
        <v>41</v>
      </c>
    </row>
    <row r="260" spans="1:12" x14ac:dyDescent="0.25">
      <c r="A260" t="s">
        <v>12</v>
      </c>
      <c r="B260" s="9" t="s">
        <v>1048</v>
      </c>
      <c r="C260" t="s">
        <v>1049</v>
      </c>
      <c r="D260" t="s">
        <v>975</v>
      </c>
      <c r="E260" t="s">
        <v>976</v>
      </c>
      <c r="F260" s="7">
        <v>44650</v>
      </c>
      <c r="G260" s="7">
        <v>44650</v>
      </c>
      <c r="H260" s="7">
        <v>44834</v>
      </c>
      <c r="I260" s="8" t="s">
        <v>977</v>
      </c>
      <c r="J260" t="s">
        <v>33</v>
      </c>
      <c r="K260" t="s">
        <v>1050</v>
      </c>
      <c r="L260" t="s">
        <v>41</v>
      </c>
    </row>
    <row r="261" spans="1:12" x14ac:dyDescent="0.25">
      <c r="A261" t="s">
        <v>12</v>
      </c>
      <c r="B261" s="9" t="s">
        <v>1051</v>
      </c>
      <c r="C261" t="s">
        <v>1052</v>
      </c>
      <c r="D261" t="s">
        <v>975</v>
      </c>
      <c r="E261" t="s">
        <v>710</v>
      </c>
      <c r="F261" s="7">
        <v>44650</v>
      </c>
      <c r="G261" s="7">
        <v>44650</v>
      </c>
      <c r="H261" s="7">
        <v>44895</v>
      </c>
      <c r="I261" s="8" t="s">
        <v>747</v>
      </c>
      <c r="J261" t="s">
        <v>33</v>
      </c>
      <c r="K261" t="s">
        <v>1053</v>
      </c>
      <c r="L261" t="s">
        <v>41</v>
      </c>
    </row>
    <row r="262" spans="1:12" x14ac:dyDescent="0.25">
      <c r="A262" t="s">
        <v>12</v>
      </c>
      <c r="B262" s="9" t="s">
        <v>1054</v>
      </c>
      <c r="C262" t="s">
        <v>1055</v>
      </c>
      <c r="D262" t="s">
        <v>772</v>
      </c>
      <c r="E262" t="s">
        <v>297</v>
      </c>
      <c r="F262" s="7">
        <v>44650</v>
      </c>
      <c r="G262" s="7">
        <v>44650</v>
      </c>
      <c r="H262" s="7">
        <v>44957</v>
      </c>
      <c r="I262" s="8" t="s">
        <v>773</v>
      </c>
      <c r="J262" t="s">
        <v>33</v>
      </c>
      <c r="K262" t="s">
        <v>1056</v>
      </c>
      <c r="L262" t="s">
        <v>41</v>
      </c>
    </row>
    <row r="263" spans="1:12" x14ac:dyDescent="0.25">
      <c r="A263" t="s">
        <v>12</v>
      </c>
      <c r="B263" s="9" t="s">
        <v>1057</v>
      </c>
      <c r="C263" t="s">
        <v>1058</v>
      </c>
      <c r="D263" t="s">
        <v>1059</v>
      </c>
      <c r="E263" t="s">
        <v>1060</v>
      </c>
      <c r="F263" s="7">
        <v>44650</v>
      </c>
      <c r="G263" s="7">
        <v>44650</v>
      </c>
      <c r="H263" s="7">
        <v>44710</v>
      </c>
      <c r="I263" s="8" t="s">
        <v>1061</v>
      </c>
      <c r="J263" t="s">
        <v>63</v>
      </c>
      <c r="K263" t="s">
        <v>1062</v>
      </c>
      <c r="L263" t="s">
        <v>41</v>
      </c>
    </row>
    <row r="264" spans="1:12" x14ac:dyDescent="0.25">
      <c r="A264" t="s">
        <v>12</v>
      </c>
      <c r="B264" s="9" t="s">
        <v>1063</v>
      </c>
      <c r="C264" t="s">
        <v>1064</v>
      </c>
      <c r="D264" t="s">
        <v>1065</v>
      </c>
      <c r="E264" t="s">
        <v>45</v>
      </c>
      <c r="F264" s="7">
        <v>44650</v>
      </c>
      <c r="G264" t="s">
        <v>45</v>
      </c>
      <c r="H264" t="s">
        <v>45</v>
      </c>
      <c r="I264" s="8" t="s">
        <v>1066</v>
      </c>
      <c r="J264" t="s">
        <v>18</v>
      </c>
      <c r="K264" t="s">
        <v>1067</v>
      </c>
      <c r="L264" t="s">
        <v>20</v>
      </c>
    </row>
    <row r="265" spans="1:12" x14ac:dyDescent="0.25">
      <c r="A265" t="s">
        <v>12</v>
      </c>
      <c r="B265" s="9" t="s">
        <v>377</v>
      </c>
      <c r="C265" t="s">
        <v>1068</v>
      </c>
      <c r="D265" t="s">
        <v>1069</v>
      </c>
      <c r="E265" t="s">
        <v>45</v>
      </c>
      <c r="F265" s="7">
        <v>44650</v>
      </c>
      <c r="G265" t="s">
        <v>45</v>
      </c>
      <c r="H265" t="s">
        <v>45</v>
      </c>
      <c r="I265" s="8" t="s">
        <v>1070</v>
      </c>
      <c r="J265" t="s">
        <v>18</v>
      </c>
      <c r="K265" t="s">
        <v>1071</v>
      </c>
      <c r="L265" t="s">
        <v>20</v>
      </c>
    </row>
    <row r="266" spans="1:12" x14ac:dyDescent="0.25">
      <c r="A266" t="s">
        <v>12</v>
      </c>
      <c r="B266" s="6" t="s">
        <v>718</v>
      </c>
      <c r="C266" t="s">
        <v>719</v>
      </c>
      <c r="D266" t="s">
        <v>720</v>
      </c>
      <c r="E266" t="s">
        <v>16</v>
      </c>
      <c r="F266" s="7">
        <v>44651</v>
      </c>
      <c r="G266" t="s">
        <v>16</v>
      </c>
      <c r="H266" t="s">
        <v>16</v>
      </c>
      <c r="I266" s="8" t="s">
        <v>1072</v>
      </c>
      <c r="J266" t="s">
        <v>63</v>
      </c>
      <c r="K266" t="s">
        <v>722</v>
      </c>
      <c r="L266" t="s">
        <v>20</v>
      </c>
    </row>
    <row r="267" spans="1:12" x14ac:dyDescent="0.25">
      <c r="A267" t="s">
        <v>12</v>
      </c>
      <c r="B267" s="6" t="s">
        <v>963</v>
      </c>
      <c r="C267" t="s">
        <v>1073</v>
      </c>
      <c r="D267" t="s">
        <v>738</v>
      </c>
      <c r="E267" t="s">
        <v>31</v>
      </c>
      <c r="F267" s="7">
        <v>44651</v>
      </c>
      <c r="G267" s="7">
        <v>44651</v>
      </c>
      <c r="H267" s="7">
        <v>45015</v>
      </c>
      <c r="I267" s="8" t="s">
        <v>1074</v>
      </c>
      <c r="J267" t="s">
        <v>18</v>
      </c>
      <c r="K267" t="s">
        <v>1075</v>
      </c>
      <c r="L267" t="s">
        <v>41</v>
      </c>
    </row>
    <row r="268" spans="1:12" x14ac:dyDescent="0.25">
      <c r="A268" t="s">
        <v>12</v>
      </c>
      <c r="B268" s="6" t="s">
        <v>653</v>
      </c>
      <c r="C268" t="s">
        <v>756</v>
      </c>
      <c r="D268" t="s">
        <v>1076</v>
      </c>
      <c r="E268" s="11" t="s">
        <v>1077</v>
      </c>
      <c r="F268" s="7">
        <v>44651</v>
      </c>
      <c r="G268" s="7">
        <v>44652</v>
      </c>
      <c r="H268" s="7">
        <v>44926</v>
      </c>
      <c r="I268" s="8" t="s">
        <v>1078</v>
      </c>
      <c r="J268" t="s">
        <v>63</v>
      </c>
      <c r="K268" t="s">
        <v>972</v>
      </c>
      <c r="L268" t="s">
        <v>20</v>
      </c>
    </row>
    <row r="269" spans="1:12" x14ac:dyDescent="0.25">
      <c r="A269" t="s">
        <v>12</v>
      </c>
      <c r="B269" s="6" t="s">
        <v>741</v>
      </c>
      <c r="C269" t="s">
        <v>22</v>
      </c>
      <c r="D269" t="s">
        <v>23</v>
      </c>
      <c r="E269" t="s">
        <v>976</v>
      </c>
      <c r="F269" s="7">
        <v>44651</v>
      </c>
      <c r="G269" s="7">
        <v>44652</v>
      </c>
      <c r="H269" s="7">
        <v>44834</v>
      </c>
      <c r="I269" s="8" t="s">
        <v>1079</v>
      </c>
      <c r="J269" t="s">
        <v>26</v>
      </c>
      <c r="K269" t="s">
        <v>27</v>
      </c>
      <c r="L269" t="s">
        <v>20</v>
      </c>
    </row>
    <row r="270" spans="1:12" x14ac:dyDescent="0.25">
      <c r="A270" t="s">
        <v>12</v>
      </c>
      <c r="B270" s="9" t="s">
        <v>1080</v>
      </c>
      <c r="C270" t="s">
        <v>1081</v>
      </c>
      <c r="D270" t="s">
        <v>1082</v>
      </c>
      <c r="E270" t="s">
        <v>1083</v>
      </c>
      <c r="F270" s="7">
        <v>44651</v>
      </c>
      <c r="G270" s="7">
        <v>44651</v>
      </c>
      <c r="H270" s="7">
        <v>45322</v>
      </c>
      <c r="I270" s="8" t="s">
        <v>1084</v>
      </c>
      <c r="J270" t="s">
        <v>33</v>
      </c>
      <c r="K270" t="s">
        <v>1085</v>
      </c>
      <c r="L270" t="s">
        <v>41</v>
      </c>
    </row>
    <row r="271" spans="1:12" x14ac:dyDescent="0.25">
      <c r="A271" t="s">
        <v>12</v>
      </c>
      <c r="B271" s="9" t="s">
        <v>1086</v>
      </c>
      <c r="C271" t="s">
        <v>1087</v>
      </c>
      <c r="D271" t="s">
        <v>1082</v>
      </c>
      <c r="E271" t="s">
        <v>1083</v>
      </c>
      <c r="F271" s="7">
        <v>44651</v>
      </c>
      <c r="G271" s="7">
        <v>44651</v>
      </c>
      <c r="H271" s="7">
        <v>45322</v>
      </c>
      <c r="I271" s="8" t="s">
        <v>1088</v>
      </c>
      <c r="J271" t="s">
        <v>33</v>
      </c>
      <c r="K271" t="s">
        <v>1089</v>
      </c>
      <c r="L271" t="s">
        <v>41</v>
      </c>
    </row>
    <row r="272" spans="1:12" x14ac:dyDescent="0.25">
      <c r="A272" t="s">
        <v>12</v>
      </c>
      <c r="B272" s="9" t="s">
        <v>1090</v>
      </c>
      <c r="C272" t="s">
        <v>1091</v>
      </c>
      <c r="D272" t="s">
        <v>1001</v>
      </c>
      <c r="E272" t="s">
        <v>297</v>
      </c>
      <c r="F272" s="7">
        <v>44651</v>
      </c>
      <c r="G272" s="7">
        <v>44651</v>
      </c>
      <c r="H272" s="7">
        <v>44957</v>
      </c>
      <c r="I272" s="8" t="s">
        <v>773</v>
      </c>
      <c r="J272" t="s">
        <v>33</v>
      </c>
      <c r="K272" t="s">
        <v>1092</v>
      </c>
      <c r="L272" t="s">
        <v>41</v>
      </c>
    </row>
    <row r="273" spans="1:12" x14ac:dyDescent="0.25">
      <c r="A273" t="s">
        <v>12</v>
      </c>
      <c r="B273" s="9" t="s">
        <v>1093</v>
      </c>
      <c r="C273" t="s">
        <v>1094</v>
      </c>
      <c r="D273" t="s">
        <v>1095</v>
      </c>
      <c r="E273" t="s">
        <v>1096</v>
      </c>
      <c r="F273" s="7">
        <v>44652</v>
      </c>
      <c r="G273" s="7">
        <v>44652</v>
      </c>
      <c r="H273" s="7">
        <v>44651</v>
      </c>
      <c r="I273" s="8" t="s">
        <v>1097</v>
      </c>
      <c r="J273" t="s">
        <v>18</v>
      </c>
      <c r="K273" t="s">
        <v>1098</v>
      </c>
      <c r="L273" t="s">
        <v>41</v>
      </c>
    </row>
    <row r="274" spans="1:12" x14ac:dyDescent="0.25">
      <c r="A274" t="s">
        <v>12</v>
      </c>
      <c r="B274" s="10" t="s">
        <v>1099</v>
      </c>
      <c r="C274" t="s">
        <v>1100</v>
      </c>
      <c r="D274" t="s">
        <v>1101</v>
      </c>
      <c r="E274" t="s">
        <v>1102</v>
      </c>
      <c r="F274" s="7">
        <v>44652</v>
      </c>
      <c r="G274" s="7">
        <v>44655</v>
      </c>
      <c r="H274" s="7">
        <v>44911</v>
      </c>
      <c r="I274" s="8" t="s">
        <v>1103</v>
      </c>
      <c r="J274" t="s">
        <v>33</v>
      </c>
      <c r="K274" t="s">
        <v>1104</v>
      </c>
      <c r="L274" t="s">
        <v>41</v>
      </c>
    </row>
    <row r="275" spans="1:12" x14ac:dyDescent="0.25">
      <c r="A275" t="s">
        <v>12</v>
      </c>
      <c r="B275" s="10" t="s">
        <v>1105</v>
      </c>
      <c r="C275" t="s">
        <v>1106</v>
      </c>
      <c r="D275" t="s">
        <v>1107</v>
      </c>
      <c r="E275" t="s">
        <v>1108</v>
      </c>
      <c r="F275" s="7">
        <v>44652</v>
      </c>
      <c r="G275" s="7">
        <v>44655</v>
      </c>
      <c r="H275" s="7">
        <v>44911</v>
      </c>
      <c r="I275" s="8" t="s">
        <v>1103</v>
      </c>
      <c r="J275" t="s">
        <v>33</v>
      </c>
      <c r="K275" t="s">
        <v>1104</v>
      </c>
      <c r="L275" t="s">
        <v>41</v>
      </c>
    </row>
    <row r="276" spans="1:12" x14ac:dyDescent="0.25">
      <c r="A276" t="s">
        <v>12</v>
      </c>
      <c r="B276" s="10" t="s">
        <v>1109</v>
      </c>
      <c r="C276" t="s">
        <v>1110</v>
      </c>
      <c r="D276" t="s">
        <v>1111</v>
      </c>
      <c r="E276" t="s">
        <v>1108</v>
      </c>
      <c r="F276" s="7">
        <v>44652</v>
      </c>
      <c r="G276" s="7">
        <v>44655</v>
      </c>
      <c r="H276" s="7">
        <v>44911</v>
      </c>
      <c r="I276" s="8" t="s">
        <v>1103</v>
      </c>
      <c r="J276" t="s">
        <v>33</v>
      </c>
      <c r="K276" t="s">
        <v>1104</v>
      </c>
      <c r="L276" t="s">
        <v>41</v>
      </c>
    </row>
    <row r="277" spans="1:12" x14ac:dyDescent="0.25">
      <c r="A277" t="s">
        <v>12</v>
      </c>
      <c r="B277" s="10" t="s">
        <v>1112</v>
      </c>
      <c r="C277" t="s">
        <v>1113</v>
      </c>
      <c r="D277" t="s">
        <v>1114</v>
      </c>
      <c r="E277" t="s">
        <v>1108</v>
      </c>
      <c r="F277" s="7">
        <v>44652</v>
      </c>
      <c r="G277" s="7">
        <v>44655</v>
      </c>
      <c r="H277" s="7">
        <v>44911</v>
      </c>
      <c r="I277" s="8" t="s">
        <v>1103</v>
      </c>
      <c r="J277" t="s">
        <v>33</v>
      </c>
      <c r="K277" t="s">
        <v>1104</v>
      </c>
      <c r="L277" t="s">
        <v>41</v>
      </c>
    </row>
    <row r="278" spans="1:12" x14ac:dyDescent="0.25">
      <c r="A278" t="s">
        <v>12</v>
      </c>
      <c r="B278" s="10" t="s">
        <v>1115</v>
      </c>
      <c r="C278" t="s">
        <v>1113</v>
      </c>
      <c r="D278" t="s">
        <v>1116</v>
      </c>
      <c r="E278" t="s">
        <v>1108</v>
      </c>
      <c r="F278" s="7">
        <v>44652</v>
      </c>
      <c r="G278" s="7">
        <v>44655</v>
      </c>
      <c r="H278" s="7">
        <v>44911</v>
      </c>
      <c r="I278" s="8" t="s">
        <v>1103</v>
      </c>
      <c r="J278" t="s">
        <v>33</v>
      </c>
      <c r="K278" t="s">
        <v>1104</v>
      </c>
      <c r="L278" t="s">
        <v>41</v>
      </c>
    </row>
    <row r="279" spans="1:12" x14ac:dyDescent="0.25">
      <c r="A279" t="s">
        <v>12</v>
      </c>
      <c r="B279" s="10" t="s">
        <v>1117</v>
      </c>
      <c r="C279" t="s">
        <v>1118</v>
      </c>
      <c r="D279" t="s">
        <v>1119</v>
      </c>
      <c r="E279" t="s">
        <v>1108</v>
      </c>
      <c r="F279" s="7">
        <v>44652</v>
      </c>
      <c r="G279" s="7">
        <v>44655</v>
      </c>
      <c r="H279" s="7">
        <v>44911</v>
      </c>
      <c r="I279" s="8" t="s">
        <v>1103</v>
      </c>
      <c r="J279" t="s">
        <v>33</v>
      </c>
      <c r="K279" t="s">
        <v>1104</v>
      </c>
      <c r="L279" t="s">
        <v>41</v>
      </c>
    </row>
    <row r="280" spans="1:12" x14ac:dyDescent="0.25">
      <c r="A280" t="s">
        <v>12</v>
      </c>
      <c r="B280" s="10" t="s">
        <v>1120</v>
      </c>
      <c r="C280" t="s">
        <v>1118</v>
      </c>
      <c r="D280" t="s">
        <v>1121</v>
      </c>
      <c r="E280" t="s">
        <v>1108</v>
      </c>
      <c r="F280" s="7">
        <v>44652</v>
      </c>
      <c r="G280" s="7">
        <v>44655</v>
      </c>
      <c r="H280" s="7">
        <v>44911</v>
      </c>
      <c r="I280" s="8" t="s">
        <v>1103</v>
      </c>
      <c r="J280" t="s">
        <v>33</v>
      </c>
      <c r="K280" t="s">
        <v>1104</v>
      </c>
      <c r="L280" t="s">
        <v>41</v>
      </c>
    </row>
    <row r="281" spans="1:12" x14ac:dyDescent="0.25">
      <c r="A281" t="s">
        <v>12</v>
      </c>
      <c r="B281" s="10" t="s">
        <v>1122</v>
      </c>
      <c r="C281" t="s">
        <v>1123</v>
      </c>
      <c r="D281" t="s">
        <v>1124</v>
      </c>
      <c r="E281" t="s">
        <v>1108</v>
      </c>
      <c r="F281" s="7">
        <v>44652</v>
      </c>
      <c r="G281" s="7">
        <v>44655</v>
      </c>
      <c r="H281" s="7">
        <v>44911</v>
      </c>
      <c r="I281" s="8" t="s">
        <v>1103</v>
      </c>
      <c r="J281" t="s">
        <v>33</v>
      </c>
      <c r="K281" t="s">
        <v>1104</v>
      </c>
      <c r="L281" t="s">
        <v>41</v>
      </c>
    </row>
    <row r="282" spans="1:12" x14ac:dyDescent="0.25">
      <c r="A282" t="s">
        <v>12</v>
      </c>
      <c r="B282" s="10" t="s">
        <v>1125</v>
      </c>
      <c r="C282" t="s">
        <v>1126</v>
      </c>
      <c r="D282" t="s">
        <v>1127</v>
      </c>
      <c r="E282" t="s">
        <v>1108</v>
      </c>
      <c r="F282" s="7">
        <v>44652</v>
      </c>
      <c r="G282" s="7">
        <v>44655</v>
      </c>
      <c r="H282" s="7">
        <v>44911</v>
      </c>
      <c r="I282" s="8" t="s">
        <v>1103</v>
      </c>
      <c r="J282" t="s">
        <v>33</v>
      </c>
      <c r="K282" t="s">
        <v>1104</v>
      </c>
      <c r="L282" t="s">
        <v>41</v>
      </c>
    </row>
    <row r="283" spans="1:12" x14ac:dyDescent="0.25">
      <c r="A283" t="s">
        <v>12</v>
      </c>
      <c r="B283" s="10" t="s">
        <v>1128</v>
      </c>
      <c r="C283" t="s">
        <v>1129</v>
      </c>
      <c r="D283" t="s">
        <v>1130</v>
      </c>
      <c r="E283" t="s">
        <v>1108</v>
      </c>
      <c r="F283" s="7">
        <v>44652</v>
      </c>
      <c r="G283" s="7">
        <v>44655</v>
      </c>
      <c r="H283" s="7">
        <v>44911</v>
      </c>
      <c r="I283" s="8" t="s">
        <v>1103</v>
      </c>
      <c r="J283" t="s">
        <v>33</v>
      </c>
      <c r="K283" t="s">
        <v>1104</v>
      </c>
      <c r="L283" t="s">
        <v>41</v>
      </c>
    </row>
    <row r="284" spans="1:12" x14ac:dyDescent="0.25">
      <c r="A284" t="s">
        <v>12</v>
      </c>
      <c r="B284" s="10" t="s">
        <v>1131</v>
      </c>
      <c r="C284" t="s">
        <v>1129</v>
      </c>
      <c r="D284" t="s">
        <v>1132</v>
      </c>
      <c r="E284" t="s">
        <v>1108</v>
      </c>
      <c r="F284" s="7">
        <v>44652</v>
      </c>
      <c r="G284" s="7">
        <v>44655</v>
      </c>
      <c r="H284" s="7">
        <v>44911</v>
      </c>
      <c r="I284" s="8" t="s">
        <v>1103</v>
      </c>
      <c r="J284" t="s">
        <v>33</v>
      </c>
      <c r="K284" t="s">
        <v>1104</v>
      </c>
      <c r="L284" t="s">
        <v>41</v>
      </c>
    </row>
    <row r="285" spans="1:12" x14ac:dyDescent="0.25">
      <c r="A285" t="s">
        <v>12</v>
      </c>
      <c r="B285" s="10" t="s">
        <v>1133</v>
      </c>
      <c r="C285" t="s">
        <v>1134</v>
      </c>
      <c r="D285" t="s">
        <v>1135</v>
      </c>
      <c r="E285" t="s">
        <v>1108</v>
      </c>
      <c r="F285" s="7">
        <v>44652</v>
      </c>
      <c r="G285" s="7">
        <v>44655</v>
      </c>
      <c r="H285" s="7">
        <v>44911</v>
      </c>
      <c r="I285" s="8" t="s">
        <v>1103</v>
      </c>
      <c r="J285" t="s">
        <v>33</v>
      </c>
      <c r="K285" t="s">
        <v>1104</v>
      </c>
      <c r="L285" t="s">
        <v>41</v>
      </c>
    </row>
    <row r="286" spans="1:12" x14ac:dyDescent="0.25">
      <c r="A286" t="s">
        <v>12</v>
      </c>
      <c r="B286" s="10" t="s">
        <v>1136</v>
      </c>
      <c r="C286" t="s">
        <v>1137</v>
      </c>
      <c r="D286" t="s">
        <v>1138</v>
      </c>
      <c r="E286" t="s">
        <v>1108</v>
      </c>
      <c r="F286" s="7">
        <v>44652</v>
      </c>
      <c r="G286" s="7">
        <v>44655</v>
      </c>
      <c r="H286" s="7">
        <v>44911</v>
      </c>
      <c r="I286" s="8" t="s">
        <v>1103</v>
      </c>
      <c r="J286" t="s">
        <v>33</v>
      </c>
      <c r="K286" t="s">
        <v>1104</v>
      </c>
      <c r="L286" t="s">
        <v>41</v>
      </c>
    </row>
    <row r="287" spans="1:12" x14ac:dyDescent="0.25">
      <c r="A287" t="s">
        <v>12</v>
      </c>
      <c r="B287" s="10" t="s">
        <v>1139</v>
      </c>
      <c r="C287" t="s">
        <v>1137</v>
      </c>
      <c r="D287" t="s">
        <v>1140</v>
      </c>
      <c r="E287" t="s">
        <v>1108</v>
      </c>
      <c r="F287" s="7">
        <v>44652</v>
      </c>
      <c r="G287" s="7">
        <v>44655</v>
      </c>
      <c r="H287" s="7">
        <v>44911</v>
      </c>
      <c r="I287" s="8" t="s">
        <v>1103</v>
      </c>
      <c r="J287" t="s">
        <v>33</v>
      </c>
      <c r="K287" t="s">
        <v>1104</v>
      </c>
      <c r="L287" t="s">
        <v>41</v>
      </c>
    </row>
    <row r="288" spans="1:12" x14ac:dyDescent="0.25">
      <c r="A288" t="s">
        <v>12</v>
      </c>
      <c r="B288" s="10" t="s">
        <v>1141</v>
      </c>
      <c r="C288" t="s">
        <v>1142</v>
      </c>
      <c r="D288" t="s">
        <v>1143</v>
      </c>
      <c r="E288" t="s">
        <v>1108</v>
      </c>
      <c r="F288" s="7">
        <v>44652</v>
      </c>
      <c r="G288" s="7">
        <v>44655</v>
      </c>
      <c r="H288" s="7">
        <v>44911</v>
      </c>
      <c r="I288" s="8" t="s">
        <v>1103</v>
      </c>
      <c r="J288" t="s">
        <v>33</v>
      </c>
      <c r="K288" t="s">
        <v>1104</v>
      </c>
      <c r="L288" t="s">
        <v>41</v>
      </c>
    </row>
    <row r="289" spans="1:12" x14ac:dyDescent="0.25">
      <c r="A289" t="s">
        <v>12</v>
      </c>
      <c r="B289" s="10" t="s">
        <v>1144</v>
      </c>
      <c r="C289" t="s">
        <v>1145</v>
      </c>
      <c r="D289" t="s">
        <v>1146</v>
      </c>
      <c r="E289" t="s">
        <v>1108</v>
      </c>
      <c r="F289" s="7">
        <v>44652</v>
      </c>
      <c r="G289" s="7">
        <v>44655</v>
      </c>
      <c r="H289" s="7">
        <v>44911</v>
      </c>
      <c r="I289" s="8" t="s">
        <v>1103</v>
      </c>
      <c r="J289" t="s">
        <v>33</v>
      </c>
      <c r="K289" t="s">
        <v>1104</v>
      </c>
      <c r="L289" t="s">
        <v>41</v>
      </c>
    </row>
    <row r="290" spans="1:12" x14ac:dyDescent="0.25">
      <c r="A290" t="s">
        <v>12</v>
      </c>
      <c r="B290" s="10" t="s">
        <v>1147</v>
      </c>
      <c r="C290" t="s">
        <v>1148</v>
      </c>
      <c r="D290" t="s">
        <v>1149</v>
      </c>
      <c r="E290" t="s">
        <v>1108</v>
      </c>
      <c r="F290" s="7">
        <v>44652</v>
      </c>
      <c r="G290" s="7">
        <v>44655</v>
      </c>
      <c r="H290" s="7">
        <v>44911</v>
      </c>
      <c r="I290" s="8" t="s">
        <v>1103</v>
      </c>
      <c r="J290" t="s">
        <v>33</v>
      </c>
      <c r="K290" t="s">
        <v>1104</v>
      </c>
      <c r="L290" t="s">
        <v>41</v>
      </c>
    </row>
    <row r="291" spans="1:12" x14ac:dyDescent="0.25">
      <c r="A291" t="s">
        <v>12</v>
      </c>
      <c r="B291" s="10" t="s">
        <v>1150</v>
      </c>
      <c r="C291" t="s">
        <v>1151</v>
      </c>
      <c r="D291" t="s">
        <v>1152</v>
      </c>
      <c r="E291" t="s">
        <v>31</v>
      </c>
      <c r="F291" s="7">
        <v>44652</v>
      </c>
      <c r="G291" s="7">
        <v>44652</v>
      </c>
      <c r="H291" s="7">
        <v>45016</v>
      </c>
      <c r="I291" s="8" t="s">
        <v>1153</v>
      </c>
      <c r="J291" t="s">
        <v>26</v>
      </c>
      <c r="K291" t="s">
        <v>1154</v>
      </c>
      <c r="L291" t="s">
        <v>20</v>
      </c>
    </row>
    <row r="292" spans="1:12" x14ac:dyDescent="0.25">
      <c r="A292" t="s">
        <v>12</v>
      </c>
      <c r="B292" s="10" t="s">
        <v>1150</v>
      </c>
      <c r="C292" t="s">
        <v>1155</v>
      </c>
      <c r="D292" t="s">
        <v>1156</v>
      </c>
      <c r="E292" t="s">
        <v>31</v>
      </c>
      <c r="F292" s="7">
        <v>44652</v>
      </c>
      <c r="G292" s="7">
        <v>44652</v>
      </c>
      <c r="H292" s="7">
        <v>45016</v>
      </c>
      <c r="I292" s="8" t="s">
        <v>1157</v>
      </c>
      <c r="J292" t="s">
        <v>26</v>
      </c>
      <c r="K292" s="8" t="s">
        <v>1158</v>
      </c>
      <c r="L292" t="s">
        <v>20</v>
      </c>
    </row>
    <row r="293" spans="1:12" x14ac:dyDescent="0.25">
      <c r="A293" t="s">
        <v>12</v>
      </c>
      <c r="B293" s="10" t="s">
        <v>1150</v>
      </c>
      <c r="C293" t="s">
        <v>1159</v>
      </c>
      <c r="D293" t="s">
        <v>1160</v>
      </c>
      <c r="E293" t="s">
        <v>31</v>
      </c>
      <c r="F293" s="7">
        <v>44652</v>
      </c>
      <c r="G293" s="7">
        <v>44652</v>
      </c>
      <c r="H293" s="7">
        <v>45016</v>
      </c>
      <c r="I293" s="8" t="s">
        <v>1161</v>
      </c>
      <c r="J293" t="s">
        <v>26</v>
      </c>
      <c r="K293" t="s">
        <v>1162</v>
      </c>
      <c r="L293" t="s">
        <v>20</v>
      </c>
    </row>
    <row r="294" spans="1:12" x14ac:dyDescent="0.25">
      <c r="A294" t="s">
        <v>12</v>
      </c>
      <c r="B294" s="10" t="s">
        <v>1150</v>
      </c>
      <c r="C294" t="s">
        <v>1163</v>
      </c>
      <c r="D294" t="s">
        <v>1164</v>
      </c>
      <c r="E294" t="s">
        <v>31</v>
      </c>
      <c r="F294" s="7">
        <v>44652</v>
      </c>
      <c r="G294" s="7">
        <v>44652</v>
      </c>
      <c r="H294" s="7">
        <v>45016</v>
      </c>
      <c r="I294" s="8" t="s">
        <v>1165</v>
      </c>
      <c r="J294" t="s">
        <v>26</v>
      </c>
      <c r="K294" t="s">
        <v>1166</v>
      </c>
      <c r="L294" t="s">
        <v>20</v>
      </c>
    </row>
    <row r="295" spans="1:12" x14ac:dyDescent="0.25">
      <c r="A295" t="s">
        <v>12</v>
      </c>
      <c r="B295" s="10" t="s">
        <v>1150</v>
      </c>
      <c r="C295" t="s">
        <v>1167</v>
      </c>
      <c r="D295" t="s">
        <v>1168</v>
      </c>
      <c r="E295" t="s">
        <v>31</v>
      </c>
      <c r="F295" s="7">
        <v>44652</v>
      </c>
      <c r="G295" s="7">
        <v>44652</v>
      </c>
      <c r="H295" s="7">
        <v>45016</v>
      </c>
      <c r="I295" s="8" t="s">
        <v>1169</v>
      </c>
      <c r="J295" t="s">
        <v>26</v>
      </c>
      <c r="K295" t="s">
        <v>1170</v>
      </c>
      <c r="L295" t="s">
        <v>20</v>
      </c>
    </row>
    <row r="296" spans="1:12" x14ac:dyDescent="0.25">
      <c r="A296" t="s">
        <v>12</v>
      </c>
      <c r="B296" s="10" t="s">
        <v>1150</v>
      </c>
      <c r="C296" t="s">
        <v>1171</v>
      </c>
      <c r="D296" t="s">
        <v>1172</v>
      </c>
      <c r="E296" t="s">
        <v>31</v>
      </c>
      <c r="F296" s="7">
        <v>44652</v>
      </c>
      <c r="G296" s="7">
        <v>44652</v>
      </c>
      <c r="H296" s="7">
        <v>45016</v>
      </c>
      <c r="I296" s="8" t="s">
        <v>1173</v>
      </c>
      <c r="J296" t="s">
        <v>26</v>
      </c>
      <c r="K296" t="s">
        <v>1174</v>
      </c>
      <c r="L296" t="s">
        <v>20</v>
      </c>
    </row>
    <row r="297" spans="1:12" x14ac:dyDescent="0.25">
      <c r="A297" t="s">
        <v>12</v>
      </c>
      <c r="B297" s="10" t="s">
        <v>1150</v>
      </c>
      <c r="C297" t="s">
        <v>1175</v>
      </c>
      <c r="D297" t="s">
        <v>1176</v>
      </c>
      <c r="E297" t="s">
        <v>31</v>
      </c>
      <c r="F297" s="7">
        <v>44652</v>
      </c>
      <c r="G297" s="7">
        <v>44652</v>
      </c>
      <c r="H297" s="7">
        <v>45016</v>
      </c>
      <c r="I297" s="8" t="s">
        <v>1177</v>
      </c>
      <c r="J297" t="s">
        <v>26</v>
      </c>
      <c r="K297" t="s">
        <v>1178</v>
      </c>
      <c r="L297" t="s">
        <v>20</v>
      </c>
    </row>
    <row r="298" spans="1:12" x14ac:dyDescent="0.25">
      <c r="A298" t="s">
        <v>12</v>
      </c>
      <c r="B298" s="9" t="s">
        <v>1179</v>
      </c>
      <c r="C298" t="s">
        <v>1180</v>
      </c>
      <c r="D298" t="s">
        <v>1181</v>
      </c>
      <c r="E298" t="s">
        <v>31</v>
      </c>
      <c r="F298" s="7">
        <v>44652</v>
      </c>
      <c r="G298" s="7">
        <v>44652</v>
      </c>
      <c r="H298" s="7">
        <v>45015</v>
      </c>
      <c r="I298" s="8" t="s">
        <v>1182</v>
      </c>
      <c r="J298" t="s">
        <v>63</v>
      </c>
      <c r="K298" t="s">
        <v>1183</v>
      </c>
      <c r="L298" t="s">
        <v>20</v>
      </c>
    </row>
    <row r="299" spans="1:12" x14ac:dyDescent="0.25">
      <c r="A299" t="s">
        <v>12</v>
      </c>
      <c r="B299" s="9" t="s">
        <v>355</v>
      </c>
      <c r="C299" t="s">
        <v>484</v>
      </c>
      <c r="D299" t="s">
        <v>1181</v>
      </c>
      <c r="E299" t="s">
        <v>31</v>
      </c>
      <c r="F299" s="7">
        <v>44652</v>
      </c>
      <c r="G299" s="7">
        <v>44652</v>
      </c>
      <c r="H299" s="7">
        <v>45015</v>
      </c>
      <c r="I299" s="8" t="s">
        <v>1184</v>
      </c>
      <c r="J299" t="s">
        <v>63</v>
      </c>
      <c r="K299" t="s">
        <v>1183</v>
      </c>
      <c r="L299" t="s">
        <v>20</v>
      </c>
    </row>
    <row r="300" spans="1:12" x14ac:dyDescent="0.25">
      <c r="A300" t="s">
        <v>12</v>
      </c>
      <c r="B300" s="9" t="s">
        <v>1185</v>
      </c>
      <c r="C300" t="s">
        <v>912</v>
      </c>
      <c r="D300" t="s">
        <v>1186</v>
      </c>
      <c r="E300" t="s">
        <v>31</v>
      </c>
      <c r="F300" s="7">
        <v>44655</v>
      </c>
      <c r="G300" s="7">
        <v>44655</v>
      </c>
      <c r="H300" s="7">
        <v>45019</v>
      </c>
      <c r="I300" s="8" t="s">
        <v>1187</v>
      </c>
      <c r="J300" t="s">
        <v>18</v>
      </c>
      <c r="K300" t="s">
        <v>1188</v>
      </c>
      <c r="L300" t="s">
        <v>41</v>
      </c>
    </row>
    <row r="301" spans="1:12" x14ac:dyDescent="0.25">
      <c r="A301" t="s">
        <v>12</v>
      </c>
      <c r="B301" s="9" t="s">
        <v>1189</v>
      </c>
      <c r="C301" t="s">
        <v>1190</v>
      </c>
      <c r="D301" t="s">
        <v>1082</v>
      </c>
      <c r="E301" t="s">
        <v>1083</v>
      </c>
      <c r="F301" s="7">
        <v>44655</v>
      </c>
      <c r="G301" s="7">
        <v>44655</v>
      </c>
      <c r="H301" s="7">
        <v>45322</v>
      </c>
      <c r="I301" s="8" t="s">
        <v>1191</v>
      </c>
      <c r="J301" t="s">
        <v>33</v>
      </c>
      <c r="K301" t="s">
        <v>1192</v>
      </c>
      <c r="L301" t="s">
        <v>41</v>
      </c>
    </row>
    <row r="302" spans="1:12" x14ac:dyDescent="0.25">
      <c r="A302" t="s">
        <v>12</v>
      </c>
      <c r="B302" s="9" t="s">
        <v>1193</v>
      </c>
      <c r="C302" t="s">
        <v>1194</v>
      </c>
      <c r="D302" t="s">
        <v>1195</v>
      </c>
      <c r="E302" t="s">
        <v>45</v>
      </c>
      <c r="F302" s="7">
        <v>44655</v>
      </c>
      <c r="G302" t="s">
        <v>45</v>
      </c>
      <c r="H302" t="s">
        <v>45</v>
      </c>
      <c r="I302" s="8" t="s">
        <v>1196</v>
      </c>
      <c r="J302" t="s">
        <v>18</v>
      </c>
      <c r="K302" t="s">
        <v>1197</v>
      </c>
      <c r="L302" t="s">
        <v>20</v>
      </c>
    </row>
    <row r="303" spans="1:12" x14ac:dyDescent="0.25">
      <c r="A303" t="s">
        <v>12</v>
      </c>
      <c r="B303" s="9" t="s">
        <v>1198</v>
      </c>
      <c r="C303" t="s">
        <v>1199</v>
      </c>
      <c r="D303" t="s">
        <v>1200</v>
      </c>
      <c r="E303" t="s">
        <v>1201</v>
      </c>
      <c r="F303" s="7">
        <v>44656</v>
      </c>
      <c r="G303" s="7">
        <v>44657</v>
      </c>
      <c r="H303" s="7">
        <v>44680</v>
      </c>
      <c r="I303" s="8" t="s">
        <v>132</v>
      </c>
      <c r="J303" t="s">
        <v>33</v>
      </c>
      <c r="K303" t="s">
        <v>1202</v>
      </c>
      <c r="L303" t="s">
        <v>41</v>
      </c>
    </row>
    <row r="304" spans="1:12" x14ac:dyDescent="0.25">
      <c r="A304" t="s">
        <v>12</v>
      </c>
      <c r="B304" s="6" t="s">
        <v>1203</v>
      </c>
      <c r="C304" t="s">
        <v>1204</v>
      </c>
      <c r="D304" t="s">
        <v>1205</v>
      </c>
      <c r="E304" t="s">
        <v>31</v>
      </c>
      <c r="F304" s="7">
        <v>44656</v>
      </c>
      <c r="G304" s="7">
        <v>44656</v>
      </c>
      <c r="H304" s="7">
        <v>45020</v>
      </c>
      <c r="I304" s="8" t="s">
        <v>1206</v>
      </c>
      <c r="J304" t="s">
        <v>18</v>
      </c>
      <c r="K304" t="s">
        <v>1207</v>
      </c>
      <c r="L304" t="s">
        <v>41</v>
      </c>
    </row>
    <row r="305" spans="1:12" x14ac:dyDescent="0.25">
      <c r="A305" t="s">
        <v>12</v>
      </c>
      <c r="B305" s="9" t="s">
        <v>1208</v>
      </c>
      <c r="C305" t="s">
        <v>696</v>
      </c>
      <c r="D305" t="s">
        <v>1209</v>
      </c>
      <c r="E305" t="s">
        <v>31</v>
      </c>
      <c r="F305" s="7">
        <v>44656</v>
      </c>
      <c r="G305" s="7">
        <v>44656</v>
      </c>
      <c r="H305" s="7">
        <v>45020</v>
      </c>
      <c r="I305" s="8" t="s">
        <v>1210</v>
      </c>
      <c r="J305" t="s">
        <v>63</v>
      </c>
      <c r="K305" t="s">
        <v>1211</v>
      </c>
      <c r="L305" t="s">
        <v>41</v>
      </c>
    </row>
    <row r="306" spans="1:12" x14ac:dyDescent="0.25">
      <c r="A306" t="s">
        <v>12</v>
      </c>
      <c r="B306" s="9" t="s">
        <v>1212</v>
      </c>
      <c r="C306" t="s">
        <v>1213</v>
      </c>
      <c r="D306" t="s">
        <v>1214</v>
      </c>
      <c r="E306" t="s">
        <v>45</v>
      </c>
      <c r="F306" s="7">
        <v>44656</v>
      </c>
      <c r="G306" t="s">
        <v>45</v>
      </c>
      <c r="H306" t="s">
        <v>45</v>
      </c>
      <c r="I306" s="8" t="s">
        <v>1215</v>
      </c>
      <c r="J306" t="s">
        <v>18</v>
      </c>
      <c r="K306" t="s">
        <v>1216</v>
      </c>
      <c r="L306" t="s">
        <v>20</v>
      </c>
    </row>
    <row r="307" spans="1:12" x14ac:dyDescent="0.25">
      <c r="A307" t="s">
        <v>12</v>
      </c>
      <c r="B307" s="9" t="s">
        <v>1217</v>
      </c>
      <c r="C307" t="s">
        <v>1218</v>
      </c>
      <c r="D307" t="s">
        <v>1219</v>
      </c>
      <c r="E307" t="s">
        <v>1220</v>
      </c>
      <c r="F307" s="7">
        <v>44657</v>
      </c>
      <c r="G307" s="7">
        <v>44657</v>
      </c>
      <c r="H307" s="7">
        <v>44839</v>
      </c>
      <c r="I307" s="8" t="s">
        <v>1221</v>
      </c>
      <c r="J307" t="s">
        <v>63</v>
      </c>
      <c r="K307" t="s">
        <v>1222</v>
      </c>
      <c r="L307" t="s">
        <v>41</v>
      </c>
    </row>
    <row r="308" spans="1:12" x14ac:dyDescent="0.25">
      <c r="A308" t="s">
        <v>12</v>
      </c>
      <c r="B308" s="9" t="s">
        <v>1223</v>
      </c>
      <c r="C308" t="s">
        <v>1224</v>
      </c>
      <c r="D308" t="s">
        <v>1225</v>
      </c>
      <c r="E308" t="s">
        <v>1226</v>
      </c>
      <c r="F308" s="7">
        <v>44657</v>
      </c>
      <c r="G308" s="7">
        <v>44664</v>
      </c>
      <c r="H308" s="7">
        <f>G308+210</f>
        <v>44874</v>
      </c>
      <c r="I308" s="8" t="s">
        <v>1227</v>
      </c>
      <c r="J308" t="s">
        <v>1228</v>
      </c>
      <c r="K308" t="s">
        <v>1229</v>
      </c>
      <c r="L308" t="s">
        <v>41</v>
      </c>
    </row>
    <row r="309" spans="1:12" x14ac:dyDescent="0.25">
      <c r="A309" t="s">
        <v>12</v>
      </c>
      <c r="B309" s="9" t="s">
        <v>1230</v>
      </c>
      <c r="C309" t="s">
        <v>1231</v>
      </c>
      <c r="D309" t="s">
        <v>1232</v>
      </c>
      <c r="E309" t="s">
        <v>1233</v>
      </c>
      <c r="F309" s="7">
        <v>44657</v>
      </c>
      <c r="G309" s="7">
        <v>44662</v>
      </c>
      <c r="H309" s="7">
        <v>44844</v>
      </c>
      <c r="I309" s="8" t="s">
        <v>1234</v>
      </c>
      <c r="J309" t="s">
        <v>1228</v>
      </c>
      <c r="K309" t="s">
        <v>1235</v>
      </c>
      <c r="L309" t="s">
        <v>41</v>
      </c>
    </row>
    <row r="310" spans="1:12" x14ac:dyDescent="0.25">
      <c r="A310" t="s">
        <v>12</v>
      </c>
      <c r="B310" s="9" t="s">
        <v>1236</v>
      </c>
      <c r="C310" t="s">
        <v>1237</v>
      </c>
      <c r="D310" t="s">
        <v>1238</v>
      </c>
      <c r="E310" t="s">
        <v>1239</v>
      </c>
      <c r="F310" s="7">
        <v>44657</v>
      </c>
      <c r="G310" s="7">
        <v>44658</v>
      </c>
      <c r="H310" s="7">
        <v>44677</v>
      </c>
      <c r="I310" s="8" t="s">
        <v>1240</v>
      </c>
      <c r="J310" t="s">
        <v>33</v>
      </c>
      <c r="K310" t="s">
        <v>1241</v>
      </c>
      <c r="L310" t="s">
        <v>41</v>
      </c>
    </row>
    <row r="311" spans="1:12" x14ac:dyDescent="0.25">
      <c r="A311" t="s">
        <v>12</v>
      </c>
      <c r="B311" s="9" t="s">
        <v>1242</v>
      </c>
      <c r="C311" t="s">
        <v>1243</v>
      </c>
      <c r="D311" t="s">
        <v>1244</v>
      </c>
      <c r="E311" t="s">
        <v>715</v>
      </c>
      <c r="F311" s="7">
        <v>44657</v>
      </c>
      <c r="G311" s="7">
        <v>44657</v>
      </c>
      <c r="H311" s="7">
        <v>44926</v>
      </c>
      <c r="I311" s="8" t="s">
        <v>1245</v>
      </c>
      <c r="J311" t="s">
        <v>33</v>
      </c>
      <c r="K311" t="s">
        <v>1246</v>
      </c>
      <c r="L311" t="s">
        <v>41</v>
      </c>
    </row>
    <row r="312" spans="1:12" x14ac:dyDescent="0.25">
      <c r="A312" t="s">
        <v>12</v>
      </c>
      <c r="B312" s="9" t="s">
        <v>1247</v>
      </c>
      <c r="C312" t="s">
        <v>1213</v>
      </c>
      <c r="D312" t="s">
        <v>1248</v>
      </c>
      <c r="E312" t="s">
        <v>45</v>
      </c>
      <c r="F312" s="7">
        <v>44657</v>
      </c>
      <c r="G312" t="s">
        <v>45</v>
      </c>
      <c r="H312" t="s">
        <v>45</v>
      </c>
      <c r="I312" s="8" t="s">
        <v>1249</v>
      </c>
      <c r="J312" t="s">
        <v>18</v>
      </c>
      <c r="K312" t="s">
        <v>1250</v>
      </c>
      <c r="L312" t="s">
        <v>20</v>
      </c>
    </row>
    <row r="313" spans="1:12" x14ac:dyDescent="0.25">
      <c r="A313" t="s">
        <v>12</v>
      </c>
      <c r="B313" s="9" t="s">
        <v>1251</v>
      </c>
      <c r="C313" t="s">
        <v>1252</v>
      </c>
      <c r="D313" t="s">
        <v>1253</v>
      </c>
      <c r="E313" t="s">
        <v>31</v>
      </c>
      <c r="F313" s="7">
        <v>44658</v>
      </c>
      <c r="G313" s="7">
        <v>44658</v>
      </c>
      <c r="H313" s="7">
        <v>45022</v>
      </c>
      <c r="I313" s="8" t="s">
        <v>1254</v>
      </c>
      <c r="J313" t="s">
        <v>63</v>
      </c>
      <c r="K313" t="s">
        <v>1255</v>
      </c>
      <c r="L313" t="s">
        <v>41</v>
      </c>
    </row>
    <row r="314" spans="1:12" x14ac:dyDescent="0.25">
      <c r="A314" t="s">
        <v>12</v>
      </c>
      <c r="B314" s="9" t="s">
        <v>1256</v>
      </c>
      <c r="C314" t="s">
        <v>1257</v>
      </c>
      <c r="D314" t="s">
        <v>1258</v>
      </c>
      <c r="E314" t="s">
        <v>31</v>
      </c>
      <c r="F314" s="7">
        <v>44658</v>
      </c>
      <c r="G314" s="7">
        <v>44658</v>
      </c>
      <c r="H314" s="7">
        <v>45022</v>
      </c>
      <c r="I314" s="8" t="s">
        <v>1259</v>
      </c>
      <c r="J314" t="s">
        <v>63</v>
      </c>
      <c r="K314" t="s">
        <v>1260</v>
      </c>
      <c r="L314" t="s">
        <v>41</v>
      </c>
    </row>
    <row r="315" spans="1:12" x14ac:dyDescent="0.25">
      <c r="A315" t="s">
        <v>12</v>
      </c>
      <c r="B315" s="9" t="s">
        <v>1261</v>
      </c>
      <c r="C315" t="s">
        <v>1262</v>
      </c>
      <c r="D315" t="s">
        <v>1244</v>
      </c>
      <c r="E315" t="s">
        <v>715</v>
      </c>
      <c r="F315" s="7">
        <v>44659</v>
      </c>
      <c r="G315" s="7">
        <v>44659</v>
      </c>
      <c r="H315" s="7">
        <v>44926</v>
      </c>
      <c r="I315" s="8" t="s">
        <v>1245</v>
      </c>
      <c r="J315" t="s">
        <v>33</v>
      </c>
      <c r="K315" t="s">
        <v>1263</v>
      </c>
      <c r="L315" t="s">
        <v>41</v>
      </c>
    </row>
    <row r="316" spans="1:12" x14ac:dyDescent="0.25">
      <c r="A316" t="s">
        <v>12</v>
      </c>
      <c r="B316" s="9" t="s">
        <v>1264</v>
      </c>
      <c r="C316" t="s">
        <v>1265</v>
      </c>
      <c r="D316" t="s">
        <v>1244</v>
      </c>
      <c r="E316" t="s">
        <v>715</v>
      </c>
      <c r="F316" s="7">
        <v>44659</v>
      </c>
      <c r="G316" s="7">
        <v>44659</v>
      </c>
      <c r="H316" s="7">
        <v>44926</v>
      </c>
      <c r="I316" s="8" t="s">
        <v>1266</v>
      </c>
      <c r="J316" t="s">
        <v>33</v>
      </c>
      <c r="K316" t="s">
        <v>1267</v>
      </c>
      <c r="L316" t="s">
        <v>41</v>
      </c>
    </row>
    <row r="317" spans="1:12" x14ac:dyDescent="0.25">
      <c r="A317" t="s">
        <v>12</v>
      </c>
      <c r="B317" s="9" t="s">
        <v>1268</v>
      </c>
      <c r="C317" t="s">
        <v>1269</v>
      </c>
      <c r="D317" t="s">
        <v>1244</v>
      </c>
      <c r="E317" t="s">
        <v>715</v>
      </c>
      <c r="F317" s="7">
        <v>44659</v>
      </c>
      <c r="G317" s="7">
        <v>44659</v>
      </c>
      <c r="H317" s="7">
        <v>44926</v>
      </c>
      <c r="I317" s="8" t="s">
        <v>1245</v>
      </c>
      <c r="J317" t="s">
        <v>33</v>
      </c>
      <c r="K317" t="s">
        <v>1270</v>
      </c>
      <c r="L317" t="s">
        <v>41</v>
      </c>
    </row>
    <row r="318" spans="1:12" x14ac:dyDescent="0.25">
      <c r="A318" t="s">
        <v>12</v>
      </c>
      <c r="B318" s="9" t="s">
        <v>1271</v>
      </c>
      <c r="C318" t="s">
        <v>1272</v>
      </c>
      <c r="D318" t="s">
        <v>1244</v>
      </c>
      <c r="E318" t="s">
        <v>715</v>
      </c>
      <c r="F318" s="7">
        <v>44659</v>
      </c>
      <c r="G318" s="7">
        <v>44659</v>
      </c>
      <c r="H318" s="7">
        <v>44926</v>
      </c>
      <c r="I318" s="8" t="s">
        <v>1266</v>
      </c>
      <c r="J318" t="s">
        <v>33</v>
      </c>
      <c r="K318" t="s">
        <v>1273</v>
      </c>
      <c r="L318" t="s">
        <v>41</v>
      </c>
    </row>
    <row r="319" spans="1:12" x14ac:dyDescent="0.25">
      <c r="A319" t="s">
        <v>12</v>
      </c>
      <c r="B319" s="9" t="s">
        <v>1274</v>
      </c>
      <c r="C319" t="s">
        <v>465</v>
      </c>
      <c r="D319" s="12" t="s">
        <v>466</v>
      </c>
      <c r="E319" t="s">
        <v>31</v>
      </c>
      <c r="F319" s="7">
        <v>44659</v>
      </c>
      <c r="G319" s="7">
        <v>44659</v>
      </c>
      <c r="H319" s="7">
        <v>45023</v>
      </c>
      <c r="I319" s="8" t="s">
        <v>1275</v>
      </c>
      <c r="J319" t="s">
        <v>63</v>
      </c>
      <c r="K319" t="s">
        <v>468</v>
      </c>
      <c r="L319" t="s">
        <v>41</v>
      </c>
    </row>
    <row r="320" spans="1:12" x14ac:dyDescent="0.25">
      <c r="A320" t="s">
        <v>12</v>
      </c>
      <c r="B320" s="9" t="s">
        <v>1276</v>
      </c>
      <c r="C320" t="s">
        <v>1194</v>
      </c>
      <c r="D320" t="s">
        <v>1277</v>
      </c>
      <c r="E320" t="s">
        <v>45</v>
      </c>
      <c r="F320" s="7">
        <v>44659</v>
      </c>
      <c r="G320" t="s">
        <v>45</v>
      </c>
      <c r="H320" t="s">
        <v>45</v>
      </c>
      <c r="I320" s="8" t="s">
        <v>1278</v>
      </c>
      <c r="J320" t="s">
        <v>18</v>
      </c>
      <c r="K320" t="s">
        <v>1279</v>
      </c>
      <c r="L320" t="s">
        <v>20</v>
      </c>
    </row>
    <row r="321" spans="1:12" x14ac:dyDescent="0.25">
      <c r="A321" t="s">
        <v>12</v>
      </c>
      <c r="B321" s="6" t="s">
        <v>1280</v>
      </c>
      <c r="C321" t="s">
        <v>1281</v>
      </c>
      <c r="D321" t="s">
        <v>738</v>
      </c>
      <c r="E321" t="s">
        <v>31</v>
      </c>
      <c r="F321" s="7">
        <v>44662</v>
      </c>
      <c r="G321" s="7">
        <v>44662</v>
      </c>
      <c r="H321" s="7">
        <v>45026</v>
      </c>
      <c r="I321" s="8" t="s">
        <v>1282</v>
      </c>
      <c r="J321" t="s">
        <v>18</v>
      </c>
      <c r="K321" t="s">
        <v>1283</v>
      </c>
      <c r="L321" t="s">
        <v>41</v>
      </c>
    </row>
    <row r="322" spans="1:12" x14ac:dyDescent="0.25">
      <c r="A322" t="s">
        <v>12</v>
      </c>
      <c r="B322" s="9" t="s">
        <v>319</v>
      </c>
      <c r="C322" t="s">
        <v>1284</v>
      </c>
      <c r="D322" t="s">
        <v>1285</v>
      </c>
      <c r="E322" t="s">
        <v>45</v>
      </c>
      <c r="F322" s="7">
        <v>44662</v>
      </c>
      <c r="G322" t="s">
        <v>45</v>
      </c>
      <c r="H322" t="s">
        <v>45</v>
      </c>
      <c r="I322" s="8" t="s">
        <v>1286</v>
      </c>
      <c r="J322" t="s">
        <v>63</v>
      </c>
      <c r="K322" t="s">
        <v>1287</v>
      </c>
      <c r="L322" t="s">
        <v>20</v>
      </c>
    </row>
    <row r="323" spans="1:12" x14ac:dyDescent="0.25">
      <c r="A323" t="s">
        <v>12</v>
      </c>
      <c r="B323" s="9" t="s">
        <v>1288</v>
      </c>
      <c r="C323" t="s">
        <v>1289</v>
      </c>
      <c r="D323" t="s">
        <v>1290</v>
      </c>
      <c r="E323" t="s">
        <v>31</v>
      </c>
      <c r="F323" s="7">
        <v>44663</v>
      </c>
      <c r="G323" s="7">
        <v>44663</v>
      </c>
      <c r="H323" s="7">
        <v>45027</v>
      </c>
      <c r="I323" s="8" t="s">
        <v>1291</v>
      </c>
      <c r="J323" t="s">
        <v>18</v>
      </c>
      <c r="K323" t="s">
        <v>1292</v>
      </c>
      <c r="L323" t="s">
        <v>41</v>
      </c>
    </row>
    <row r="324" spans="1:12" x14ac:dyDescent="0.25">
      <c r="A324" t="s">
        <v>12</v>
      </c>
      <c r="B324" s="9" t="s">
        <v>427</v>
      </c>
      <c r="C324" t="s">
        <v>1293</v>
      </c>
      <c r="D324" t="s">
        <v>1294</v>
      </c>
      <c r="E324" t="s">
        <v>31</v>
      </c>
      <c r="F324" s="7">
        <v>44663</v>
      </c>
      <c r="G324" s="7">
        <v>44664</v>
      </c>
      <c r="H324" s="7">
        <v>45028</v>
      </c>
      <c r="I324" s="8" t="s">
        <v>1295</v>
      </c>
      <c r="J324" t="s">
        <v>63</v>
      </c>
      <c r="K324" t="s">
        <v>1296</v>
      </c>
      <c r="L324" t="s">
        <v>20</v>
      </c>
    </row>
    <row r="325" spans="1:12" x14ac:dyDescent="0.25">
      <c r="A325" t="s">
        <v>12</v>
      </c>
      <c r="B325" s="9" t="s">
        <v>1297</v>
      </c>
      <c r="C325" t="s">
        <v>1298</v>
      </c>
      <c r="D325" t="s">
        <v>1294</v>
      </c>
      <c r="E325" t="s">
        <v>31</v>
      </c>
      <c r="F325" s="7">
        <v>44663</v>
      </c>
      <c r="G325" s="7">
        <v>44664</v>
      </c>
      <c r="H325" s="7">
        <v>45028</v>
      </c>
      <c r="I325" s="8" t="s">
        <v>1299</v>
      </c>
      <c r="J325" t="s">
        <v>63</v>
      </c>
      <c r="K325" t="s">
        <v>1300</v>
      </c>
      <c r="L325" t="s">
        <v>20</v>
      </c>
    </row>
    <row r="326" spans="1:12" x14ac:dyDescent="0.25">
      <c r="A326" t="s">
        <v>12</v>
      </c>
      <c r="B326" s="9" t="s">
        <v>1301</v>
      </c>
      <c r="C326" t="s">
        <v>1302</v>
      </c>
      <c r="D326" t="s">
        <v>1303</v>
      </c>
      <c r="E326" t="s">
        <v>31</v>
      </c>
      <c r="F326" s="7">
        <v>44664</v>
      </c>
      <c r="G326" s="7">
        <v>44664</v>
      </c>
      <c r="H326" s="7">
        <v>45030</v>
      </c>
      <c r="I326" s="8" t="s">
        <v>1304</v>
      </c>
      <c r="J326" t="s">
        <v>63</v>
      </c>
      <c r="K326" t="s">
        <v>1305</v>
      </c>
      <c r="L326" t="s">
        <v>41</v>
      </c>
    </row>
    <row r="327" spans="1:12" x14ac:dyDescent="0.25">
      <c r="A327" t="s">
        <v>12</v>
      </c>
      <c r="B327" s="6" t="s">
        <v>294</v>
      </c>
      <c r="C327" t="s">
        <v>622</v>
      </c>
      <c r="D327" t="s">
        <v>1306</v>
      </c>
      <c r="E327" t="s">
        <v>31</v>
      </c>
      <c r="F327" s="7">
        <v>44665</v>
      </c>
      <c r="G327" s="7">
        <v>44665</v>
      </c>
      <c r="H327" s="7">
        <v>45029</v>
      </c>
      <c r="I327" s="8" t="s">
        <v>1307</v>
      </c>
      <c r="J327" t="s">
        <v>18</v>
      </c>
      <c r="K327" t="s">
        <v>1308</v>
      </c>
      <c r="L327" t="s">
        <v>20</v>
      </c>
    </row>
    <row r="328" spans="1:12" x14ac:dyDescent="0.25">
      <c r="A328" t="s">
        <v>12</v>
      </c>
      <c r="B328" s="6" t="s">
        <v>300</v>
      </c>
      <c r="C328" t="s">
        <v>1309</v>
      </c>
      <c r="D328" t="s">
        <v>1306</v>
      </c>
      <c r="E328" t="s">
        <v>31</v>
      </c>
      <c r="F328" s="7">
        <v>44665</v>
      </c>
      <c r="G328" s="7">
        <v>44665</v>
      </c>
      <c r="H328" s="7">
        <v>45029</v>
      </c>
      <c r="I328" s="8" t="s">
        <v>1310</v>
      </c>
      <c r="J328" t="s">
        <v>18</v>
      </c>
      <c r="K328" t="s">
        <v>1311</v>
      </c>
      <c r="L328" t="s">
        <v>20</v>
      </c>
    </row>
    <row r="329" spans="1:12" x14ac:dyDescent="0.25">
      <c r="A329" t="s">
        <v>12</v>
      </c>
      <c r="B329" s="9" t="s">
        <v>1312</v>
      </c>
      <c r="C329" t="s">
        <v>1313</v>
      </c>
      <c r="D329" t="s">
        <v>1314</v>
      </c>
      <c r="E329" t="s">
        <v>45</v>
      </c>
      <c r="F329" s="7">
        <v>44665</v>
      </c>
      <c r="G329" t="s">
        <v>45</v>
      </c>
      <c r="H329" t="s">
        <v>45</v>
      </c>
      <c r="I329" s="8" t="s">
        <v>1315</v>
      </c>
      <c r="J329" t="s">
        <v>63</v>
      </c>
      <c r="K329" t="s">
        <v>482</v>
      </c>
      <c r="L329" t="s">
        <v>20</v>
      </c>
    </row>
    <row r="330" spans="1:12" x14ac:dyDescent="0.25">
      <c r="A330" t="s">
        <v>12</v>
      </c>
      <c r="B330" s="9" t="s">
        <v>687</v>
      </c>
      <c r="C330" t="s">
        <v>474</v>
      </c>
      <c r="D330" t="s">
        <v>1314</v>
      </c>
      <c r="E330" t="s">
        <v>45</v>
      </c>
      <c r="F330" s="7">
        <v>44665</v>
      </c>
      <c r="G330" t="s">
        <v>45</v>
      </c>
      <c r="H330" t="s">
        <v>45</v>
      </c>
      <c r="I330" s="8" t="s">
        <v>1316</v>
      </c>
      <c r="J330" t="s">
        <v>63</v>
      </c>
      <c r="K330" t="s">
        <v>477</v>
      </c>
      <c r="L330" t="s">
        <v>20</v>
      </c>
    </row>
    <row r="331" spans="1:12" x14ac:dyDescent="0.25">
      <c r="A331" t="s">
        <v>12</v>
      </c>
      <c r="B331" s="9" t="s">
        <v>1317</v>
      </c>
      <c r="C331" t="s">
        <v>80</v>
      </c>
      <c r="D331" t="s">
        <v>81</v>
      </c>
      <c r="E331" t="s">
        <v>82</v>
      </c>
      <c r="F331" s="7">
        <v>44665</v>
      </c>
      <c r="G331" s="7">
        <v>44669</v>
      </c>
      <c r="H331" s="7">
        <f>G331+60</f>
        <v>44729</v>
      </c>
      <c r="I331" s="8" t="s">
        <v>83</v>
      </c>
      <c r="J331" t="s">
        <v>63</v>
      </c>
      <c r="K331" t="s">
        <v>84</v>
      </c>
      <c r="L331" t="s">
        <v>20</v>
      </c>
    </row>
    <row r="332" spans="1:12" x14ac:dyDescent="0.25">
      <c r="A332" t="s">
        <v>12</v>
      </c>
      <c r="B332" s="6" t="s">
        <v>1318</v>
      </c>
      <c r="C332" t="s">
        <v>1319</v>
      </c>
      <c r="D332" t="s">
        <v>1320</v>
      </c>
      <c r="E332" t="s">
        <v>31</v>
      </c>
      <c r="F332" s="7">
        <v>44669</v>
      </c>
      <c r="G332" s="7">
        <v>44703</v>
      </c>
      <c r="H332" s="7">
        <v>45070</v>
      </c>
      <c r="I332" s="8" t="s">
        <v>1321</v>
      </c>
      <c r="J332" t="s">
        <v>63</v>
      </c>
      <c r="K332" t="s">
        <v>1322</v>
      </c>
      <c r="L332" t="s">
        <v>20</v>
      </c>
    </row>
    <row r="333" spans="1:12" x14ac:dyDescent="0.25">
      <c r="A333" t="s">
        <v>12</v>
      </c>
      <c r="B333" s="6" t="s">
        <v>1318</v>
      </c>
      <c r="C333" t="s">
        <v>1323</v>
      </c>
      <c r="D333" t="s">
        <v>1324</v>
      </c>
      <c r="E333" t="s">
        <v>976</v>
      </c>
      <c r="F333" s="7">
        <v>44669</v>
      </c>
      <c r="G333" s="7">
        <v>44669</v>
      </c>
      <c r="H333" s="7">
        <v>44852</v>
      </c>
      <c r="I333" s="8" t="s">
        <v>1078</v>
      </c>
      <c r="J333" t="s">
        <v>18</v>
      </c>
      <c r="K333" t="s">
        <v>1325</v>
      </c>
      <c r="L333" t="s">
        <v>41</v>
      </c>
    </row>
    <row r="334" spans="1:12" x14ac:dyDescent="0.25">
      <c r="A334" t="s">
        <v>12</v>
      </c>
      <c r="B334" s="6" t="s">
        <v>1326</v>
      </c>
      <c r="C334" t="s">
        <v>1323</v>
      </c>
      <c r="D334" t="s">
        <v>1327</v>
      </c>
      <c r="E334" t="s">
        <v>976</v>
      </c>
      <c r="F334" s="7">
        <v>44669</v>
      </c>
      <c r="G334" s="7">
        <v>44669</v>
      </c>
      <c r="H334" s="7">
        <v>44852</v>
      </c>
      <c r="I334" s="8" t="s">
        <v>1328</v>
      </c>
      <c r="J334" t="s">
        <v>18</v>
      </c>
      <c r="K334" t="s">
        <v>1329</v>
      </c>
      <c r="L334" t="s">
        <v>41</v>
      </c>
    </row>
    <row r="335" spans="1:12" x14ac:dyDescent="0.25">
      <c r="A335" t="s">
        <v>12</v>
      </c>
      <c r="B335" s="9" t="s">
        <v>1330</v>
      </c>
      <c r="C335" t="s">
        <v>912</v>
      </c>
      <c r="D335" t="s">
        <v>1331</v>
      </c>
      <c r="E335" t="s">
        <v>31</v>
      </c>
      <c r="F335" s="7">
        <v>44669</v>
      </c>
      <c r="G335" s="7">
        <v>44669</v>
      </c>
      <c r="H335" s="7">
        <v>45033</v>
      </c>
      <c r="I335" s="8" t="s">
        <v>1332</v>
      </c>
      <c r="J335" t="s">
        <v>18</v>
      </c>
      <c r="K335" t="s">
        <v>1333</v>
      </c>
      <c r="L335" t="s">
        <v>41</v>
      </c>
    </row>
    <row r="336" spans="1:12" x14ac:dyDescent="0.25">
      <c r="A336" t="s">
        <v>12</v>
      </c>
      <c r="B336" s="10" t="s">
        <v>1022</v>
      </c>
      <c r="C336" t="s">
        <v>1334</v>
      </c>
      <c r="D336" t="s">
        <v>1335</v>
      </c>
      <c r="E336" t="s">
        <v>31</v>
      </c>
      <c r="F336" s="7">
        <v>44669</v>
      </c>
      <c r="G336" s="7">
        <v>44669</v>
      </c>
      <c r="H336" s="7">
        <v>45033</v>
      </c>
      <c r="I336" s="8" t="s">
        <v>1336</v>
      </c>
      <c r="J336" t="s">
        <v>33</v>
      </c>
      <c r="K336" t="s">
        <v>1337</v>
      </c>
      <c r="L336" t="s">
        <v>41</v>
      </c>
    </row>
    <row r="337" spans="1:12" x14ac:dyDescent="0.25">
      <c r="A337" t="s">
        <v>12</v>
      </c>
      <c r="B337" s="6" t="s">
        <v>1338</v>
      </c>
      <c r="C337" t="s">
        <v>1339</v>
      </c>
      <c r="D337" t="s">
        <v>1340</v>
      </c>
      <c r="E337" t="s">
        <v>976</v>
      </c>
      <c r="F337" s="7">
        <v>44669</v>
      </c>
      <c r="G337" s="7">
        <v>44669</v>
      </c>
      <c r="H337" s="7">
        <v>44848</v>
      </c>
      <c r="I337" s="8" t="s">
        <v>1341</v>
      </c>
      <c r="J337" t="s">
        <v>33</v>
      </c>
      <c r="K337" t="s">
        <v>1342</v>
      </c>
      <c r="L337" t="s">
        <v>41</v>
      </c>
    </row>
    <row r="338" spans="1:12" x14ac:dyDescent="0.25">
      <c r="A338" t="s">
        <v>12</v>
      </c>
      <c r="B338" s="10" t="s">
        <v>1343</v>
      </c>
      <c r="C338" t="s">
        <v>1344</v>
      </c>
      <c r="D338" t="s">
        <v>1019</v>
      </c>
      <c r="E338" t="s">
        <v>1345</v>
      </c>
      <c r="F338" s="7">
        <v>44669</v>
      </c>
      <c r="G338" s="7">
        <v>44680</v>
      </c>
      <c r="H338" s="7">
        <v>44918</v>
      </c>
      <c r="I338" s="8" t="s">
        <v>1346</v>
      </c>
      <c r="J338" t="s">
        <v>33</v>
      </c>
      <c r="K338" t="s">
        <v>1347</v>
      </c>
      <c r="L338" t="s">
        <v>41</v>
      </c>
    </row>
    <row r="339" spans="1:12" x14ac:dyDescent="0.25">
      <c r="A339" t="s">
        <v>12</v>
      </c>
      <c r="B339" s="10" t="s">
        <v>1348</v>
      </c>
      <c r="C339" t="s">
        <v>1349</v>
      </c>
      <c r="D339" t="s">
        <v>1019</v>
      </c>
      <c r="E339" t="s">
        <v>1350</v>
      </c>
      <c r="F339" s="7">
        <v>44669</v>
      </c>
      <c r="G339" s="7">
        <v>44676</v>
      </c>
      <c r="H339" s="7">
        <v>44918</v>
      </c>
      <c r="I339" s="8" t="s">
        <v>1351</v>
      </c>
      <c r="J339" t="s">
        <v>33</v>
      </c>
      <c r="K339" t="s">
        <v>1347</v>
      </c>
      <c r="L339" t="s">
        <v>41</v>
      </c>
    </row>
    <row r="340" spans="1:12" x14ac:dyDescent="0.25">
      <c r="A340" t="s">
        <v>12</v>
      </c>
      <c r="B340" s="10" t="s">
        <v>1352</v>
      </c>
      <c r="C340" t="s">
        <v>1353</v>
      </c>
      <c r="D340" t="s">
        <v>1019</v>
      </c>
      <c r="E340" t="s">
        <v>1354</v>
      </c>
      <c r="F340" s="7">
        <v>44669</v>
      </c>
      <c r="G340" s="7">
        <v>44670</v>
      </c>
      <c r="H340" s="7">
        <v>44918</v>
      </c>
      <c r="I340" s="8" t="s">
        <v>1355</v>
      </c>
      <c r="J340" t="s">
        <v>33</v>
      </c>
      <c r="K340" t="s">
        <v>1347</v>
      </c>
      <c r="L340" t="s">
        <v>41</v>
      </c>
    </row>
    <row r="341" spans="1:12" x14ac:dyDescent="0.25">
      <c r="A341" t="s">
        <v>12</v>
      </c>
      <c r="B341" s="9" t="s">
        <v>1356</v>
      </c>
      <c r="C341" t="s">
        <v>1357</v>
      </c>
      <c r="D341" t="s">
        <v>1358</v>
      </c>
      <c r="E341" t="s">
        <v>31</v>
      </c>
      <c r="F341" s="7">
        <v>44669</v>
      </c>
      <c r="G341" s="7">
        <v>44669</v>
      </c>
      <c r="H341" s="7">
        <v>44668</v>
      </c>
      <c r="I341" s="8" t="s">
        <v>1359</v>
      </c>
      <c r="J341" t="s">
        <v>63</v>
      </c>
      <c r="K341" t="s">
        <v>1360</v>
      </c>
      <c r="L341" t="s">
        <v>41</v>
      </c>
    </row>
    <row r="342" spans="1:12" x14ac:dyDescent="0.25">
      <c r="A342" t="s">
        <v>12</v>
      </c>
      <c r="B342" s="9" t="s">
        <v>1361</v>
      </c>
      <c r="C342" t="s">
        <v>1362</v>
      </c>
      <c r="D342" t="s">
        <v>1363</v>
      </c>
      <c r="E342" t="s">
        <v>45</v>
      </c>
      <c r="F342" s="7">
        <v>44669</v>
      </c>
      <c r="G342" t="s">
        <v>45</v>
      </c>
      <c r="H342" t="s">
        <v>45</v>
      </c>
      <c r="I342" s="8" t="s">
        <v>1364</v>
      </c>
      <c r="J342" t="s">
        <v>18</v>
      </c>
      <c r="K342" t="s">
        <v>1365</v>
      </c>
      <c r="L342" t="s">
        <v>20</v>
      </c>
    </row>
    <row r="343" spans="1:12" x14ac:dyDescent="0.25">
      <c r="A343" t="s">
        <v>12</v>
      </c>
      <c r="B343" s="9" t="s">
        <v>1366</v>
      </c>
      <c r="C343" t="s">
        <v>1367</v>
      </c>
      <c r="D343" t="s">
        <v>1368</v>
      </c>
      <c r="E343" t="s">
        <v>31</v>
      </c>
      <c r="F343" s="7">
        <v>44669</v>
      </c>
      <c r="G343" s="7">
        <v>44670</v>
      </c>
      <c r="H343" s="7">
        <v>45034</v>
      </c>
      <c r="I343" s="8" t="s">
        <v>1369</v>
      </c>
      <c r="J343" t="s">
        <v>63</v>
      </c>
      <c r="K343" t="s">
        <v>1370</v>
      </c>
      <c r="L343" t="s">
        <v>20</v>
      </c>
    </row>
    <row r="344" spans="1:12" x14ac:dyDescent="0.25">
      <c r="A344" t="s">
        <v>12</v>
      </c>
      <c r="B344" s="9" t="s">
        <v>634</v>
      </c>
      <c r="C344" t="s">
        <v>284</v>
      </c>
      <c r="D344" t="s">
        <v>281</v>
      </c>
      <c r="E344" t="s">
        <v>31</v>
      </c>
      <c r="F344" s="7">
        <v>44670</v>
      </c>
      <c r="G344" s="7">
        <v>44670</v>
      </c>
      <c r="H344" s="7">
        <v>45034</v>
      </c>
      <c r="I344" s="8" t="s">
        <v>1371</v>
      </c>
      <c r="J344" t="s">
        <v>63</v>
      </c>
      <c r="K344" t="s">
        <v>286</v>
      </c>
      <c r="L344" t="s">
        <v>20</v>
      </c>
    </row>
    <row r="345" spans="1:12" x14ac:dyDescent="0.25">
      <c r="A345" t="s">
        <v>12</v>
      </c>
      <c r="B345" s="10" t="s">
        <v>1017</v>
      </c>
      <c r="C345" t="s">
        <v>1323</v>
      </c>
      <c r="D345" t="s">
        <v>1372</v>
      </c>
      <c r="E345" t="s">
        <v>1373</v>
      </c>
      <c r="F345" s="7">
        <v>44671</v>
      </c>
      <c r="G345" s="7">
        <v>44671</v>
      </c>
      <c r="H345" s="7">
        <v>44926</v>
      </c>
      <c r="I345" s="8" t="s">
        <v>1374</v>
      </c>
      <c r="J345" t="s">
        <v>18</v>
      </c>
      <c r="K345" t="s">
        <v>1375</v>
      </c>
      <c r="L345" t="s">
        <v>41</v>
      </c>
    </row>
    <row r="346" spans="1:12" x14ac:dyDescent="0.25">
      <c r="A346" t="s">
        <v>12</v>
      </c>
      <c r="B346" s="6" t="s">
        <v>1376</v>
      </c>
      <c r="C346" t="s">
        <v>1323</v>
      </c>
      <c r="D346" t="s">
        <v>1377</v>
      </c>
      <c r="E346" t="s">
        <v>1378</v>
      </c>
      <c r="F346" s="7">
        <v>44671</v>
      </c>
      <c r="G346" s="7">
        <v>44671</v>
      </c>
      <c r="H346" s="7">
        <v>44925</v>
      </c>
      <c r="I346" s="8" t="s">
        <v>1379</v>
      </c>
      <c r="J346" t="s">
        <v>18</v>
      </c>
      <c r="K346" t="s">
        <v>1375</v>
      </c>
      <c r="L346" t="s">
        <v>41</v>
      </c>
    </row>
    <row r="347" spans="1:12" x14ac:dyDescent="0.25">
      <c r="A347" t="s">
        <v>12</v>
      </c>
      <c r="B347" s="6" t="s">
        <v>1380</v>
      </c>
      <c r="C347" t="s">
        <v>1323</v>
      </c>
      <c r="D347" t="s">
        <v>1377</v>
      </c>
      <c r="E347" t="s">
        <v>1381</v>
      </c>
      <c r="F347" s="7">
        <v>44671</v>
      </c>
      <c r="G347" s="7">
        <v>44671</v>
      </c>
      <c r="H347" s="7">
        <v>44895</v>
      </c>
      <c r="I347" s="8" t="s">
        <v>1382</v>
      </c>
      <c r="J347" t="s">
        <v>18</v>
      </c>
      <c r="K347" t="s">
        <v>1383</v>
      </c>
      <c r="L347" t="s">
        <v>41</v>
      </c>
    </row>
    <row r="348" spans="1:12" x14ac:dyDescent="0.25">
      <c r="A348" t="s">
        <v>12</v>
      </c>
      <c r="B348" s="10" t="s">
        <v>991</v>
      </c>
      <c r="C348" t="s">
        <v>1384</v>
      </c>
      <c r="D348" t="s">
        <v>1385</v>
      </c>
      <c r="E348" t="s">
        <v>31</v>
      </c>
      <c r="F348" s="7">
        <v>44671</v>
      </c>
      <c r="G348" s="7">
        <v>44679</v>
      </c>
      <c r="H348" s="7">
        <v>45040</v>
      </c>
      <c r="I348" s="8" t="s">
        <v>1386</v>
      </c>
      <c r="J348" t="s">
        <v>26</v>
      </c>
      <c r="K348" t="s">
        <v>1387</v>
      </c>
      <c r="L348" t="s">
        <v>20</v>
      </c>
    </row>
    <row r="349" spans="1:12" x14ac:dyDescent="0.25">
      <c r="A349" t="s">
        <v>12</v>
      </c>
      <c r="B349" s="10" t="s">
        <v>1388</v>
      </c>
      <c r="C349" t="s">
        <v>1389</v>
      </c>
      <c r="D349" t="s">
        <v>1390</v>
      </c>
      <c r="E349" t="s">
        <v>710</v>
      </c>
      <c r="F349" s="7">
        <v>44671</v>
      </c>
      <c r="G349" s="7">
        <v>44676</v>
      </c>
      <c r="H349" s="7">
        <v>44895</v>
      </c>
      <c r="I349" s="8" t="s">
        <v>1391</v>
      </c>
      <c r="J349" t="s">
        <v>33</v>
      </c>
      <c r="K349" t="s">
        <v>1007</v>
      </c>
      <c r="L349" t="s">
        <v>41</v>
      </c>
    </row>
    <row r="350" spans="1:12" x14ac:dyDescent="0.25">
      <c r="A350" t="s">
        <v>12</v>
      </c>
      <c r="B350" s="10" t="s">
        <v>1392</v>
      </c>
      <c r="C350" t="s">
        <v>1393</v>
      </c>
      <c r="D350" t="s">
        <v>1394</v>
      </c>
      <c r="E350" t="s">
        <v>31</v>
      </c>
      <c r="F350" s="7">
        <v>44671</v>
      </c>
      <c r="G350" s="7">
        <v>44679</v>
      </c>
      <c r="H350" s="7">
        <v>45043</v>
      </c>
      <c r="I350" s="8" t="s">
        <v>1386</v>
      </c>
      <c r="J350" t="s">
        <v>26</v>
      </c>
      <c r="K350" t="s">
        <v>1387</v>
      </c>
      <c r="L350" t="s">
        <v>20</v>
      </c>
    </row>
    <row r="351" spans="1:12" x14ac:dyDescent="0.25">
      <c r="A351" t="s">
        <v>12</v>
      </c>
      <c r="B351" s="9" t="s">
        <v>1395</v>
      </c>
      <c r="C351" t="s">
        <v>1396</v>
      </c>
      <c r="D351" t="s">
        <v>1397</v>
      </c>
      <c r="E351" t="s">
        <v>31</v>
      </c>
      <c r="F351" s="7">
        <v>44671</v>
      </c>
      <c r="G351" s="7">
        <v>44671</v>
      </c>
      <c r="H351" s="7">
        <v>45035</v>
      </c>
      <c r="I351" s="8" t="s">
        <v>1398</v>
      </c>
      <c r="J351" t="s">
        <v>26</v>
      </c>
      <c r="K351" t="s">
        <v>1399</v>
      </c>
      <c r="L351" t="s">
        <v>41</v>
      </c>
    </row>
    <row r="352" spans="1:12" x14ac:dyDescent="0.25">
      <c r="A352" t="s">
        <v>12</v>
      </c>
      <c r="B352" s="9" t="s">
        <v>1400</v>
      </c>
      <c r="C352" t="s">
        <v>1401</v>
      </c>
      <c r="D352" t="s">
        <v>1082</v>
      </c>
      <c r="E352" t="s">
        <v>297</v>
      </c>
      <c r="F352" s="7">
        <v>44671</v>
      </c>
      <c r="G352" s="7">
        <v>44671</v>
      </c>
      <c r="H352" s="7">
        <v>44985</v>
      </c>
      <c r="I352" s="8" t="s">
        <v>773</v>
      </c>
      <c r="J352" t="s">
        <v>33</v>
      </c>
      <c r="K352" t="s">
        <v>1402</v>
      </c>
      <c r="L352" t="s">
        <v>41</v>
      </c>
    </row>
    <row r="353" spans="1:12" x14ac:dyDescent="0.25">
      <c r="A353" t="s">
        <v>12</v>
      </c>
      <c r="B353" s="9" t="s">
        <v>1403</v>
      </c>
      <c r="C353" t="s">
        <v>1404</v>
      </c>
      <c r="D353" t="s">
        <v>1405</v>
      </c>
      <c r="E353" t="s">
        <v>297</v>
      </c>
      <c r="F353" s="7">
        <v>44671</v>
      </c>
      <c r="G353" s="7">
        <v>44671</v>
      </c>
      <c r="H353" s="7">
        <v>44985</v>
      </c>
      <c r="I353" s="8" t="s">
        <v>1406</v>
      </c>
      <c r="J353" t="s">
        <v>33</v>
      </c>
      <c r="K353" t="s">
        <v>1407</v>
      </c>
      <c r="L353" t="s">
        <v>41</v>
      </c>
    </row>
    <row r="354" spans="1:12" x14ac:dyDescent="0.25">
      <c r="A354" t="s">
        <v>12</v>
      </c>
      <c r="B354" s="9" t="s">
        <v>1408</v>
      </c>
      <c r="C354" t="s">
        <v>1409</v>
      </c>
      <c r="D354" t="s">
        <v>1358</v>
      </c>
      <c r="E354" t="s">
        <v>31</v>
      </c>
      <c r="F354" s="7">
        <v>44671</v>
      </c>
      <c r="G354" s="7">
        <v>44671</v>
      </c>
      <c r="H354" s="7">
        <v>45035</v>
      </c>
      <c r="I354" s="8" t="s">
        <v>1410</v>
      </c>
      <c r="J354" t="s">
        <v>63</v>
      </c>
      <c r="K354" t="s">
        <v>1360</v>
      </c>
      <c r="L354" t="s">
        <v>41</v>
      </c>
    </row>
    <row r="355" spans="1:12" x14ac:dyDescent="0.25">
      <c r="A355" t="s">
        <v>12</v>
      </c>
      <c r="B355" s="9" t="s">
        <v>1411</v>
      </c>
      <c r="C355" t="s">
        <v>1412</v>
      </c>
      <c r="D355" t="s">
        <v>347</v>
      </c>
      <c r="E355" t="s">
        <v>31</v>
      </c>
      <c r="F355" s="7">
        <v>44671</v>
      </c>
      <c r="G355" s="7">
        <v>44671</v>
      </c>
      <c r="H355" s="7">
        <v>45035</v>
      </c>
      <c r="I355" s="8" t="s">
        <v>1413</v>
      </c>
      <c r="J355" t="s">
        <v>63</v>
      </c>
      <c r="K355" t="s">
        <v>349</v>
      </c>
      <c r="L355" t="s">
        <v>41</v>
      </c>
    </row>
    <row r="356" spans="1:12" x14ac:dyDescent="0.25">
      <c r="A356" t="s">
        <v>12</v>
      </c>
      <c r="B356" s="9" t="s">
        <v>637</v>
      </c>
      <c r="C356" t="s">
        <v>561</v>
      </c>
      <c r="D356" t="s">
        <v>545</v>
      </c>
      <c r="E356" t="s">
        <v>31</v>
      </c>
      <c r="F356" s="7">
        <v>44671</v>
      </c>
      <c r="G356" s="7">
        <v>44671</v>
      </c>
      <c r="H356" s="7">
        <v>45035</v>
      </c>
      <c r="I356" s="8" t="s">
        <v>1414</v>
      </c>
      <c r="J356" t="s">
        <v>63</v>
      </c>
      <c r="K356" t="s">
        <v>1415</v>
      </c>
      <c r="L356" t="s">
        <v>20</v>
      </c>
    </row>
    <row r="357" spans="1:12" x14ac:dyDescent="0.25">
      <c r="A357" t="s">
        <v>12</v>
      </c>
      <c r="B357" s="9" t="s">
        <v>640</v>
      </c>
      <c r="C357" t="s">
        <v>86</v>
      </c>
      <c r="D357" t="s">
        <v>81</v>
      </c>
      <c r="E357" t="s">
        <v>82</v>
      </c>
      <c r="F357" s="7">
        <v>44671</v>
      </c>
      <c r="G357" s="7">
        <v>44675</v>
      </c>
      <c r="H357" s="7">
        <f>G357+60</f>
        <v>44735</v>
      </c>
      <c r="I357" s="8" t="s">
        <v>83</v>
      </c>
      <c r="J357" t="s">
        <v>63</v>
      </c>
      <c r="K357" t="s">
        <v>376</v>
      </c>
      <c r="L357" t="s">
        <v>20</v>
      </c>
    </row>
    <row r="358" spans="1:12" x14ac:dyDescent="0.25">
      <c r="A358" t="s">
        <v>12</v>
      </c>
      <c r="B358" s="9" t="s">
        <v>663</v>
      </c>
      <c r="C358" t="s">
        <v>1416</v>
      </c>
      <c r="D358" t="s">
        <v>1417</v>
      </c>
      <c r="E358" t="s">
        <v>82</v>
      </c>
      <c r="F358" s="7">
        <v>44671</v>
      </c>
      <c r="G358" s="7">
        <v>44673</v>
      </c>
      <c r="H358" s="7">
        <f>G358+60</f>
        <v>44733</v>
      </c>
      <c r="I358" s="8" t="s">
        <v>83</v>
      </c>
      <c r="J358" t="s">
        <v>63</v>
      </c>
      <c r="K358" t="s">
        <v>235</v>
      </c>
      <c r="L358" t="s">
        <v>20</v>
      </c>
    </row>
    <row r="359" spans="1:12" x14ac:dyDescent="0.25">
      <c r="A359" t="s">
        <v>12</v>
      </c>
      <c r="B359" s="6" t="s">
        <v>718</v>
      </c>
      <c r="C359" t="s">
        <v>1204</v>
      </c>
      <c r="D359" t="s">
        <v>1418</v>
      </c>
      <c r="E359" t="s">
        <v>31</v>
      </c>
      <c r="F359" s="7">
        <v>44676</v>
      </c>
      <c r="G359" s="7">
        <v>44676</v>
      </c>
      <c r="H359" s="7">
        <v>45040</v>
      </c>
      <c r="I359" s="8" t="s">
        <v>1419</v>
      </c>
      <c r="J359" t="s">
        <v>18</v>
      </c>
      <c r="K359" t="s">
        <v>1420</v>
      </c>
      <c r="L359" t="s">
        <v>41</v>
      </c>
    </row>
    <row r="360" spans="1:12" x14ac:dyDescent="0.25">
      <c r="A360" t="s">
        <v>12</v>
      </c>
      <c r="B360" s="9" t="s">
        <v>1421</v>
      </c>
      <c r="C360" t="s">
        <v>1422</v>
      </c>
      <c r="D360" t="s">
        <v>1423</v>
      </c>
      <c r="E360" t="s">
        <v>31</v>
      </c>
      <c r="F360" s="7">
        <v>44676</v>
      </c>
      <c r="G360" s="7">
        <v>44676</v>
      </c>
      <c r="H360" s="7">
        <v>45040</v>
      </c>
      <c r="I360" s="8" t="s">
        <v>1424</v>
      </c>
      <c r="J360" t="s">
        <v>18</v>
      </c>
      <c r="K360" t="s">
        <v>1425</v>
      </c>
      <c r="L360" t="s">
        <v>41</v>
      </c>
    </row>
    <row r="361" spans="1:12" x14ac:dyDescent="0.25">
      <c r="A361" t="s">
        <v>12</v>
      </c>
      <c r="B361" s="10" t="s">
        <v>1426</v>
      </c>
      <c r="C361" t="s">
        <v>1427</v>
      </c>
      <c r="D361" t="s">
        <v>1428</v>
      </c>
      <c r="E361" t="s">
        <v>31</v>
      </c>
      <c r="F361" s="7">
        <v>44676</v>
      </c>
      <c r="G361" s="7">
        <v>44682</v>
      </c>
      <c r="H361" s="7">
        <v>44681</v>
      </c>
      <c r="I361" s="8" t="s">
        <v>1429</v>
      </c>
      <c r="J361" t="s">
        <v>33</v>
      </c>
      <c r="K361" t="s">
        <v>1430</v>
      </c>
      <c r="L361" t="s">
        <v>20</v>
      </c>
    </row>
    <row r="362" spans="1:12" x14ac:dyDescent="0.25">
      <c r="A362" t="s">
        <v>12</v>
      </c>
      <c r="B362" s="10" t="s">
        <v>1431</v>
      </c>
      <c r="C362" t="s">
        <v>1432</v>
      </c>
      <c r="D362" t="s">
        <v>1433</v>
      </c>
      <c r="E362" t="s">
        <v>31</v>
      </c>
      <c r="F362" s="7">
        <v>44676</v>
      </c>
      <c r="G362" s="7">
        <v>44682</v>
      </c>
      <c r="H362" s="7">
        <v>44681</v>
      </c>
      <c r="I362" s="8" t="s">
        <v>1434</v>
      </c>
      <c r="J362" t="s">
        <v>33</v>
      </c>
      <c r="K362" t="s">
        <v>1435</v>
      </c>
      <c r="L362" t="s">
        <v>20</v>
      </c>
    </row>
    <row r="363" spans="1:12" x14ac:dyDescent="0.25">
      <c r="A363" t="s">
        <v>12</v>
      </c>
      <c r="B363" s="9" t="s">
        <v>1436</v>
      </c>
      <c r="C363" t="s">
        <v>1437</v>
      </c>
      <c r="D363" t="s">
        <v>1438</v>
      </c>
      <c r="E363" t="s">
        <v>31</v>
      </c>
      <c r="F363" s="7">
        <v>44676</v>
      </c>
      <c r="G363" s="7">
        <v>44676</v>
      </c>
      <c r="H363" s="7">
        <v>45040</v>
      </c>
      <c r="I363" s="8" t="s">
        <v>1439</v>
      </c>
      <c r="J363" t="s">
        <v>47</v>
      </c>
      <c r="K363" t="s">
        <v>1440</v>
      </c>
      <c r="L363" t="s">
        <v>41</v>
      </c>
    </row>
    <row r="364" spans="1:12" x14ac:dyDescent="0.25">
      <c r="A364" t="s">
        <v>12</v>
      </c>
      <c r="B364" s="9" t="s">
        <v>608</v>
      </c>
      <c r="C364" t="s">
        <v>1441</v>
      </c>
      <c r="D364" t="s">
        <v>1442</v>
      </c>
      <c r="E364" t="s">
        <v>31</v>
      </c>
      <c r="F364" s="7">
        <v>44676</v>
      </c>
      <c r="G364" s="7">
        <v>44682</v>
      </c>
      <c r="H364" s="7">
        <v>45046</v>
      </c>
      <c r="I364" s="8" t="s">
        <v>1443</v>
      </c>
      <c r="J364" t="s">
        <v>63</v>
      </c>
      <c r="K364" t="s">
        <v>1444</v>
      </c>
      <c r="L364" t="s">
        <v>20</v>
      </c>
    </row>
    <row r="365" spans="1:12" x14ac:dyDescent="0.25">
      <c r="A365" t="s">
        <v>12</v>
      </c>
      <c r="B365" s="9" t="s">
        <v>666</v>
      </c>
      <c r="C365" t="s">
        <v>445</v>
      </c>
      <c r="D365" t="s">
        <v>1445</v>
      </c>
      <c r="E365" t="s">
        <v>31</v>
      </c>
      <c r="F365" s="7">
        <v>44676</v>
      </c>
      <c r="G365" s="7">
        <v>44678</v>
      </c>
      <c r="H365" s="7">
        <v>45042</v>
      </c>
      <c r="I365" s="8" t="s">
        <v>1446</v>
      </c>
      <c r="J365" t="s">
        <v>63</v>
      </c>
      <c r="K365" t="s">
        <v>1447</v>
      </c>
      <c r="L365" t="s">
        <v>20</v>
      </c>
    </row>
    <row r="366" spans="1:12" x14ac:dyDescent="0.25">
      <c r="A366" t="s">
        <v>12</v>
      </c>
      <c r="B366" s="6" t="s">
        <v>723</v>
      </c>
      <c r="C366" t="s">
        <v>1448</v>
      </c>
      <c r="D366" t="s">
        <v>1449</v>
      </c>
      <c r="E366" t="s">
        <v>31</v>
      </c>
      <c r="F366" s="7">
        <v>44677</v>
      </c>
      <c r="G366" s="7">
        <v>44683</v>
      </c>
      <c r="H366" s="7">
        <v>45047</v>
      </c>
      <c r="I366" s="8" t="s">
        <v>1450</v>
      </c>
      <c r="J366" t="s">
        <v>63</v>
      </c>
      <c r="K366" t="s">
        <v>1451</v>
      </c>
      <c r="L366" t="s">
        <v>41</v>
      </c>
    </row>
    <row r="367" spans="1:12" x14ac:dyDescent="0.25">
      <c r="A367" t="s">
        <v>12</v>
      </c>
      <c r="B367" s="9" t="s">
        <v>669</v>
      </c>
      <c r="C367" t="s">
        <v>1452</v>
      </c>
      <c r="D367" t="s">
        <v>555</v>
      </c>
      <c r="E367" t="s">
        <v>31</v>
      </c>
      <c r="F367" s="7">
        <v>44677</v>
      </c>
      <c r="G367" s="7">
        <v>44678</v>
      </c>
      <c r="H367" s="7">
        <v>45041</v>
      </c>
      <c r="I367" s="8" t="s">
        <v>1453</v>
      </c>
      <c r="J367" t="s">
        <v>63</v>
      </c>
      <c r="K367" t="s">
        <v>557</v>
      </c>
      <c r="L367" t="s">
        <v>20</v>
      </c>
    </row>
    <row r="368" spans="1:12" x14ac:dyDescent="0.25">
      <c r="A368" t="s">
        <v>12</v>
      </c>
      <c r="B368" s="9" t="s">
        <v>1454</v>
      </c>
      <c r="C368" t="s">
        <v>280</v>
      </c>
      <c r="D368" t="s">
        <v>281</v>
      </c>
      <c r="E368" t="s">
        <v>31</v>
      </c>
      <c r="F368" s="7">
        <v>44677</v>
      </c>
      <c r="G368" s="7">
        <v>44677</v>
      </c>
      <c r="H368" s="7">
        <v>45041</v>
      </c>
      <c r="I368" s="8" t="s">
        <v>1455</v>
      </c>
      <c r="J368" t="s">
        <v>63</v>
      </c>
      <c r="K368" t="s">
        <v>283</v>
      </c>
      <c r="L368" t="s">
        <v>20</v>
      </c>
    </row>
    <row r="369" spans="1:12" x14ac:dyDescent="0.25">
      <c r="A369" t="s">
        <v>12</v>
      </c>
      <c r="B369" s="6" t="s">
        <v>1456</v>
      </c>
      <c r="C369" t="s">
        <v>1457</v>
      </c>
      <c r="D369" t="s">
        <v>1458</v>
      </c>
      <c r="E369" t="s">
        <v>31</v>
      </c>
      <c r="F369" s="7">
        <v>44678</v>
      </c>
      <c r="G369" s="7">
        <v>44680</v>
      </c>
      <c r="H369" s="7">
        <v>45044</v>
      </c>
      <c r="I369" s="8" t="s">
        <v>1459</v>
      </c>
      <c r="J369" t="s">
        <v>18</v>
      </c>
      <c r="K369" t="s">
        <v>1460</v>
      </c>
      <c r="L369" t="s">
        <v>20</v>
      </c>
    </row>
    <row r="370" spans="1:12" x14ac:dyDescent="0.25">
      <c r="A370" t="s">
        <v>12</v>
      </c>
      <c r="B370" s="6" t="s">
        <v>1461</v>
      </c>
      <c r="C370" t="s">
        <v>964</v>
      </c>
      <c r="D370" t="s">
        <v>965</v>
      </c>
      <c r="E370" t="s">
        <v>1220</v>
      </c>
      <c r="F370" s="7">
        <v>44678</v>
      </c>
      <c r="G370" s="7">
        <v>44680</v>
      </c>
      <c r="H370" s="7">
        <v>45593</v>
      </c>
      <c r="I370" s="8" t="s">
        <v>1462</v>
      </c>
      <c r="J370" t="s">
        <v>63</v>
      </c>
      <c r="K370" t="s">
        <v>968</v>
      </c>
      <c r="L370" t="s">
        <v>20</v>
      </c>
    </row>
    <row r="371" spans="1:12" x14ac:dyDescent="0.25">
      <c r="A371" t="s">
        <v>12</v>
      </c>
      <c r="B371" s="9" t="s">
        <v>1463</v>
      </c>
      <c r="C371" t="s">
        <v>1396</v>
      </c>
      <c r="D371" t="s">
        <v>1464</v>
      </c>
      <c r="E371" t="s">
        <v>31</v>
      </c>
      <c r="F371" s="7">
        <v>44678</v>
      </c>
      <c r="G371" s="7">
        <v>44678</v>
      </c>
      <c r="H371" s="7">
        <v>45042</v>
      </c>
      <c r="I371" s="8" t="s">
        <v>1465</v>
      </c>
      <c r="J371" t="s">
        <v>26</v>
      </c>
      <c r="K371" t="s">
        <v>1466</v>
      </c>
      <c r="L371" t="s">
        <v>41</v>
      </c>
    </row>
    <row r="372" spans="1:12" x14ac:dyDescent="0.25">
      <c r="A372" t="s">
        <v>12</v>
      </c>
      <c r="B372" s="9" t="s">
        <v>1467</v>
      </c>
      <c r="C372" t="s">
        <v>346</v>
      </c>
      <c r="D372" t="s">
        <v>1468</v>
      </c>
      <c r="E372" t="s">
        <v>31</v>
      </c>
      <c r="F372" s="7">
        <v>44678</v>
      </c>
      <c r="G372" s="7">
        <v>44678</v>
      </c>
      <c r="H372" s="7">
        <v>45042</v>
      </c>
      <c r="I372" s="8" t="s">
        <v>1469</v>
      </c>
      <c r="J372" t="s">
        <v>63</v>
      </c>
      <c r="K372" t="s">
        <v>1470</v>
      </c>
      <c r="L372" t="s">
        <v>41</v>
      </c>
    </row>
    <row r="373" spans="1:12" x14ac:dyDescent="0.25">
      <c r="A373" t="s">
        <v>12</v>
      </c>
      <c r="B373" s="9" t="s">
        <v>631</v>
      </c>
      <c r="C373" t="s">
        <v>1471</v>
      </c>
      <c r="D373" t="s">
        <v>545</v>
      </c>
      <c r="E373" t="s">
        <v>1220</v>
      </c>
      <c r="F373" s="7">
        <v>44678</v>
      </c>
      <c r="G373" s="7">
        <v>44692</v>
      </c>
      <c r="H373" s="7">
        <v>45606</v>
      </c>
      <c r="I373" s="8" t="s">
        <v>1472</v>
      </c>
      <c r="J373" t="s">
        <v>63</v>
      </c>
      <c r="K373" t="s">
        <v>1473</v>
      </c>
      <c r="L373" t="s">
        <v>20</v>
      </c>
    </row>
    <row r="374" spans="1:12" x14ac:dyDescent="0.25">
      <c r="A374" t="s">
        <v>12</v>
      </c>
      <c r="B374" s="6" t="s">
        <v>397</v>
      </c>
      <c r="C374" t="s">
        <v>1474</v>
      </c>
      <c r="D374" t="s">
        <v>1475</v>
      </c>
      <c r="E374" s="11" t="s">
        <v>31</v>
      </c>
      <c r="F374" s="7">
        <v>44679</v>
      </c>
      <c r="G374" s="7">
        <v>44679</v>
      </c>
      <c r="H374" s="7">
        <v>45043</v>
      </c>
      <c r="I374" s="8" t="s">
        <v>1476</v>
      </c>
      <c r="J374" t="s">
        <v>63</v>
      </c>
      <c r="K374" t="s">
        <v>1477</v>
      </c>
      <c r="L374" t="s">
        <v>41</v>
      </c>
    </row>
    <row r="375" spans="1:12" x14ac:dyDescent="0.25">
      <c r="A375" t="s">
        <v>12</v>
      </c>
      <c r="B375" s="6" t="s">
        <v>653</v>
      </c>
      <c r="C375" t="s">
        <v>1478</v>
      </c>
      <c r="D375" t="s">
        <v>1475</v>
      </c>
      <c r="E375" s="11" t="s">
        <v>31</v>
      </c>
      <c r="F375" s="7">
        <v>44679</v>
      </c>
      <c r="G375" s="7">
        <v>44679</v>
      </c>
      <c r="H375" s="7">
        <v>45043</v>
      </c>
      <c r="I375" s="8" t="s">
        <v>1479</v>
      </c>
      <c r="J375" t="s">
        <v>63</v>
      </c>
      <c r="K375" t="s">
        <v>1477</v>
      </c>
      <c r="L375" t="s">
        <v>41</v>
      </c>
    </row>
    <row r="376" spans="1:12" x14ac:dyDescent="0.25">
      <c r="A376" t="s">
        <v>12</v>
      </c>
      <c r="B376" s="6" t="s">
        <v>1480</v>
      </c>
      <c r="C376" t="s">
        <v>622</v>
      </c>
      <c r="D376" t="s">
        <v>1481</v>
      </c>
      <c r="E376" t="s">
        <v>31</v>
      </c>
      <c r="F376" s="7">
        <v>44679</v>
      </c>
      <c r="G376" s="7">
        <v>44703</v>
      </c>
      <c r="H376" s="7">
        <v>45067</v>
      </c>
      <c r="I376" s="8" t="s">
        <v>1482</v>
      </c>
      <c r="J376" t="s">
        <v>63</v>
      </c>
      <c r="K376" t="s">
        <v>1483</v>
      </c>
      <c r="L376" t="s">
        <v>20</v>
      </c>
    </row>
    <row r="377" spans="1:12" x14ac:dyDescent="0.25">
      <c r="A377" t="s">
        <v>12</v>
      </c>
      <c r="B377" s="9" t="s">
        <v>1484</v>
      </c>
      <c r="C377" t="s">
        <v>1485</v>
      </c>
      <c r="D377" t="s">
        <v>1486</v>
      </c>
      <c r="E377" t="s">
        <v>31</v>
      </c>
      <c r="F377" s="7">
        <v>44679</v>
      </c>
      <c r="G377" s="7">
        <v>44679</v>
      </c>
      <c r="H377" s="7">
        <v>44678</v>
      </c>
      <c r="I377" s="8" t="s">
        <v>1487</v>
      </c>
      <c r="J377" t="s">
        <v>26</v>
      </c>
      <c r="K377" t="s">
        <v>1488</v>
      </c>
      <c r="L377" t="s">
        <v>41</v>
      </c>
    </row>
    <row r="378" spans="1:12" x14ac:dyDescent="0.25">
      <c r="A378" t="s">
        <v>12</v>
      </c>
      <c r="B378" s="9" t="s">
        <v>745</v>
      </c>
      <c r="C378" t="s">
        <v>1489</v>
      </c>
      <c r="D378" t="s">
        <v>1490</v>
      </c>
      <c r="E378" t="s">
        <v>31</v>
      </c>
      <c r="F378" s="7">
        <v>44679</v>
      </c>
      <c r="G378" s="7">
        <v>44679</v>
      </c>
      <c r="H378" s="7">
        <v>45043</v>
      </c>
      <c r="I378" s="8" t="s">
        <v>1491</v>
      </c>
      <c r="J378" t="s">
        <v>63</v>
      </c>
      <c r="K378" t="s">
        <v>1492</v>
      </c>
      <c r="L378" t="s">
        <v>20</v>
      </c>
    </row>
    <row r="379" spans="1:12" x14ac:dyDescent="0.25">
      <c r="A379" t="s">
        <v>12</v>
      </c>
      <c r="B379" s="9" t="s">
        <v>707</v>
      </c>
      <c r="C379" t="s">
        <v>1493</v>
      </c>
      <c r="D379" t="s">
        <v>1442</v>
      </c>
      <c r="E379" t="s">
        <v>31</v>
      </c>
      <c r="F379" s="7">
        <v>44679</v>
      </c>
      <c r="G379" s="7">
        <v>44682</v>
      </c>
      <c r="H379" s="7">
        <v>45046</v>
      </c>
      <c r="I379" s="8" t="s">
        <v>1494</v>
      </c>
      <c r="J379" t="s">
        <v>63</v>
      </c>
      <c r="K379" t="s">
        <v>1495</v>
      </c>
      <c r="L379" t="s">
        <v>20</v>
      </c>
    </row>
    <row r="380" spans="1:12" x14ac:dyDescent="0.25">
      <c r="A380" t="s">
        <v>12</v>
      </c>
      <c r="B380" s="9" t="s">
        <v>1496</v>
      </c>
      <c r="C380" t="s">
        <v>1497</v>
      </c>
      <c r="D380" t="s">
        <v>1405</v>
      </c>
      <c r="E380" t="s">
        <v>297</v>
      </c>
      <c r="F380" s="7">
        <v>44680</v>
      </c>
      <c r="G380" s="7">
        <v>44680</v>
      </c>
      <c r="H380" s="7">
        <v>44985</v>
      </c>
      <c r="I380" s="8" t="s">
        <v>921</v>
      </c>
      <c r="J380" t="s">
        <v>33</v>
      </c>
      <c r="K380" t="s">
        <v>1498</v>
      </c>
      <c r="L380" t="s">
        <v>41</v>
      </c>
    </row>
    <row r="381" spans="1:12" x14ac:dyDescent="0.25">
      <c r="A381" t="s">
        <v>12</v>
      </c>
      <c r="B381" s="9" t="s">
        <v>1499</v>
      </c>
      <c r="C381" t="s">
        <v>484</v>
      </c>
      <c r="D381" t="s">
        <v>1442</v>
      </c>
      <c r="E381" t="s">
        <v>31</v>
      </c>
      <c r="F381" s="7">
        <v>44680</v>
      </c>
      <c r="G381" s="7">
        <v>44682</v>
      </c>
      <c r="H381" s="7">
        <v>45046</v>
      </c>
      <c r="I381" s="8" t="s">
        <v>1500</v>
      </c>
      <c r="J381" t="s">
        <v>63</v>
      </c>
      <c r="K381" t="s">
        <v>1501</v>
      </c>
      <c r="L381" t="s">
        <v>20</v>
      </c>
    </row>
    <row r="382" spans="1:12" x14ac:dyDescent="0.25">
      <c r="A382" t="s">
        <v>12</v>
      </c>
      <c r="B382" s="9" t="s">
        <v>1502</v>
      </c>
      <c r="C382" t="s">
        <v>1313</v>
      </c>
      <c r="D382" t="s">
        <v>1490</v>
      </c>
      <c r="E382" t="s">
        <v>31</v>
      </c>
      <c r="F382" s="7">
        <v>44681</v>
      </c>
      <c r="G382" s="7">
        <v>44682</v>
      </c>
      <c r="H382" s="7">
        <v>45046</v>
      </c>
      <c r="I382" s="8" t="s">
        <v>1503</v>
      </c>
      <c r="J382" t="s">
        <v>63</v>
      </c>
      <c r="K382" t="s">
        <v>1504</v>
      </c>
      <c r="L382" t="s">
        <v>20</v>
      </c>
    </row>
    <row r="383" spans="1:12" x14ac:dyDescent="0.25">
      <c r="A383" t="s">
        <v>12</v>
      </c>
      <c r="B383" s="10" t="s">
        <v>1505</v>
      </c>
      <c r="C383" t="s">
        <v>1506</v>
      </c>
      <c r="D383" t="s">
        <v>1390</v>
      </c>
      <c r="E383" t="s">
        <v>1507</v>
      </c>
      <c r="F383" s="7">
        <v>44682</v>
      </c>
      <c r="G383" s="7">
        <v>44713</v>
      </c>
      <c r="H383" s="7">
        <v>44820</v>
      </c>
      <c r="I383" s="8" t="s">
        <v>1508</v>
      </c>
      <c r="J383" t="s">
        <v>33</v>
      </c>
      <c r="K383" t="s">
        <v>1509</v>
      </c>
      <c r="L383" t="s">
        <v>20</v>
      </c>
    </row>
    <row r="384" spans="1:12" x14ac:dyDescent="0.25">
      <c r="A384" t="s">
        <v>12</v>
      </c>
      <c r="B384" s="6" t="s">
        <v>1510</v>
      </c>
      <c r="C384" t="s">
        <v>1511</v>
      </c>
      <c r="D384" t="s">
        <v>1512</v>
      </c>
      <c r="E384" t="s">
        <v>31</v>
      </c>
      <c r="F384" s="7">
        <v>44683</v>
      </c>
      <c r="G384" s="7">
        <v>44684</v>
      </c>
      <c r="H384" s="7">
        <v>45048</v>
      </c>
      <c r="I384" s="8" t="s">
        <v>1513</v>
      </c>
      <c r="J384" t="s">
        <v>63</v>
      </c>
      <c r="K384" t="s">
        <v>1514</v>
      </c>
      <c r="L384" t="s">
        <v>41</v>
      </c>
    </row>
    <row r="385" spans="1:12" x14ac:dyDescent="0.25">
      <c r="A385" t="s">
        <v>12</v>
      </c>
      <c r="B385" s="9" t="s">
        <v>1515</v>
      </c>
      <c r="C385" t="s">
        <v>106</v>
      </c>
      <c r="D385" t="s">
        <v>1516</v>
      </c>
      <c r="E385" t="s">
        <v>38</v>
      </c>
      <c r="F385" s="7">
        <v>44683</v>
      </c>
      <c r="G385" s="7">
        <v>44698</v>
      </c>
      <c r="H385" s="7">
        <v>44708</v>
      </c>
      <c r="I385" s="8" t="s">
        <v>734</v>
      </c>
      <c r="J385" t="s">
        <v>33</v>
      </c>
      <c r="K385" t="s">
        <v>1517</v>
      </c>
      <c r="L385" t="s">
        <v>41</v>
      </c>
    </row>
    <row r="386" spans="1:12" x14ac:dyDescent="0.25">
      <c r="A386" t="s">
        <v>12</v>
      </c>
      <c r="B386" s="10" t="s">
        <v>1150</v>
      </c>
      <c r="C386" t="s">
        <v>1518</v>
      </c>
      <c r="D386" t="s">
        <v>1519</v>
      </c>
      <c r="E386" t="s">
        <v>31</v>
      </c>
      <c r="F386" s="7">
        <v>44683</v>
      </c>
      <c r="G386" s="7">
        <v>44683</v>
      </c>
      <c r="H386" s="7">
        <v>45047</v>
      </c>
      <c r="I386" s="8" t="s">
        <v>1520</v>
      </c>
      <c r="J386" t="s">
        <v>26</v>
      </c>
      <c r="K386" t="s">
        <v>1521</v>
      </c>
      <c r="L386" t="s">
        <v>20</v>
      </c>
    </row>
    <row r="387" spans="1:12" x14ac:dyDescent="0.25">
      <c r="A387" t="s">
        <v>12</v>
      </c>
      <c r="B387" s="10" t="s">
        <v>1022</v>
      </c>
      <c r="C387" t="s">
        <v>1522</v>
      </c>
      <c r="D387" t="s">
        <v>1523</v>
      </c>
      <c r="E387" t="s">
        <v>31</v>
      </c>
      <c r="F387" s="7">
        <v>44684</v>
      </c>
      <c r="G387" s="7">
        <v>44685</v>
      </c>
      <c r="H387" s="7">
        <v>45049</v>
      </c>
      <c r="I387" s="8" t="s">
        <v>1524</v>
      </c>
      <c r="J387" t="s">
        <v>18</v>
      </c>
      <c r="K387" t="s">
        <v>1525</v>
      </c>
      <c r="L387" t="s">
        <v>20</v>
      </c>
    </row>
    <row r="388" spans="1:12" x14ac:dyDescent="0.25">
      <c r="A388" t="s">
        <v>12</v>
      </c>
      <c r="B388" s="10" t="s">
        <v>1150</v>
      </c>
      <c r="C388" t="s">
        <v>1526</v>
      </c>
      <c r="D388" t="s">
        <v>1527</v>
      </c>
      <c r="E388" t="s">
        <v>31</v>
      </c>
      <c r="F388" s="7">
        <v>44684</v>
      </c>
      <c r="G388" s="7">
        <v>44684</v>
      </c>
      <c r="H388" s="7">
        <v>45048</v>
      </c>
      <c r="I388" s="8" t="s">
        <v>1528</v>
      </c>
      <c r="J388" t="s">
        <v>26</v>
      </c>
      <c r="K388" t="s">
        <v>1529</v>
      </c>
      <c r="L388" t="s">
        <v>20</v>
      </c>
    </row>
    <row r="389" spans="1:12" x14ac:dyDescent="0.25">
      <c r="A389" t="s">
        <v>12</v>
      </c>
      <c r="B389" s="10" t="s">
        <v>1150</v>
      </c>
      <c r="C389" t="s">
        <v>1530</v>
      </c>
      <c r="D389" t="s">
        <v>1531</v>
      </c>
      <c r="E389" t="s">
        <v>31</v>
      </c>
      <c r="F389" s="7">
        <v>44684</v>
      </c>
      <c r="G389" s="7">
        <v>44684</v>
      </c>
      <c r="H389" s="7">
        <v>45048</v>
      </c>
      <c r="I389" s="8" t="s">
        <v>1532</v>
      </c>
      <c r="J389" t="s">
        <v>26</v>
      </c>
      <c r="K389" t="s">
        <v>1533</v>
      </c>
      <c r="L389" t="s">
        <v>20</v>
      </c>
    </row>
    <row r="390" spans="1:12" x14ac:dyDescent="0.25">
      <c r="A390" t="s">
        <v>12</v>
      </c>
      <c r="B390" s="10" t="s">
        <v>1150</v>
      </c>
      <c r="C390" t="s">
        <v>1534</v>
      </c>
      <c r="D390" t="s">
        <v>1535</v>
      </c>
      <c r="E390" t="s">
        <v>31</v>
      </c>
      <c r="F390" s="7">
        <v>44684</v>
      </c>
      <c r="G390" s="7">
        <v>44684</v>
      </c>
      <c r="H390" s="7">
        <v>45048</v>
      </c>
      <c r="I390" s="8" t="s">
        <v>1536</v>
      </c>
      <c r="J390" t="s">
        <v>26</v>
      </c>
      <c r="K390" t="s">
        <v>1537</v>
      </c>
      <c r="L390" t="s">
        <v>20</v>
      </c>
    </row>
    <row r="391" spans="1:12" x14ac:dyDescent="0.25">
      <c r="A391" t="s">
        <v>12</v>
      </c>
      <c r="B391" s="10" t="s">
        <v>1150</v>
      </c>
      <c r="C391" t="s">
        <v>1538</v>
      </c>
      <c r="D391" t="s">
        <v>1539</v>
      </c>
      <c r="E391" t="s">
        <v>31</v>
      </c>
      <c r="F391" s="7">
        <v>44684</v>
      </c>
      <c r="G391" s="7">
        <v>44684</v>
      </c>
      <c r="H391" s="7">
        <v>45048</v>
      </c>
      <c r="I391" s="8" t="s">
        <v>1540</v>
      </c>
      <c r="J391" t="s">
        <v>26</v>
      </c>
      <c r="K391" t="s">
        <v>1541</v>
      </c>
      <c r="L391" t="s">
        <v>20</v>
      </c>
    </row>
    <row r="392" spans="1:12" x14ac:dyDescent="0.25">
      <c r="A392" t="s">
        <v>12</v>
      </c>
      <c r="B392" s="10" t="s">
        <v>1150</v>
      </c>
      <c r="C392" t="s">
        <v>1542</v>
      </c>
      <c r="D392" t="s">
        <v>1543</v>
      </c>
      <c r="E392" t="s">
        <v>31</v>
      </c>
      <c r="F392" s="7">
        <v>44684</v>
      </c>
      <c r="G392" s="7">
        <v>44684</v>
      </c>
      <c r="H392" s="7">
        <v>45048</v>
      </c>
      <c r="I392" s="8" t="s">
        <v>1544</v>
      </c>
      <c r="J392" t="s">
        <v>26</v>
      </c>
      <c r="K392" t="s">
        <v>1545</v>
      </c>
      <c r="L392" t="s">
        <v>20</v>
      </c>
    </row>
    <row r="393" spans="1:12" x14ac:dyDescent="0.25">
      <c r="A393" t="s">
        <v>12</v>
      </c>
      <c r="B393" s="6" t="s">
        <v>1025</v>
      </c>
      <c r="C393" t="s">
        <v>1546</v>
      </c>
      <c r="D393" t="s">
        <v>1547</v>
      </c>
      <c r="E393" t="s">
        <v>31</v>
      </c>
      <c r="F393" s="7">
        <v>44685</v>
      </c>
      <c r="G393" s="7">
        <v>44687</v>
      </c>
      <c r="H393" s="7">
        <v>45051</v>
      </c>
      <c r="I393" s="8" t="s">
        <v>1548</v>
      </c>
      <c r="J393" t="s">
        <v>63</v>
      </c>
      <c r="K393" t="s">
        <v>1549</v>
      </c>
      <c r="L393" t="s">
        <v>20</v>
      </c>
    </row>
    <row r="394" spans="1:12" x14ac:dyDescent="0.25">
      <c r="A394" t="s">
        <v>12</v>
      </c>
      <c r="B394" s="6" t="s">
        <v>1326</v>
      </c>
      <c r="C394" t="s">
        <v>1550</v>
      </c>
      <c r="D394" t="s">
        <v>1551</v>
      </c>
      <c r="E394" t="s">
        <v>31</v>
      </c>
      <c r="F394" s="7">
        <v>44685</v>
      </c>
      <c r="G394" s="7">
        <v>44687</v>
      </c>
      <c r="H394" s="7">
        <v>45051</v>
      </c>
      <c r="I394" s="8" t="s">
        <v>1552</v>
      </c>
      <c r="J394" t="s">
        <v>26</v>
      </c>
      <c r="K394" t="s">
        <v>1553</v>
      </c>
      <c r="L394" t="s">
        <v>20</v>
      </c>
    </row>
    <row r="395" spans="1:12" x14ac:dyDescent="0.25">
      <c r="A395" t="s">
        <v>12</v>
      </c>
      <c r="B395" s="9" t="s">
        <v>1554</v>
      </c>
      <c r="C395" t="s">
        <v>1555</v>
      </c>
      <c r="D395" t="s">
        <v>975</v>
      </c>
      <c r="E395" t="s">
        <v>976</v>
      </c>
      <c r="F395" s="7">
        <v>44685</v>
      </c>
      <c r="G395" s="7">
        <v>44685</v>
      </c>
      <c r="H395" s="7">
        <v>44865</v>
      </c>
      <c r="I395" s="8" t="s">
        <v>977</v>
      </c>
      <c r="J395" t="s">
        <v>33</v>
      </c>
      <c r="K395" t="s">
        <v>1556</v>
      </c>
      <c r="L395" t="s">
        <v>41</v>
      </c>
    </row>
    <row r="396" spans="1:12" x14ac:dyDescent="0.25">
      <c r="A396" t="s">
        <v>12</v>
      </c>
      <c r="B396" s="9" t="s">
        <v>1557</v>
      </c>
      <c r="C396" t="s">
        <v>1558</v>
      </c>
      <c r="D396" t="s">
        <v>1559</v>
      </c>
      <c r="E396" t="s">
        <v>1560</v>
      </c>
      <c r="F396" s="7">
        <v>44685</v>
      </c>
      <c r="G396" s="7">
        <v>44698</v>
      </c>
      <c r="H396" s="7">
        <v>44711</v>
      </c>
      <c r="I396" s="8" t="s">
        <v>132</v>
      </c>
      <c r="J396" t="s">
        <v>33</v>
      </c>
      <c r="K396" t="s">
        <v>1561</v>
      </c>
      <c r="L396" t="s">
        <v>41</v>
      </c>
    </row>
    <row r="397" spans="1:12" x14ac:dyDescent="0.25">
      <c r="A397" t="s">
        <v>12</v>
      </c>
      <c r="B397" s="9" t="s">
        <v>1562</v>
      </c>
      <c r="C397" t="s">
        <v>1563</v>
      </c>
      <c r="D397" t="s">
        <v>1564</v>
      </c>
      <c r="E397" t="s">
        <v>976</v>
      </c>
      <c r="F397" s="7">
        <v>44685</v>
      </c>
      <c r="G397" s="7">
        <v>44685</v>
      </c>
      <c r="H397" s="7">
        <v>44865</v>
      </c>
      <c r="I397" s="8" t="s">
        <v>977</v>
      </c>
      <c r="J397" t="s">
        <v>33</v>
      </c>
      <c r="K397" t="s">
        <v>1565</v>
      </c>
      <c r="L397" t="s">
        <v>41</v>
      </c>
    </row>
    <row r="398" spans="1:12" x14ac:dyDescent="0.25">
      <c r="A398" t="s">
        <v>12</v>
      </c>
      <c r="B398" s="9" t="s">
        <v>1566</v>
      </c>
      <c r="C398" t="s">
        <v>1567</v>
      </c>
      <c r="D398" t="s">
        <v>1568</v>
      </c>
      <c r="E398" t="s">
        <v>1569</v>
      </c>
      <c r="F398" s="7">
        <v>44685</v>
      </c>
      <c r="G398" s="7">
        <v>44698</v>
      </c>
      <c r="H398" s="7">
        <v>44712</v>
      </c>
      <c r="I398" s="8" t="s">
        <v>248</v>
      </c>
      <c r="J398" t="s">
        <v>33</v>
      </c>
      <c r="K398" t="s">
        <v>1570</v>
      </c>
      <c r="L398" t="s">
        <v>41</v>
      </c>
    </row>
    <row r="399" spans="1:12" x14ac:dyDescent="0.25">
      <c r="A399" t="s">
        <v>12</v>
      </c>
      <c r="B399" s="9" t="s">
        <v>1571</v>
      </c>
      <c r="C399" t="s">
        <v>1572</v>
      </c>
      <c r="D399" t="s">
        <v>1486</v>
      </c>
      <c r="E399" t="s">
        <v>31</v>
      </c>
      <c r="F399" s="7">
        <v>44685</v>
      </c>
      <c r="G399" s="7">
        <v>44685</v>
      </c>
      <c r="H399" s="7">
        <v>45049</v>
      </c>
      <c r="I399" s="8" t="s">
        <v>1573</v>
      </c>
      <c r="J399" t="s">
        <v>26</v>
      </c>
      <c r="K399" t="s">
        <v>1488</v>
      </c>
      <c r="L399" t="s">
        <v>41</v>
      </c>
    </row>
    <row r="400" spans="1:12" x14ac:dyDescent="0.25">
      <c r="A400" t="s">
        <v>12</v>
      </c>
      <c r="B400" s="6" t="s">
        <v>1574</v>
      </c>
      <c r="C400" t="s">
        <v>1478</v>
      </c>
      <c r="D400" t="s">
        <v>1475</v>
      </c>
      <c r="E400" s="11" t="s">
        <v>31</v>
      </c>
      <c r="F400" s="7">
        <v>44686</v>
      </c>
      <c r="G400" s="7">
        <v>44686</v>
      </c>
      <c r="H400" s="7">
        <v>45043</v>
      </c>
      <c r="I400" s="8" t="s">
        <v>1575</v>
      </c>
      <c r="J400" t="s">
        <v>63</v>
      </c>
      <c r="K400" t="s">
        <v>1477</v>
      </c>
      <c r="L400" t="s">
        <v>20</v>
      </c>
    </row>
    <row r="401" spans="1:12" x14ac:dyDescent="0.25">
      <c r="A401" t="s">
        <v>12</v>
      </c>
      <c r="B401" s="6" t="s">
        <v>1576</v>
      </c>
      <c r="C401" t="s">
        <v>1478</v>
      </c>
      <c r="D401" t="s">
        <v>1475</v>
      </c>
      <c r="E401" s="11" t="s">
        <v>31</v>
      </c>
      <c r="F401" s="7">
        <v>44686</v>
      </c>
      <c r="G401" s="7">
        <v>44679</v>
      </c>
      <c r="H401" s="7">
        <v>45043</v>
      </c>
      <c r="I401" s="8" t="s">
        <v>1577</v>
      </c>
      <c r="J401" t="s">
        <v>63</v>
      </c>
      <c r="K401" t="s">
        <v>1477</v>
      </c>
      <c r="L401" t="s">
        <v>20</v>
      </c>
    </row>
    <row r="402" spans="1:12" x14ac:dyDescent="0.25">
      <c r="A402" t="s">
        <v>12</v>
      </c>
      <c r="B402" s="9" t="s">
        <v>1578</v>
      </c>
      <c r="C402" t="s">
        <v>1579</v>
      </c>
      <c r="D402" t="s">
        <v>1580</v>
      </c>
      <c r="E402" t="s">
        <v>31</v>
      </c>
      <c r="F402" s="7">
        <v>44686</v>
      </c>
      <c r="G402" s="7">
        <v>44686</v>
      </c>
      <c r="H402" s="7">
        <v>45050</v>
      </c>
      <c r="I402" s="8" t="s">
        <v>1581</v>
      </c>
      <c r="J402" t="s">
        <v>33</v>
      </c>
      <c r="K402" t="s">
        <v>1582</v>
      </c>
      <c r="L402" t="s">
        <v>41</v>
      </c>
    </row>
    <row r="403" spans="1:12" x14ac:dyDescent="0.25">
      <c r="A403" t="s">
        <v>12</v>
      </c>
      <c r="B403" s="9" t="s">
        <v>1583</v>
      </c>
      <c r="C403" t="s">
        <v>1584</v>
      </c>
      <c r="D403" t="s">
        <v>1585</v>
      </c>
      <c r="E403" t="s">
        <v>297</v>
      </c>
      <c r="F403" s="7">
        <v>44687</v>
      </c>
      <c r="G403" s="7">
        <v>44687</v>
      </c>
      <c r="H403" s="7">
        <v>44985</v>
      </c>
      <c r="I403" s="8" t="s">
        <v>1586</v>
      </c>
      <c r="J403" t="s">
        <v>33</v>
      </c>
      <c r="K403" t="s">
        <v>1587</v>
      </c>
      <c r="L403" t="s">
        <v>41</v>
      </c>
    </row>
    <row r="404" spans="1:12" x14ac:dyDescent="0.25">
      <c r="A404" t="s">
        <v>12</v>
      </c>
      <c r="B404" s="9" t="s">
        <v>1588</v>
      </c>
      <c r="C404" t="s">
        <v>119</v>
      </c>
      <c r="D404" t="s">
        <v>1589</v>
      </c>
      <c r="E404" t="s">
        <v>1560</v>
      </c>
      <c r="F404" s="7">
        <v>44687</v>
      </c>
      <c r="G404" s="7">
        <v>44698</v>
      </c>
      <c r="H404" s="7">
        <v>44711</v>
      </c>
      <c r="I404" s="8" t="s">
        <v>1590</v>
      </c>
      <c r="J404" t="s">
        <v>33</v>
      </c>
      <c r="K404" t="s">
        <v>1591</v>
      </c>
      <c r="L404" t="s">
        <v>41</v>
      </c>
    </row>
    <row r="405" spans="1:12" x14ac:dyDescent="0.25">
      <c r="A405" t="s">
        <v>12</v>
      </c>
      <c r="B405" s="9" t="s">
        <v>731</v>
      </c>
      <c r="C405" t="s">
        <v>544</v>
      </c>
      <c r="D405" t="s">
        <v>579</v>
      </c>
      <c r="E405" t="s">
        <v>976</v>
      </c>
      <c r="F405" s="7">
        <v>44687</v>
      </c>
      <c r="G405" s="7">
        <v>44687</v>
      </c>
      <c r="H405" s="7">
        <v>44870</v>
      </c>
      <c r="I405" s="8" t="s">
        <v>1592</v>
      </c>
      <c r="J405" t="s">
        <v>63</v>
      </c>
      <c r="K405" t="s">
        <v>1593</v>
      </c>
      <c r="L405" t="s">
        <v>20</v>
      </c>
    </row>
    <row r="406" spans="1:12" x14ac:dyDescent="0.25">
      <c r="A406" t="s">
        <v>12</v>
      </c>
      <c r="B406" s="10" t="s">
        <v>1594</v>
      </c>
      <c r="C406" t="s">
        <v>241</v>
      </c>
      <c r="D406" t="s">
        <v>1595</v>
      </c>
      <c r="E406" t="s">
        <v>31</v>
      </c>
      <c r="F406" s="7">
        <v>44690</v>
      </c>
      <c r="G406" s="7">
        <v>44694</v>
      </c>
      <c r="H406" s="7">
        <v>45058</v>
      </c>
      <c r="I406" s="8" t="s">
        <v>1596</v>
      </c>
      <c r="J406" t="s">
        <v>18</v>
      </c>
      <c r="K406" t="s">
        <v>1597</v>
      </c>
      <c r="L406" t="s">
        <v>20</v>
      </c>
    </row>
    <row r="407" spans="1:12" x14ac:dyDescent="0.25">
      <c r="A407" t="s">
        <v>12</v>
      </c>
      <c r="B407" s="10" t="s">
        <v>1598</v>
      </c>
      <c r="C407" t="s">
        <v>1599</v>
      </c>
      <c r="D407" t="s">
        <v>1600</v>
      </c>
      <c r="E407" t="s">
        <v>31</v>
      </c>
      <c r="F407" s="7">
        <v>44690</v>
      </c>
      <c r="G407" s="7">
        <v>44692</v>
      </c>
      <c r="H407" s="7">
        <v>45056</v>
      </c>
      <c r="I407" s="8" t="s">
        <v>1601</v>
      </c>
      <c r="J407" t="s">
        <v>26</v>
      </c>
      <c r="K407" t="s">
        <v>1602</v>
      </c>
      <c r="L407" t="s">
        <v>20</v>
      </c>
    </row>
    <row r="408" spans="1:12" x14ac:dyDescent="0.25">
      <c r="A408" t="s">
        <v>12</v>
      </c>
      <c r="B408" s="10" t="s">
        <v>1603</v>
      </c>
      <c r="C408" t="s">
        <v>1604</v>
      </c>
      <c r="D408" t="s">
        <v>1605</v>
      </c>
      <c r="E408" t="s">
        <v>1606</v>
      </c>
      <c r="F408" s="7">
        <v>44690</v>
      </c>
      <c r="G408" s="7">
        <v>44697</v>
      </c>
      <c r="H408" s="7">
        <v>44917</v>
      </c>
      <c r="I408" s="8" t="s">
        <v>1607</v>
      </c>
      <c r="J408" t="s">
        <v>33</v>
      </c>
      <c r="K408" t="s">
        <v>1608</v>
      </c>
      <c r="L408" t="s">
        <v>41</v>
      </c>
    </row>
    <row r="409" spans="1:12" x14ac:dyDescent="0.25">
      <c r="A409" t="s">
        <v>12</v>
      </c>
      <c r="B409" s="9" t="s">
        <v>1609</v>
      </c>
      <c r="C409" t="s">
        <v>1610</v>
      </c>
      <c r="D409" t="s">
        <v>1611</v>
      </c>
      <c r="E409" t="s">
        <v>1233</v>
      </c>
      <c r="F409" s="7">
        <v>44691</v>
      </c>
      <c r="G409" s="7">
        <v>44692</v>
      </c>
      <c r="H409" s="7">
        <f>G409+180</f>
        <v>44872</v>
      </c>
      <c r="I409" s="8" t="s">
        <v>1612</v>
      </c>
      <c r="J409" t="s">
        <v>1613</v>
      </c>
      <c r="K409" t="s">
        <v>1614</v>
      </c>
      <c r="L409" t="s">
        <v>41</v>
      </c>
    </row>
    <row r="410" spans="1:12" x14ac:dyDescent="0.25">
      <c r="A410" t="s">
        <v>12</v>
      </c>
      <c r="B410" s="9" t="s">
        <v>713</v>
      </c>
      <c r="C410" t="s">
        <v>1615</v>
      </c>
      <c r="D410" t="s">
        <v>1616</v>
      </c>
      <c r="E410" t="s">
        <v>31</v>
      </c>
      <c r="F410" s="7">
        <v>44691</v>
      </c>
      <c r="G410" s="7">
        <v>44692</v>
      </c>
      <c r="H410" s="7">
        <v>45056</v>
      </c>
      <c r="I410" s="8" t="s">
        <v>1617</v>
      </c>
      <c r="J410" t="s">
        <v>63</v>
      </c>
      <c r="K410" t="s">
        <v>1618</v>
      </c>
      <c r="L410" t="s">
        <v>20</v>
      </c>
    </row>
    <row r="411" spans="1:12" x14ac:dyDescent="0.25">
      <c r="A411" t="s">
        <v>12</v>
      </c>
      <c r="B411" s="9" t="s">
        <v>770</v>
      </c>
      <c r="C411" t="s">
        <v>1619</v>
      </c>
      <c r="D411" t="s">
        <v>545</v>
      </c>
      <c r="E411" t="s">
        <v>1220</v>
      </c>
      <c r="F411" s="7">
        <v>44691</v>
      </c>
      <c r="G411" s="7">
        <v>44692</v>
      </c>
      <c r="H411" s="7">
        <v>45606</v>
      </c>
      <c r="I411" s="8" t="s">
        <v>1620</v>
      </c>
      <c r="J411" t="s">
        <v>63</v>
      </c>
      <c r="K411" t="s">
        <v>1621</v>
      </c>
      <c r="L411" t="s">
        <v>20</v>
      </c>
    </row>
    <row r="412" spans="1:12" x14ac:dyDescent="0.25">
      <c r="A412" t="s">
        <v>12</v>
      </c>
      <c r="B412" s="9" t="s">
        <v>785</v>
      </c>
      <c r="C412" t="s">
        <v>582</v>
      </c>
      <c r="D412" t="s">
        <v>545</v>
      </c>
      <c r="E412" t="s">
        <v>31</v>
      </c>
      <c r="F412" s="7">
        <v>44691</v>
      </c>
      <c r="G412" s="7">
        <v>44692</v>
      </c>
      <c r="H412" s="7">
        <v>45056</v>
      </c>
      <c r="I412" s="8" t="s">
        <v>1622</v>
      </c>
      <c r="J412" t="s">
        <v>63</v>
      </c>
      <c r="K412" t="s">
        <v>1623</v>
      </c>
      <c r="L412" t="s">
        <v>20</v>
      </c>
    </row>
    <row r="413" spans="1:12" x14ac:dyDescent="0.25">
      <c r="A413" t="s">
        <v>12</v>
      </c>
      <c r="B413" s="9" t="s">
        <v>1624</v>
      </c>
      <c r="C413" t="s">
        <v>346</v>
      </c>
      <c r="D413" t="s">
        <v>1625</v>
      </c>
      <c r="E413" t="s">
        <v>45</v>
      </c>
      <c r="F413" s="7">
        <v>44691</v>
      </c>
      <c r="G413" t="s">
        <v>45</v>
      </c>
      <c r="H413" t="s">
        <v>45</v>
      </c>
      <c r="I413" s="8" t="s">
        <v>1626</v>
      </c>
      <c r="J413" t="s">
        <v>18</v>
      </c>
      <c r="K413" t="s">
        <v>1627</v>
      </c>
      <c r="L413" t="s">
        <v>20</v>
      </c>
    </row>
    <row r="414" spans="1:12" x14ac:dyDescent="0.25">
      <c r="A414" t="s">
        <v>12</v>
      </c>
      <c r="B414" s="9" t="s">
        <v>1628</v>
      </c>
      <c r="C414" t="s">
        <v>1629</v>
      </c>
      <c r="D414" t="s">
        <v>1082</v>
      </c>
      <c r="E414" t="s">
        <v>1083</v>
      </c>
      <c r="F414" s="7">
        <v>44692</v>
      </c>
      <c r="G414" s="7">
        <v>44692</v>
      </c>
      <c r="H414" s="7">
        <v>45350</v>
      </c>
      <c r="I414" s="8" t="s">
        <v>1084</v>
      </c>
      <c r="J414" t="s">
        <v>33</v>
      </c>
      <c r="K414" t="s">
        <v>1630</v>
      </c>
      <c r="L414" t="s">
        <v>41</v>
      </c>
    </row>
    <row r="415" spans="1:12" x14ac:dyDescent="0.25">
      <c r="A415" t="s">
        <v>12</v>
      </c>
      <c r="B415" s="15">
        <v>9912487625</v>
      </c>
      <c r="C415" t="s">
        <v>1631</v>
      </c>
      <c r="D415" t="s">
        <v>1632</v>
      </c>
      <c r="E415" t="s">
        <v>31</v>
      </c>
      <c r="F415" s="7">
        <v>44693</v>
      </c>
      <c r="G415" s="7">
        <v>44708</v>
      </c>
      <c r="H415" s="7">
        <v>45072</v>
      </c>
      <c r="I415" s="8" t="s">
        <v>1633</v>
      </c>
      <c r="J415" t="s">
        <v>26</v>
      </c>
      <c r="K415" t="s">
        <v>1634</v>
      </c>
      <c r="L415" t="s">
        <v>20</v>
      </c>
    </row>
    <row r="416" spans="1:12" x14ac:dyDescent="0.25">
      <c r="A416" t="s">
        <v>12</v>
      </c>
      <c r="B416" s="10" t="s">
        <v>324</v>
      </c>
      <c r="C416" t="s">
        <v>1635</v>
      </c>
      <c r="D416" t="s">
        <v>1636</v>
      </c>
      <c r="E416" t="s">
        <v>976</v>
      </c>
      <c r="F416" s="7">
        <v>44693</v>
      </c>
      <c r="G416" s="7">
        <v>44652</v>
      </c>
      <c r="H416" s="7">
        <v>44864</v>
      </c>
      <c r="I416" s="8" t="s">
        <v>1637</v>
      </c>
      <c r="J416" t="s">
        <v>26</v>
      </c>
      <c r="K416" t="s">
        <v>1638</v>
      </c>
      <c r="L416" t="s">
        <v>41</v>
      </c>
    </row>
    <row r="417" spans="1:12" x14ac:dyDescent="0.25">
      <c r="A417" t="s">
        <v>12</v>
      </c>
      <c r="B417" s="9" t="s">
        <v>1639</v>
      </c>
      <c r="C417" t="s">
        <v>1640</v>
      </c>
      <c r="D417" t="s">
        <v>1641</v>
      </c>
      <c r="E417" t="s">
        <v>56</v>
      </c>
      <c r="F417" s="7">
        <v>44693</v>
      </c>
      <c r="G417" s="7">
        <v>44706</v>
      </c>
      <c r="H417" s="7">
        <v>44706</v>
      </c>
      <c r="I417" s="8" t="s">
        <v>248</v>
      </c>
      <c r="J417" t="s">
        <v>33</v>
      </c>
      <c r="K417" t="s">
        <v>1642</v>
      </c>
      <c r="L417" t="s">
        <v>41</v>
      </c>
    </row>
    <row r="418" spans="1:12" x14ac:dyDescent="0.25">
      <c r="A418" t="s">
        <v>12</v>
      </c>
      <c r="B418" s="9" t="s">
        <v>1643</v>
      </c>
      <c r="C418" t="s">
        <v>1644</v>
      </c>
      <c r="D418" t="s">
        <v>1645</v>
      </c>
      <c r="E418" t="s">
        <v>31</v>
      </c>
      <c r="F418" s="7">
        <v>44693</v>
      </c>
      <c r="G418" s="7">
        <v>44693</v>
      </c>
      <c r="H418" s="7">
        <v>45057</v>
      </c>
      <c r="I418" s="8" t="s">
        <v>1646</v>
      </c>
      <c r="J418" t="s">
        <v>63</v>
      </c>
      <c r="K418" t="s">
        <v>1647</v>
      </c>
      <c r="L418" t="s">
        <v>41</v>
      </c>
    </row>
    <row r="419" spans="1:12" x14ac:dyDescent="0.25">
      <c r="A419" t="s">
        <v>12</v>
      </c>
      <c r="B419" s="9" t="s">
        <v>1648</v>
      </c>
      <c r="C419" t="s">
        <v>1649</v>
      </c>
      <c r="D419" t="s">
        <v>1645</v>
      </c>
      <c r="E419" t="s">
        <v>31</v>
      </c>
      <c r="F419" s="7">
        <v>44693</v>
      </c>
      <c r="G419" s="7">
        <v>44693</v>
      </c>
      <c r="H419" s="7">
        <v>45057</v>
      </c>
      <c r="I419" s="8" t="s">
        <v>1650</v>
      </c>
      <c r="J419" t="s">
        <v>63</v>
      </c>
      <c r="K419" t="s">
        <v>1647</v>
      </c>
      <c r="L419" t="s">
        <v>41</v>
      </c>
    </row>
    <row r="420" spans="1:12" x14ac:dyDescent="0.25">
      <c r="A420" t="s">
        <v>12</v>
      </c>
      <c r="B420" s="6" t="s">
        <v>392</v>
      </c>
      <c r="C420" t="s">
        <v>1651</v>
      </c>
      <c r="D420" t="s">
        <v>1652</v>
      </c>
      <c r="E420" s="11" t="s">
        <v>31</v>
      </c>
      <c r="F420" s="7">
        <v>44694</v>
      </c>
      <c r="G420" s="7">
        <v>44694</v>
      </c>
      <c r="H420" s="7">
        <v>45058</v>
      </c>
      <c r="I420" s="8" t="s">
        <v>1653</v>
      </c>
      <c r="J420" t="s">
        <v>63</v>
      </c>
      <c r="K420" t="s">
        <v>1654</v>
      </c>
      <c r="L420" t="s">
        <v>41</v>
      </c>
    </row>
    <row r="421" spans="1:12" x14ac:dyDescent="0.25">
      <c r="A421" t="s">
        <v>12</v>
      </c>
      <c r="B421" s="10" t="s">
        <v>1655</v>
      </c>
      <c r="C421" t="s">
        <v>622</v>
      </c>
      <c r="D421" t="s">
        <v>1656</v>
      </c>
      <c r="E421" t="s">
        <v>31</v>
      </c>
      <c r="F421" s="7">
        <v>44694</v>
      </c>
      <c r="G421" s="7">
        <v>44694</v>
      </c>
      <c r="H421" s="7">
        <v>45058</v>
      </c>
      <c r="I421" s="8" t="s">
        <v>1657</v>
      </c>
      <c r="J421" t="s">
        <v>18</v>
      </c>
      <c r="K421" t="s">
        <v>1658</v>
      </c>
      <c r="L421" t="s">
        <v>20</v>
      </c>
    </row>
    <row r="422" spans="1:12" x14ac:dyDescent="0.25">
      <c r="A422" t="s">
        <v>12</v>
      </c>
      <c r="B422" s="6" t="s">
        <v>1659</v>
      </c>
      <c r="C422" t="s">
        <v>561</v>
      </c>
      <c r="D422" t="s">
        <v>1660</v>
      </c>
      <c r="E422" t="s">
        <v>31</v>
      </c>
      <c r="F422" s="7">
        <v>44694</v>
      </c>
      <c r="G422" s="7">
        <v>44704</v>
      </c>
      <c r="H422" s="7">
        <v>45068</v>
      </c>
      <c r="I422" s="8" t="s">
        <v>1661</v>
      </c>
      <c r="J422" t="s">
        <v>18</v>
      </c>
      <c r="K422" t="s">
        <v>1662</v>
      </c>
      <c r="L422" t="s">
        <v>20</v>
      </c>
    </row>
    <row r="423" spans="1:12" x14ac:dyDescent="0.25">
      <c r="A423" t="s">
        <v>12</v>
      </c>
      <c r="B423" s="9" t="s">
        <v>1663</v>
      </c>
      <c r="C423" t="s">
        <v>1664</v>
      </c>
      <c r="D423" t="s">
        <v>1665</v>
      </c>
      <c r="E423" t="s">
        <v>1560</v>
      </c>
      <c r="F423" s="7">
        <v>44694</v>
      </c>
      <c r="G423" s="7">
        <v>44699</v>
      </c>
      <c r="H423" s="7">
        <v>44712</v>
      </c>
      <c r="I423" s="8" t="s">
        <v>1666</v>
      </c>
      <c r="J423" t="s">
        <v>33</v>
      </c>
      <c r="K423" t="s">
        <v>1667</v>
      </c>
      <c r="L423" t="s">
        <v>41</v>
      </c>
    </row>
    <row r="424" spans="1:12" x14ac:dyDescent="0.25">
      <c r="A424" t="s">
        <v>12</v>
      </c>
      <c r="B424" s="9" t="s">
        <v>1668</v>
      </c>
      <c r="C424" t="s">
        <v>1669</v>
      </c>
      <c r="D424" t="s">
        <v>1670</v>
      </c>
      <c r="E424" t="s">
        <v>38</v>
      </c>
      <c r="F424" s="7">
        <v>44694</v>
      </c>
      <c r="G424" s="7">
        <v>44698</v>
      </c>
      <c r="H424" s="7">
        <v>44708</v>
      </c>
      <c r="I424" s="8" t="s">
        <v>862</v>
      </c>
      <c r="J424" t="s">
        <v>33</v>
      </c>
      <c r="K424" t="s">
        <v>1671</v>
      </c>
      <c r="L424" t="s">
        <v>41</v>
      </c>
    </row>
    <row r="425" spans="1:12" x14ac:dyDescent="0.25">
      <c r="A425" t="s">
        <v>12</v>
      </c>
      <c r="B425" s="9" t="s">
        <v>1672</v>
      </c>
      <c r="C425" t="s">
        <v>1673</v>
      </c>
      <c r="D425" t="s">
        <v>1405</v>
      </c>
      <c r="E425" t="s">
        <v>297</v>
      </c>
      <c r="F425" s="7">
        <v>44694</v>
      </c>
      <c r="G425" s="7">
        <v>44694</v>
      </c>
      <c r="H425" s="7">
        <v>44985</v>
      </c>
      <c r="I425" s="8" t="s">
        <v>866</v>
      </c>
      <c r="J425" t="s">
        <v>33</v>
      </c>
      <c r="K425" t="s">
        <v>1674</v>
      </c>
      <c r="L425" t="s">
        <v>41</v>
      </c>
    </row>
    <row r="426" spans="1:12" x14ac:dyDescent="0.25">
      <c r="A426" t="s">
        <v>12</v>
      </c>
      <c r="B426" s="9" t="s">
        <v>1675</v>
      </c>
      <c r="C426" t="s">
        <v>1669</v>
      </c>
      <c r="D426" t="s">
        <v>1676</v>
      </c>
      <c r="E426" t="s">
        <v>1677</v>
      </c>
      <c r="F426" s="7">
        <v>44694</v>
      </c>
      <c r="G426" s="7">
        <v>44698</v>
      </c>
      <c r="H426" s="7">
        <v>44725</v>
      </c>
      <c r="I426" s="8" t="s">
        <v>1666</v>
      </c>
      <c r="J426" t="s">
        <v>33</v>
      </c>
      <c r="K426" t="s">
        <v>1678</v>
      </c>
      <c r="L426" t="s">
        <v>41</v>
      </c>
    </row>
    <row r="427" spans="1:12" x14ac:dyDescent="0.25">
      <c r="A427" t="s">
        <v>12</v>
      </c>
      <c r="B427" s="9" t="s">
        <v>1679</v>
      </c>
      <c r="C427" t="s">
        <v>1199</v>
      </c>
      <c r="D427" t="s">
        <v>1680</v>
      </c>
      <c r="E427" t="s">
        <v>1681</v>
      </c>
      <c r="F427" s="7">
        <v>44694</v>
      </c>
      <c r="G427" s="7">
        <v>44699</v>
      </c>
      <c r="H427" s="7">
        <v>44707</v>
      </c>
      <c r="I427" s="8" t="s">
        <v>132</v>
      </c>
      <c r="J427" t="s">
        <v>33</v>
      </c>
      <c r="K427" t="s">
        <v>1682</v>
      </c>
      <c r="L427" t="s">
        <v>41</v>
      </c>
    </row>
    <row r="428" spans="1:12" x14ac:dyDescent="0.25">
      <c r="A428" t="s">
        <v>12</v>
      </c>
      <c r="B428" s="9" t="s">
        <v>1683</v>
      </c>
      <c r="C428" t="s">
        <v>1684</v>
      </c>
      <c r="D428" t="s">
        <v>1685</v>
      </c>
      <c r="E428" t="s">
        <v>1569</v>
      </c>
      <c r="F428" s="7">
        <v>44694</v>
      </c>
      <c r="G428" s="7">
        <v>44698</v>
      </c>
      <c r="H428" s="7">
        <v>44712</v>
      </c>
      <c r="I428" s="8" t="s">
        <v>132</v>
      </c>
      <c r="J428" t="s">
        <v>33</v>
      </c>
      <c r="K428" t="s">
        <v>1686</v>
      </c>
      <c r="L428" t="s">
        <v>41</v>
      </c>
    </row>
    <row r="429" spans="1:12" x14ac:dyDescent="0.25">
      <c r="A429" t="s">
        <v>12</v>
      </c>
      <c r="B429" s="9" t="s">
        <v>792</v>
      </c>
      <c r="C429" t="s">
        <v>280</v>
      </c>
      <c r="D429" t="s">
        <v>263</v>
      </c>
      <c r="E429" t="s">
        <v>31</v>
      </c>
      <c r="F429" s="7">
        <v>44694</v>
      </c>
      <c r="G429" s="7">
        <v>44698</v>
      </c>
      <c r="H429" s="7">
        <v>45062</v>
      </c>
      <c r="I429" s="8" t="s">
        <v>1687</v>
      </c>
      <c r="J429" t="s">
        <v>63</v>
      </c>
      <c r="K429" t="s">
        <v>1688</v>
      </c>
      <c r="L429" t="s">
        <v>20</v>
      </c>
    </row>
    <row r="430" spans="1:12" x14ac:dyDescent="0.25">
      <c r="A430" t="s">
        <v>12</v>
      </c>
      <c r="B430" s="10" t="s">
        <v>75</v>
      </c>
      <c r="C430" t="s">
        <v>1689</v>
      </c>
      <c r="D430" t="s">
        <v>1690</v>
      </c>
      <c r="E430" t="s">
        <v>31</v>
      </c>
      <c r="F430" s="7">
        <v>44696</v>
      </c>
      <c r="G430" s="7">
        <v>44696</v>
      </c>
      <c r="H430" s="7">
        <v>45060</v>
      </c>
      <c r="I430" s="8" t="s">
        <v>1691</v>
      </c>
      <c r="J430" t="s">
        <v>26</v>
      </c>
      <c r="K430" t="s">
        <v>1692</v>
      </c>
      <c r="L430" t="s">
        <v>41</v>
      </c>
    </row>
    <row r="431" spans="1:12" x14ac:dyDescent="0.25">
      <c r="A431" t="s">
        <v>12</v>
      </c>
      <c r="B431" s="6" t="s">
        <v>741</v>
      </c>
      <c r="C431" t="s">
        <v>890</v>
      </c>
      <c r="D431" t="s">
        <v>738</v>
      </c>
      <c r="E431" t="s">
        <v>31</v>
      </c>
      <c r="F431" s="7">
        <v>44697</v>
      </c>
      <c r="G431" s="7">
        <v>44697</v>
      </c>
      <c r="H431" s="7">
        <v>45060</v>
      </c>
      <c r="I431" s="8">
        <v>574.24</v>
      </c>
      <c r="J431" t="s">
        <v>18</v>
      </c>
      <c r="K431" t="s">
        <v>1693</v>
      </c>
      <c r="L431" t="s">
        <v>41</v>
      </c>
    </row>
    <row r="432" spans="1:12" x14ac:dyDescent="0.25">
      <c r="A432" t="s">
        <v>12</v>
      </c>
      <c r="B432" s="9" t="s">
        <v>1694</v>
      </c>
      <c r="C432" t="s">
        <v>945</v>
      </c>
      <c r="D432" t="s">
        <v>1695</v>
      </c>
      <c r="E432" t="s">
        <v>31</v>
      </c>
      <c r="F432" s="7">
        <v>44697</v>
      </c>
      <c r="G432" s="7">
        <v>44697</v>
      </c>
      <c r="H432" s="7">
        <v>45061</v>
      </c>
      <c r="I432" s="8" t="s">
        <v>1696</v>
      </c>
      <c r="J432" t="s">
        <v>18</v>
      </c>
      <c r="K432" t="s">
        <v>1697</v>
      </c>
      <c r="L432" t="s">
        <v>41</v>
      </c>
    </row>
    <row r="433" spans="1:12" x14ac:dyDescent="0.25">
      <c r="A433" t="s">
        <v>12</v>
      </c>
      <c r="B433" s="9" t="s">
        <v>1698</v>
      </c>
      <c r="C433" t="s">
        <v>1699</v>
      </c>
      <c r="D433" t="s">
        <v>1700</v>
      </c>
      <c r="E433" t="s">
        <v>38</v>
      </c>
      <c r="F433" s="7">
        <v>44697</v>
      </c>
      <c r="G433" s="7">
        <v>44699</v>
      </c>
      <c r="H433" s="7">
        <v>44709</v>
      </c>
      <c r="I433" s="8" t="s">
        <v>1701</v>
      </c>
      <c r="J433" t="s">
        <v>33</v>
      </c>
      <c r="K433" t="s">
        <v>1702</v>
      </c>
      <c r="L433" t="s">
        <v>41</v>
      </c>
    </row>
    <row r="434" spans="1:12" x14ac:dyDescent="0.25">
      <c r="A434" t="s">
        <v>12</v>
      </c>
      <c r="B434" s="10" t="s">
        <v>1703</v>
      </c>
      <c r="C434" t="s">
        <v>1704</v>
      </c>
      <c r="D434" t="s">
        <v>1405</v>
      </c>
      <c r="E434" t="s">
        <v>297</v>
      </c>
      <c r="F434" s="7">
        <v>44697</v>
      </c>
      <c r="G434" s="7">
        <v>44697</v>
      </c>
      <c r="H434" s="7">
        <v>44985</v>
      </c>
      <c r="I434" s="8" t="s">
        <v>773</v>
      </c>
      <c r="J434" t="s">
        <v>33</v>
      </c>
      <c r="K434" t="s">
        <v>1705</v>
      </c>
      <c r="L434" t="s">
        <v>41</v>
      </c>
    </row>
    <row r="435" spans="1:12" x14ac:dyDescent="0.25">
      <c r="A435" t="s">
        <v>12</v>
      </c>
      <c r="B435" s="9" t="s">
        <v>1706</v>
      </c>
      <c r="C435" t="s">
        <v>1707</v>
      </c>
      <c r="D435" t="s">
        <v>1708</v>
      </c>
      <c r="E435" t="s">
        <v>31</v>
      </c>
      <c r="F435" s="7">
        <v>44697</v>
      </c>
      <c r="G435" s="7">
        <v>44697</v>
      </c>
      <c r="H435" s="7">
        <v>45061</v>
      </c>
      <c r="I435" s="8" t="s">
        <v>1709</v>
      </c>
      <c r="J435" t="s">
        <v>33</v>
      </c>
      <c r="K435" t="s">
        <v>1710</v>
      </c>
      <c r="L435" t="s">
        <v>41</v>
      </c>
    </row>
    <row r="436" spans="1:12" x14ac:dyDescent="0.25">
      <c r="A436" t="s">
        <v>12</v>
      </c>
      <c r="B436" s="9" t="s">
        <v>1711</v>
      </c>
      <c r="C436" t="s">
        <v>1712</v>
      </c>
      <c r="D436" t="s">
        <v>1708</v>
      </c>
      <c r="E436" t="s">
        <v>31</v>
      </c>
      <c r="F436" s="7">
        <v>44697</v>
      </c>
      <c r="G436" s="7">
        <v>44697</v>
      </c>
      <c r="H436" s="7">
        <v>45061</v>
      </c>
      <c r="I436" s="8" t="s">
        <v>1713</v>
      </c>
      <c r="J436" t="s">
        <v>33</v>
      </c>
      <c r="K436" t="s">
        <v>1714</v>
      </c>
      <c r="L436" t="s">
        <v>41</v>
      </c>
    </row>
    <row r="437" spans="1:12" x14ac:dyDescent="0.25">
      <c r="A437" t="s">
        <v>12</v>
      </c>
      <c r="B437" s="9" t="s">
        <v>1715</v>
      </c>
      <c r="C437" t="s">
        <v>1716</v>
      </c>
      <c r="D437" t="s">
        <v>1405</v>
      </c>
      <c r="E437" t="s">
        <v>297</v>
      </c>
      <c r="F437" s="7">
        <v>44697</v>
      </c>
      <c r="G437" s="7">
        <v>44697</v>
      </c>
      <c r="H437" s="7">
        <v>44985</v>
      </c>
      <c r="I437" s="8" t="s">
        <v>1406</v>
      </c>
      <c r="J437" t="s">
        <v>33</v>
      </c>
      <c r="K437" t="s">
        <v>1717</v>
      </c>
      <c r="L437" t="s">
        <v>41</v>
      </c>
    </row>
    <row r="438" spans="1:12" x14ac:dyDescent="0.25">
      <c r="A438" t="s">
        <v>12</v>
      </c>
      <c r="B438" s="9" t="s">
        <v>692</v>
      </c>
      <c r="C438" t="s">
        <v>1718</v>
      </c>
      <c r="D438" t="s">
        <v>263</v>
      </c>
      <c r="E438" t="s">
        <v>31</v>
      </c>
      <c r="F438" s="7">
        <v>44697</v>
      </c>
      <c r="G438" s="7">
        <v>44698</v>
      </c>
      <c r="H438" s="7">
        <v>45062</v>
      </c>
      <c r="I438" s="8" t="s">
        <v>1719</v>
      </c>
      <c r="J438" t="s">
        <v>63</v>
      </c>
      <c r="K438" t="s">
        <v>1720</v>
      </c>
      <c r="L438" t="s">
        <v>20</v>
      </c>
    </row>
    <row r="439" spans="1:12" x14ac:dyDescent="0.25">
      <c r="A439" t="s">
        <v>12</v>
      </c>
      <c r="B439" s="9" t="s">
        <v>815</v>
      </c>
      <c r="C439" t="s">
        <v>1721</v>
      </c>
      <c r="D439" t="s">
        <v>1722</v>
      </c>
      <c r="E439" t="s">
        <v>31</v>
      </c>
      <c r="F439" s="7">
        <v>44697</v>
      </c>
      <c r="G439" s="7">
        <v>44698</v>
      </c>
      <c r="H439" s="7">
        <v>45062</v>
      </c>
      <c r="I439" s="8" t="s">
        <v>1723</v>
      </c>
      <c r="J439" t="s">
        <v>63</v>
      </c>
      <c r="K439" t="s">
        <v>1724</v>
      </c>
      <c r="L439" t="s">
        <v>20</v>
      </c>
    </row>
    <row r="440" spans="1:12" x14ac:dyDescent="0.25">
      <c r="A440" t="s">
        <v>12</v>
      </c>
      <c r="B440" s="10" t="s">
        <v>1025</v>
      </c>
      <c r="C440" t="s">
        <v>1725</v>
      </c>
      <c r="D440" t="s">
        <v>1335</v>
      </c>
      <c r="E440" t="s">
        <v>31</v>
      </c>
      <c r="F440" s="7">
        <v>44698</v>
      </c>
      <c r="G440" s="7">
        <v>44698</v>
      </c>
      <c r="H440" s="7">
        <v>45062</v>
      </c>
      <c r="I440" s="8" t="s">
        <v>1726</v>
      </c>
      <c r="J440" t="s">
        <v>33</v>
      </c>
      <c r="K440" t="s">
        <v>1727</v>
      </c>
      <c r="L440" t="s">
        <v>41</v>
      </c>
    </row>
    <row r="441" spans="1:12" x14ac:dyDescent="0.25">
      <c r="A441" t="s">
        <v>12</v>
      </c>
      <c r="B441" s="10" t="s">
        <v>1728</v>
      </c>
      <c r="C441" t="s">
        <v>1729</v>
      </c>
      <c r="D441" t="s">
        <v>1428</v>
      </c>
      <c r="E441" t="s">
        <v>16</v>
      </c>
      <c r="F441" s="7">
        <v>44698</v>
      </c>
      <c r="G441" t="s">
        <v>292</v>
      </c>
      <c r="H441" t="s">
        <v>292</v>
      </c>
      <c r="I441" s="8">
        <v>-366</v>
      </c>
      <c r="J441" t="s">
        <v>33</v>
      </c>
      <c r="K441" t="s">
        <v>1730</v>
      </c>
      <c r="L441" t="s">
        <v>20</v>
      </c>
    </row>
    <row r="442" spans="1:12" x14ac:dyDescent="0.25">
      <c r="A442" t="s">
        <v>12</v>
      </c>
      <c r="B442" s="9" t="s">
        <v>1731</v>
      </c>
      <c r="C442" t="s">
        <v>1732</v>
      </c>
      <c r="D442" t="s">
        <v>1733</v>
      </c>
      <c r="E442" t="s">
        <v>1734</v>
      </c>
      <c r="F442" s="7">
        <v>44698</v>
      </c>
      <c r="G442" s="7">
        <v>44700</v>
      </c>
      <c r="H442" s="7">
        <v>44711</v>
      </c>
      <c r="I442" s="8" t="s">
        <v>274</v>
      </c>
      <c r="J442" t="s">
        <v>33</v>
      </c>
      <c r="K442" t="s">
        <v>1735</v>
      </c>
      <c r="L442" t="s">
        <v>41</v>
      </c>
    </row>
    <row r="443" spans="1:12" x14ac:dyDescent="0.25">
      <c r="A443" t="s">
        <v>12</v>
      </c>
      <c r="B443" s="9" t="s">
        <v>1736</v>
      </c>
      <c r="C443" t="s">
        <v>1737</v>
      </c>
      <c r="D443" t="s">
        <v>1082</v>
      </c>
      <c r="E443" t="s">
        <v>1083</v>
      </c>
      <c r="F443" s="7">
        <v>44698</v>
      </c>
      <c r="G443" s="7">
        <v>44698</v>
      </c>
      <c r="H443" s="7">
        <v>45350</v>
      </c>
      <c r="I443" s="8" t="s">
        <v>1738</v>
      </c>
      <c r="J443" t="s">
        <v>33</v>
      </c>
      <c r="K443" t="s">
        <v>1739</v>
      </c>
      <c r="L443" t="s">
        <v>41</v>
      </c>
    </row>
    <row r="444" spans="1:12" x14ac:dyDescent="0.25">
      <c r="A444" t="s">
        <v>12</v>
      </c>
      <c r="B444" s="9" t="s">
        <v>1740</v>
      </c>
      <c r="C444" t="s">
        <v>1741</v>
      </c>
      <c r="D444" t="s">
        <v>1708</v>
      </c>
      <c r="E444" t="s">
        <v>31</v>
      </c>
      <c r="F444" s="7">
        <v>44698</v>
      </c>
      <c r="G444" s="7">
        <v>44698</v>
      </c>
      <c r="H444" s="7">
        <v>44697</v>
      </c>
      <c r="I444" s="8" t="s">
        <v>1742</v>
      </c>
      <c r="J444" t="s">
        <v>33</v>
      </c>
      <c r="K444" t="s">
        <v>1743</v>
      </c>
      <c r="L444" t="s">
        <v>41</v>
      </c>
    </row>
    <row r="445" spans="1:12" x14ac:dyDescent="0.25">
      <c r="A445" t="s">
        <v>12</v>
      </c>
      <c r="B445" s="9" t="s">
        <v>812</v>
      </c>
      <c r="C445" t="s">
        <v>287</v>
      </c>
      <c r="D445" t="s">
        <v>281</v>
      </c>
      <c r="E445" t="s">
        <v>1060</v>
      </c>
      <c r="F445" s="7">
        <v>44698</v>
      </c>
      <c r="G445" s="7">
        <v>44699</v>
      </c>
      <c r="H445" s="7">
        <v>44759</v>
      </c>
      <c r="I445" s="8" t="s">
        <v>1744</v>
      </c>
      <c r="J445" t="s">
        <v>63</v>
      </c>
      <c r="K445" t="s">
        <v>289</v>
      </c>
      <c r="L445" t="s">
        <v>20</v>
      </c>
    </row>
    <row r="446" spans="1:12" x14ac:dyDescent="0.25">
      <c r="A446" t="s">
        <v>12</v>
      </c>
      <c r="B446" s="6" t="s">
        <v>1745</v>
      </c>
      <c r="C446" t="s">
        <v>1631</v>
      </c>
      <c r="D446" t="s">
        <v>1746</v>
      </c>
      <c r="E446" t="s">
        <v>31</v>
      </c>
      <c r="F446" s="7">
        <v>44700</v>
      </c>
      <c r="G446" s="7">
        <v>44700</v>
      </c>
      <c r="H446" s="7">
        <v>45064</v>
      </c>
      <c r="I446" s="8" t="s">
        <v>1747</v>
      </c>
      <c r="J446" t="s">
        <v>26</v>
      </c>
      <c r="K446" t="s">
        <v>1748</v>
      </c>
      <c r="L446" t="s">
        <v>20</v>
      </c>
    </row>
    <row r="447" spans="1:12" x14ac:dyDescent="0.25">
      <c r="A447" t="s">
        <v>12</v>
      </c>
      <c r="B447" s="9" t="s">
        <v>782</v>
      </c>
      <c r="C447" t="s">
        <v>1749</v>
      </c>
      <c r="D447" t="s">
        <v>263</v>
      </c>
      <c r="E447" t="s">
        <v>31</v>
      </c>
      <c r="F447" s="7">
        <v>44700</v>
      </c>
      <c r="G447" s="7">
        <v>44713</v>
      </c>
      <c r="H447" s="7">
        <v>45077</v>
      </c>
      <c r="I447" s="8" t="s">
        <v>1750</v>
      </c>
      <c r="J447" t="s">
        <v>63</v>
      </c>
      <c r="K447" t="s">
        <v>1751</v>
      </c>
      <c r="L447" t="s">
        <v>20</v>
      </c>
    </row>
    <row r="448" spans="1:12" x14ac:dyDescent="0.25">
      <c r="A448" t="s">
        <v>12</v>
      </c>
      <c r="B448" s="6" t="s">
        <v>778</v>
      </c>
      <c r="C448" t="s">
        <v>1752</v>
      </c>
      <c r="D448" t="s">
        <v>1753</v>
      </c>
      <c r="E448" t="s">
        <v>292</v>
      </c>
      <c r="F448" s="7">
        <v>44701</v>
      </c>
      <c r="G448" t="s">
        <v>292</v>
      </c>
      <c r="H448" t="s">
        <v>292</v>
      </c>
      <c r="I448" s="8" t="s">
        <v>1754</v>
      </c>
      <c r="J448" t="s">
        <v>63</v>
      </c>
      <c r="K448" t="s">
        <v>1755</v>
      </c>
      <c r="L448" t="s">
        <v>20</v>
      </c>
    </row>
    <row r="449" spans="1:12" x14ac:dyDescent="0.25">
      <c r="A449" t="s">
        <v>12</v>
      </c>
      <c r="B449" s="6" t="s">
        <v>1756</v>
      </c>
      <c r="C449" t="s">
        <v>1757</v>
      </c>
      <c r="D449" t="s">
        <v>1758</v>
      </c>
      <c r="E449" t="s">
        <v>31</v>
      </c>
      <c r="F449" s="7">
        <v>44701</v>
      </c>
      <c r="G449" s="7">
        <v>44701</v>
      </c>
      <c r="H449" s="7">
        <v>45065</v>
      </c>
      <c r="I449" s="8" t="s">
        <v>1759</v>
      </c>
      <c r="J449" t="s">
        <v>18</v>
      </c>
      <c r="K449" t="s">
        <v>1760</v>
      </c>
      <c r="L449" t="s">
        <v>41</v>
      </c>
    </row>
    <row r="450" spans="1:12" x14ac:dyDescent="0.25">
      <c r="A450" t="s">
        <v>12</v>
      </c>
      <c r="B450" s="10" t="s">
        <v>1761</v>
      </c>
      <c r="C450" t="s">
        <v>1762</v>
      </c>
      <c r="D450" t="s">
        <v>1763</v>
      </c>
      <c r="E450" t="s">
        <v>31</v>
      </c>
      <c r="F450" s="7">
        <v>44701</v>
      </c>
      <c r="G450" s="7">
        <v>44701</v>
      </c>
      <c r="H450" s="7">
        <v>45065</v>
      </c>
      <c r="I450" s="8" t="s">
        <v>1764</v>
      </c>
      <c r="J450" t="s">
        <v>26</v>
      </c>
      <c r="K450" t="s">
        <v>1765</v>
      </c>
      <c r="L450" t="s">
        <v>20</v>
      </c>
    </row>
    <row r="451" spans="1:12" x14ac:dyDescent="0.25">
      <c r="A451" t="s">
        <v>12</v>
      </c>
      <c r="B451" s="6" t="s">
        <v>1766</v>
      </c>
      <c r="C451" t="s">
        <v>696</v>
      </c>
      <c r="D451" t="s">
        <v>1767</v>
      </c>
      <c r="E451" t="s">
        <v>31</v>
      </c>
      <c r="F451" s="7">
        <v>44701</v>
      </c>
      <c r="G451" s="7">
        <v>44701</v>
      </c>
      <c r="H451" s="7">
        <v>45065</v>
      </c>
      <c r="I451" s="8" t="s">
        <v>1768</v>
      </c>
      <c r="J451" t="s">
        <v>18</v>
      </c>
      <c r="K451" t="s">
        <v>1769</v>
      </c>
      <c r="L451" t="s">
        <v>41</v>
      </c>
    </row>
    <row r="452" spans="1:12" x14ac:dyDescent="0.25">
      <c r="A452" t="s">
        <v>12</v>
      </c>
      <c r="B452" s="6" t="s">
        <v>1030</v>
      </c>
      <c r="C452" t="s">
        <v>1770</v>
      </c>
      <c r="D452" t="s">
        <v>1771</v>
      </c>
      <c r="E452" t="s">
        <v>31</v>
      </c>
      <c r="F452" s="7">
        <v>44704</v>
      </c>
      <c r="G452" s="7">
        <v>44717</v>
      </c>
      <c r="H452" s="7">
        <v>45081</v>
      </c>
      <c r="I452" s="8" t="s">
        <v>1772</v>
      </c>
      <c r="J452" t="s">
        <v>63</v>
      </c>
      <c r="K452" t="s">
        <v>1773</v>
      </c>
      <c r="L452" t="s">
        <v>20</v>
      </c>
    </row>
    <row r="453" spans="1:12" x14ac:dyDescent="0.25">
      <c r="A453" t="s">
        <v>12</v>
      </c>
      <c r="B453" s="9" t="s">
        <v>864</v>
      </c>
      <c r="C453" t="s">
        <v>979</v>
      </c>
      <c r="D453" t="s">
        <v>980</v>
      </c>
      <c r="E453" t="s">
        <v>45</v>
      </c>
      <c r="F453" s="7">
        <v>44704</v>
      </c>
      <c r="G453" t="s">
        <v>45</v>
      </c>
      <c r="H453" t="s">
        <v>45</v>
      </c>
      <c r="I453" s="8" t="s">
        <v>1774</v>
      </c>
      <c r="J453" t="s">
        <v>63</v>
      </c>
      <c r="K453" t="s">
        <v>981</v>
      </c>
      <c r="L453" t="s">
        <v>20</v>
      </c>
    </row>
    <row r="454" spans="1:12" x14ac:dyDescent="0.25">
      <c r="A454" t="s">
        <v>12</v>
      </c>
      <c r="B454" s="9" t="s">
        <v>825</v>
      </c>
      <c r="C454" t="s">
        <v>1775</v>
      </c>
      <c r="D454" t="s">
        <v>281</v>
      </c>
      <c r="E454" t="s">
        <v>31</v>
      </c>
      <c r="F454" s="7">
        <v>44704</v>
      </c>
      <c r="G454" s="7">
        <v>44705</v>
      </c>
      <c r="H454" s="7">
        <v>45069</v>
      </c>
      <c r="I454" s="8" t="s">
        <v>1776</v>
      </c>
      <c r="J454" t="s">
        <v>63</v>
      </c>
      <c r="K454" t="s">
        <v>1777</v>
      </c>
      <c r="L454" t="s">
        <v>20</v>
      </c>
    </row>
    <row r="455" spans="1:12" x14ac:dyDescent="0.25">
      <c r="A455" t="s">
        <v>12</v>
      </c>
      <c r="B455" s="9" t="s">
        <v>829</v>
      </c>
      <c r="C455" t="s">
        <v>1452</v>
      </c>
      <c r="D455" t="s">
        <v>1778</v>
      </c>
      <c r="E455" t="s">
        <v>31</v>
      </c>
      <c r="F455" s="7">
        <v>44704</v>
      </c>
      <c r="G455" s="7">
        <v>44705</v>
      </c>
      <c r="H455" s="7">
        <v>45069</v>
      </c>
      <c r="I455" s="8" t="s">
        <v>1779</v>
      </c>
      <c r="J455" t="s">
        <v>63</v>
      </c>
      <c r="K455" t="s">
        <v>560</v>
      </c>
      <c r="L455" t="s">
        <v>20</v>
      </c>
    </row>
    <row r="456" spans="1:12" x14ac:dyDescent="0.25">
      <c r="A456" t="s">
        <v>12</v>
      </c>
      <c r="B456" s="9" t="s">
        <v>832</v>
      </c>
      <c r="C456" t="s">
        <v>494</v>
      </c>
      <c r="D456" t="s">
        <v>1314</v>
      </c>
      <c r="E456" t="s">
        <v>45</v>
      </c>
      <c r="F456" s="7">
        <v>44705</v>
      </c>
      <c r="G456" t="s">
        <v>45</v>
      </c>
      <c r="H456" t="s">
        <v>45</v>
      </c>
      <c r="I456" s="8" t="s">
        <v>1780</v>
      </c>
      <c r="J456" t="s">
        <v>63</v>
      </c>
      <c r="K456" t="s">
        <v>497</v>
      </c>
      <c r="L456" t="s">
        <v>20</v>
      </c>
    </row>
    <row r="457" spans="1:12" x14ac:dyDescent="0.25">
      <c r="A457" t="s">
        <v>12</v>
      </c>
      <c r="B457" s="6" t="s">
        <v>1456</v>
      </c>
      <c r="C457" t="s">
        <v>1781</v>
      </c>
      <c r="D457" t="s">
        <v>1782</v>
      </c>
      <c r="E457" t="s">
        <v>31</v>
      </c>
      <c r="F457" s="7">
        <v>44706</v>
      </c>
      <c r="G457" s="7">
        <v>44713</v>
      </c>
      <c r="H457" s="7">
        <v>45077</v>
      </c>
      <c r="I457" s="8" t="s">
        <v>1783</v>
      </c>
      <c r="J457" t="s">
        <v>18</v>
      </c>
      <c r="K457" t="s">
        <v>1784</v>
      </c>
      <c r="L457" t="s">
        <v>41</v>
      </c>
    </row>
    <row r="458" spans="1:12" x14ac:dyDescent="0.25">
      <c r="A458" t="s">
        <v>12</v>
      </c>
      <c r="B458" s="9" t="s">
        <v>795</v>
      </c>
      <c r="C458" t="s">
        <v>280</v>
      </c>
      <c r="D458" t="s">
        <v>1785</v>
      </c>
      <c r="E458" t="s">
        <v>45</v>
      </c>
      <c r="F458" s="7">
        <v>44706</v>
      </c>
      <c r="G458" t="s">
        <v>45</v>
      </c>
      <c r="H458" t="s">
        <v>45</v>
      </c>
      <c r="I458" s="8" t="s">
        <v>1786</v>
      </c>
      <c r="J458" t="s">
        <v>26</v>
      </c>
      <c r="K458" t="s">
        <v>1787</v>
      </c>
      <c r="L458" t="s">
        <v>20</v>
      </c>
    </row>
    <row r="459" spans="1:12" x14ac:dyDescent="0.25">
      <c r="A459" t="s">
        <v>12</v>
      </c>
      <c r="B459" s="6" t="s">
        <v>1788</v>
      </c>
      <c r="C459" t="s">
        <v>1789</v>
      </c>
      <c r="D459" t="s">
        <v>1790</v>
      </c>
      <c r="E459" t="s">
        <v>710</v>
      </c>
      <c r="F459" s="7">
        <v>44707</v>
      </c>
      <c r="G459" s="7">
        <v>44708</v>
      </c>
      <c r="H459" s="7">
        <v>44952</v>
      </c>
      <c r="I459" s="8" t="s">
        <v>1791</v>
      </c>
      <c r="J459" t="s">
        <v>63</v>
      </c>
      <c r="K459" t="s">
        <v>1792</v>
      </c>
      <c r="L459" t="s">
        <v>20</v>
      </c>
    </row>
    <row r="460" spans="1:12" x14ac:dyDescent="0.25">
      <c r="A460" t="s">
        <v>12</v>
      </c>
      <c r="B460" s="6" t="s">
        <v>1793</v>
      </c>
      <c r="C460" t="s">
        <v>1794</v>
      </c>
      <c r="D460" t="s">
        <v>1795</v>
      </c>
      <c r="E460" t="s">
        <v>1220</v>
      </c>
      <c r="F460" s="7">
        <v>44707</v>
      </c>
      <c r="G460" s="7">
        <v>44727</v>
      </c>
      <c r="H460" s="7">
        <v>45640</v>
      </c>
      <c r="I460" s="8" t="s">
        <v>1796</v>
      </c>
      <c r="J460" t="s">
        <v>63</v>
      </c>
      <c r="K460" t="s">
        <v>1797</v>
      </c>
      <c r="L460" t="s">
        <v>41</v>
      </c>
    </row>
    <row r="461" spans="1:12" x14ac:dyDescent="0.25">
      <c r="A461" t="s">
        <v>12</v>
      </c>
      <c r="B461" s="9" t="s">
        <v>1798</v>
      </c>
      <c r="C461" t="s">
        <v>1799</v>
      </c>
      <c r="D461" t="s">
        <v>1800</v>
      </c>
      <c r="E461" t="s">
        <v>1734</v>
      </c>
      <c r="F461" s="7">
        <v>44707</v>
      </c>
      <c r="G461" s="7">
        <v>44736</v>
      </c>
      <c r="H461" s="7">
        <v>44747</v>
      </c>
      <c r="I461" s="8" t="s">
        <v>1801</v>
      </c>
      <c r="J461" t="s">
        <v>33</v>
      </c>
      <c r="K461" t="s">
        <v>1802</v>
      </c>
      <c r="L461" t="s">
        <v>41</v>
      </c>
    </row>
    <row r="462" spans="1:12" x14ac:dyDescent="0.25">
      <c r="A462" t="s">
        <v>12</v>
      </c>
      <c r="B462" s="9" t="s">
        <v>840</v>
      </c>
      <c r="C462" t="s">
        <v>280</v>
      </c>
      <c r="D462" t="s">
        <v>1285</v>
      </c>
      <c r="E462" t="s">
        <v>31</v>
      </c>
      <c r="F462" s="7">
        <v>44707</v>
      </c>
      <c r="G462" s="7">
        <v>44712</v>
      </c>
      <c r="H462" s="7">
        <v>45076</v>
      </c>
      <c r="I462" s="8" t="s">
        <v>1803</v>
      </c>
      <c r="J462" t="s">
        <v>26</v>
      </c>
      <c r="K462" t="s">
        <v>1804</v>
      </c>
      <c r="L462" t="s">
        <v>20</v>
      </c>
    </row>
    <row r="463" spans="1:12" x14ac:dyDescent="0.25">
      <c r="A463" t="s">
        <v>12</v>
      </c>
      <c r="B463" s="9" t="s">
        <v>1805</v>
      </c>
      <c r="C463" t="s">
        <v>700</v>
      </c>
      <c r="D463" t="s">
        <v>1806</v>
      </c>
      <c r="E463" t="s">
        <v>31</v>
      </c>
      <c r="F463" s="7">
        <v>44707</v>
      </c>
      <c r="G463" s="7">
        <v>44708</v>
      </c>
      <c r="H463" s="7">
        <v>45072</v>
      </c>
      <c r="I463" s="8" t="s">
        <v>1807</v>
      </c>
      <c r="J463" t="s">
        <v>63</v>
      </c>
      <c r="K463" t="s">
        <v>703</v>
      </c>
      <c r="L463" t="s">
        <v>20</v>
      </c>
    </row>
    <row r="464" spans="1:12" x14ac:dyDescent="0.25">
      <c r="A464" t="s">
        <v>12</v>
      </c>
      <c r="B464" s="6" t="s">
        <v>1808</v>
      </c>
      <c r="C464" t="s">
        <v>1809</v>
      </c>
      <c r="D464" t="s">
        <v>1810</v>
      </c>
      <c r="E464" s="11" t="s">
        <v>31</v>
      </c>
      <c r="F464" s="13">
        <v>44708</v>
      </c>
      <c r="G464" s="13">
        <v>44708</v>
      </c>
      <c r="H464" s="13">
        <v>45072</v>
      </c>
      <c r="I464" s="8" t="s">
        <v>1811</v>
      </c>
      <c r="J464" t="s">
        <v>63</v>
      </c>
      <c r="K464" t="s">
        <v>1812</v>
      </c>
      <c r="L464" t="s">
        <v>41</v>
      </c>
    </row>
    <row r="465" spans="1:12" x14ac:dyDescent="0.25">
      <c r="A465" t="s">
        <v>12</v>
      </c>
      <c r="B465" s="10" t="s">
        <v>1813</v>
      </c>
      <c r="C465" t="s">
        <v>627</v>
      </c>
      <c r="D465" t="s">
        <v>1814</v>
      </c>
      <c r="E465" t="s">
        <v>31</v>
      </c>
      <c r="F465" s="7">
        <v>44708</v>
      </c>
      <c r="G465" s="7">
        <v>44709</v>
      </c>
      <c r="H465" s="7">
        <v>45073</v>
      </c>
      <c r="I465" s="8" t="s">
        <v>1815</v>
      </c>
      <c r="J465" t="s">
        <v>18</v>
      </c>
      <c r="K465" t="s">
        <v>1816</v>
      </c>
      <c r="L465" t="s">
        <v>20</v>
      </c>
    </row>
    <row r="466" spans="1:12" x14ac:dyDescent="0.25">
      <c r="A466" t="s">
        <v>12</v>
      </c>
      <c r="B466" s="9" t="s">
        <v>1817</v>
      </c>
      <c r="C466" t="s">
        <v>1818</v>
      </c>
      <c r="D466" t="s">
        <v>1819</v>
      </c>
      <c r="E466" t="s">
        <v>1820</v>
      </c>
      <c r="F466" s="7">
        <v>44708</v>
      </c>
      <c r="G466" s="7">
        <v>44733</v>
      </c>
      <c r="H466" s="7">
        <v>44732</v>
      </c>
      <c r="I466" s="8" t="s">
        <v>1821</v>
      </c>
      <c r="J466" t="s">
        <v>33</v>
      </c>
      <c r="K466" t="s">
        <v>1822</v>
      </c>
      <c r="L466" t="s">
        <v>41</v>
      </c>
    </row>
    <row r="467" spans="1:12" x14ac:dyDescent="0.25">
      <c r="A467" t="s">
        <v>12</v>
      </c>
      <c r="B467" s="9" t="s">
        <v>1823</v>
      </c>
      <c r="C467" t="s">
        <v>1199</v>
      </c>
      <c r="D467" t="s">
        <v>1824</v>
      </c>
      <c r="E467" t="s">
        <v>38</v>
      </c>
      <c r="F467" s="7">
        <v>44708</v>
      </c>
      <c r="G467" s="7">
        <v>44733</v>
      </c>
      <c r="H467" s="7">
        <v>44743</v>
      </c>
      <c r="I467" s="8" t="s">
        <v>1825</v>
      </c>
      <c r="J467" t="s">
        <v>33</v>
      </c>
      <c r="K467" t="s">
        <v>1826</v>
      </c>
      <c r="L467" t="s">
        <v>41</v>
      </c>
    </row>
    <row r="468" spans="1:12" x14ac:dyDescent="0.25">
      <c r="A468" t="s">
        <v>12</v>
      </c>
      <c r="B468" s="6" t="s">
        <v>1827</v>
      </c>
      <c r="C468" t="s">
        <v>696</v>
      </c>
      <c r="D468" t="s">
        <v>1828</v>
      </c>
      <c r="E468" t="s">
        <v>31</v>
      </c>
      <c r="F468" s="7">
        <v>44708</v>
      </c>
      <c r="G468" s="7">
        <v>44708</v>
      </c>
      <c r="H468" s="7">
        <v>45072</v>
      </c>
      <c r="I468" s="8" t="s">
        <v>1829</v>
      </c>
      <c r="J468" t="s">
        <v>18</v>
      </c>
      <c r="K468" t="s">
        <v>1830</v>
      </c>
      <c r="L468" t="s">
        <v>41</v>
      </c>
    </row>
    <row r="469" spans="1:12" x14ac:dyDescent="0.25">
      <c r="A469" t="s">
        <v>12</v>
      </c>
      <c r="B469" s="9" t="s">
        <v>728</v>
      </c>
      <c r="C469" t="s">
        <v>1831</v>
      </c>
      <c r="D469" t="s">
        <v>1442</v>
      </c>
      <c r="E469" t="s">
        <v>31</v>
      </c>
      <c r="F469" s="7">
        <v>44708</v>
      </c>
      <c r="G469" s="7">
        <v>44682</v>
      </c>
      <c r="H469" s="7">
        <v>45046</v>
      </c>
      <c r="I469" s="8" t="s">
        <v>1832</v>
      </c>
      <c r="J469" t="s">
        <v>63</v>
      </c>
      <c r="K469" t="s">
        <v>1833</v>
      </c>
      <c r="L469" t="s">
        <v>20</v>
      </c>
    </row>
    <row r="470" spans="1:12" x14ac:dyDescent="0.25">
      <c r="A470" t="s">
        <v>12</v>
      </c>
      <c r="B470" s="6" t="s">
        <v>350</v>
      </c>
      <c r="C470" t="s">
        <v>1834</v>
      </c>
      <c r="D470" t="s">
        <v>1835</v>
      </c>
      <c r="E470" t="s">
        <v>31</v>
      </c>
      <c r="F470" s="7">
        <v>44711</v>
      </c>
      <c r="G470" s="7">
        <v>44711</v>
      </c>
      <c r="H470" s="7">
        <v>45075</v>
      </c>
      <c r="I470" s="8" t="s">
        <v>1836</v>
      </c>
      <c r="J470" t="s">
        <v>18</v>
      </c>
      <c r="K470" t="s">
        <v>1837</v>
      </c>
      <c r="L470" t="s">
        <v>41</v>
      </c>
    </row>
    <row r="471" spans="1:12" x14ac:dyDescent="0.25">
      <c r="A471" t="s">
        <v>12</v>
      </c>
      <c r="B471" s="6" t="s">
        <v>193</v>
      </c>
      <c r="C471" t="s">
        <v>1838</v>
      </c>
      <c r="D471" t="s">
        <v>1839</v>
      </c>
      <c r="E471" t="s">
        <v>31</v>
      </c>
      <c r="F471" s="7">
        <v>44711</v>
      </c>
      <c r="G471" s="7">
        <v>44711</v>
      </c>
      <c r="H471" s="7">
        <v>45077</v>
      </c>
      <c r="I471" s="8" t="s">
        <v>1840</v>
      </c>
      <c r="J471" t="s">
        <v>18</v>
      </c>
      <c r="K471" t="s">
        <v>1841</v>
      </c>
      <c r="L471" t="s">
        <v>20</v>
      </c>
    </row>
    <row r="472" spans="1:12" x14ac:dyDescent="0.25">
      <c r="A472" t="s">
        <v>12</v>
      </c>
      <c r="B472" s="9" t="s">
        <v>853</v>
      </c>
      <c r="C472" t="s">
        <v>1842</v>
      </c>
      <c r="D472" t="s">
        <v>1843</v>
      </c>
      <c r="E472" t="s">
        <v>31</v>
      </c>
      <c r="F472" s="7">
        <v>44711</v>
      </c>
      <c r="G472" s="7">
        <v>44712</v>
      </c>
      <c r="H472" s="7">
        <v>45076</v>
      </c>
      <c r="I472" s="8" t="s">
        <v>1844</v>
      </c>
      <c r="J472" t="s">
        <v>18</v>
      </c>
      <c r="K472" t="s">
        <v>1845</v>
      </c>
      <c r="L472" t="s">
        <v>20</v>
      </c>
    </row>
    <row r="473" spans="1:12" x14ac:dyDescent="0.25">
      <c r="A473" t="s">
        <v>12</v>
      </c>
      <c r="B473" s="6" t="s">
        <v>871</v>
      </c>
      <c r="C473" t="s">
        <v>1846</v>
      </c>
      <c r="D473" t="s">
        <v>1847</v>
      </c>
      <c r="E473" t="s">
        <v>31</v>
      </c>
      <c r="F473" s="7">
        <v>44711</v>
      </c>
      <c r="G473" s="7">
        <v>44713</v>
      </c>
      <c r="H473" s="7">
        <v>45077</v>
      </c>
      <c r="I473" s="8" t="s">
        <v>1848</v>
      </c>
      <c r="J473" t="s">
        <v>63</v>
      </c>
      <c r="K473" t="s">
        <v>1849</v>
      </c>
      <c r="L473" t="s">
        <v>20</v>
      </c>
    </row>
    <row r="474" spans="1:12" x14ac:dyDescent="0.25">
      <c r="A474" t="s">
        <v>12</v>
      </c>
      <c r="B474" s="9" t="s">
        <v>1850</v>
      </c>
      <c r="C474" t="s">
        <v>1851</v>
      </c>
      <c r="D474" t="s">
        <v>1852</v>
      </c>
      <c r="E474" t="s">
        <v>1220</v>
      </c>
      <c r="F474" s="7">
        <v>44711</v>
      </c>
      <c r="G474" s="7">
        <v>44718</v>
      </c>
      <c r="H474" s="7">
        <v>45631</v>
      </c>
      <c r="I474" s="8" t="s">
        <v>1853</v>
      </c>
      <c r="J474" t="s">
        <v>63</v>
      </c>
      <c r="K474" t="s">
        <v>1854</v>
      </c>
      <c r="L474" t="s">
        <v>41</v>
      </c>
    </row>
    <row r="475" spans="1:12" x14ac:dyDescent="0.25">
      <c r="A475" t="s">
        <v>12</v>
      </c>
      <c r="B475" s="10" t="s">
        <v>1017</v>
      </c>
      <c r="C475" t="s">
        <v>1855</v>
      </c>
      <c r="D475" t="s">
        <v>1335</v>
      </c>
      <c r="E475" t="s">
        <v>16</v>
      </c>
      <c r="F475" s="7">
        <v>44711</v>
      </c>
      <c r="G475" t="s">
        <v>16</v>
      </c>
      <c r="H475" t="s">
        <v>16</v>
      </c>
      <c r="I475" s="8" t="s">
        <v>1856</v>
      </c>
      <c r="J475" t="s">
        <v>33</v>
      </c>
      <c r="K475" t="s">
        <v>1857</v>
      </c>
      <c r="L475" t="s">
        <v>20</v>
      </c>
    </row>
    <row r="476" spans="1:12" x14ac:dyDescent="0.25">
      <c r="A476" t="s">
        <v>12</v>
      </c>
      <c r="B476" s="6" t="s">
        <v>1858</v>
      </c>
      <c r="C476" t="s">
        <v>1859</v>
      </c>
      <c r="D476" t="s">
        <v>1860</v>
      </c>
      <c r="E476" s="11" t="s">
        <v>31</v>
      </c>
      <c r="F476" s="7">
        <v>44711</v>
      </c>
      <c r="G476" s="7">
        <v>44713</v>
      </c>
      <c r="H476" s="7">
        <v>45077</v>
      </c>
      <c r="I476" s="8" t="s">
        <v>113</v>
      </c>
      <c r="J476" t="s">
        <v>26</v>
      </c>
      <c r="K476" t="s">
        <v>1861</v>
      </c>
      <c r="L476" t="s">
        <v>20</v>
      </c>
    </row>
    <row r="477" spans="1:12" x14ac:dyDescent="0.25">
      <c r="A477" t="s">
        <v>12</v>
      </c>
      <c r="B477" s="10" t="s">
        <v>1862</v>
      </c>
      <c r="C477" t="s">
        <v>1729</v>
      </c>
      <c r="D477" t="s">
        <v>1428</v>
      </c>
      <c r="E477" t="s">
        <v>31</v>
      </c>
      <c r="F477" s="7">
        <v>44711</v>
      </c>
      <c r="G477" s="7">
        <v>44713</v>
      </c>
      <c r="H477" s="7">
        <v>45077</v>
      </c>
      <c r="I477" s="8" t="s">
        <v>1863</v>
      </c>
      <c r="J477" t="s">
        <v>33</v>
      </c>
      <c r="K477" t="s">
        <v>1730</v>
      </c>
      <c r="L477" t="s">
        <v>20</v>
      </c>
    </row>
    <row r="478" spans="1:12" x14ac:dyDescent="0.25">
      <c r="A478" t="s">
        <v>12</v>
      </c>
      <c r="B478" s="9" t="s">
        <v>1864</v>
      </c>
      <c r="C478" t="s">
        <v>1865</v>
      </c>
      <c r="D478" t="s">
        <v>1866</v>
      </c>
      <c r="E478" t="s">
        <v>56</v>
      </c>
      <c r="F478" s="7">
        <v>44711</v>
      </c>
      <c r="G478" s="7">
        <v>44738</v>
      </c>
      <c r="H478" s="7">
        <v>44738</v>
      </c>
      <c r="I478" s="8" t="s">
        <v>99</v>
      </c>
      <c r="J478" t="s">
        <v>33</v>
      </c>
      <c r="K478" t="s">
        <v>1867</v>
      </c>
      <c r="L478" t="s">
        <v>41</v>
      </c>
    </row>
    <row r="479" spans="1:12" x14ac:dyDescent="0.25">
      <c r="A479" t="s">
        <v>12</v>
      </c>
      <c r="B479" s="9" t="s">
        <v>1868</v>
      </c>
      <c r="C479" t="s">
        <v>1869</v>
      </c>
      <c r="D479" t="s">
        <v>1870</v>
      </c>
      <c r="E479" t="s">
        <v>56</v>
      </c>
      <c r="F479" s="7">
        <v>44711</v>
      </c>
      <c r="G479" s="7">
        <v>44723</v>
      </c>
      <c r="H479" s="7">
        <v>44723</v>
      </c>
      <c r="I479" s="8" t="s">
        <v>57</v>
      </c>
      <c r="J479" t="s">
        <v>33</v>
      </c>
      <c r="K479" t="s">
        <v>1871</v>
      </c>
      <c r="L479" t="s">
        <v>41</v>
      </c>
    </row>
    <row r="480" spans="1:12" x14ac:dyDescent="0.25">
      <c r="A480" t="s">
        <v>12</v>
      </c>
      <c r="B480" s="6" t="s">
        <v>1872</v>
      </c>
      <c r="C480" t="s">
        <v>1873</v>
      </c>
      <c r="D480" t="s">
        <v>1874</v>
      </c>
      <c r="E480" t="s">
        <v>1875</v>
      </c>
      <c r="F480" s="7">
        <v>44711</v>
      </c>
      <c r="G480" s="7">
        <v>44723</v>
      </c>
      <c r="H480" s="7">
        <v>44747</v>
      </c>
      <c r="I480" s="8" t="s">
        <v>1876</v>
      </c>
      <c r="J480" t="s">
        <v>33</v>
      </c>
      <c r="K480" t="s">
        <v>1877</v>
      </c>
      <c r="L480" t="s">
        <v>41</v>
      </c>
    </row>
    <row r="481" spans="1:12" x14ac:dyDescent="0.25">
      <c r="A481" t="s">
        <v>12</v>
      </c>
      <c r="B481" s="9" t="s">
        <v>1878</v>
      </c>
      <c r="C481" t="s">
        <v>150</v>
      </c>
      <c r="D481" t="s">
        <v>1879</v>
      </c>
      <c r="E481" t="s">
        <v>112</v>
      </c>
      <c r="F481" s="7">
        <v>44711</v>
      </c>
      <c r="G481" s="7">
        <v>44736</v>
      </c>
      <c r="H481" s="7">
        <v>44744</v>
      </c>
      <c r="I481" s="8" t="s">
        <v>862</v>
      </c>
      <c r="J481" t="s">
        <v>33</v>
      </c>
      <c r="K481" t="s">
        <v>1880</v>
      </c>
      <c r="L481" t="s">
        <v>41</v>
      </c>
    </row>
    <row r="482" spans="1:12" x14ac:dyDescent="0.25">
      <c r="A482" t="s">
        <v>12</v>
      </c>
      <c r="B482" s="9" t="s">
        <v>1881</v>
      </c>
      <c r="C482" t="s">
        <v>36</v>
      </c>
      <c r="D482" t="s">
        <v>1882</v>
      </c>
      <c r="E482" t="s">
        <v>1883</v>
      </c>
      <c r="F482" s="7">
        <v>44711</v>
      </c>
      <c r="G482" s="7">
        <v>44723</v>
      </c>
      <c r="H482" s="7">
        <v>44743</v>
      </c>
      <c r="I482" s="8" t="s">
        <v>1884</v>
      </c>
      <c r="J482" t="s">
        <v>33</v>
      </c>
      <c r="K482" t="s">
        <v>1885</v>
      </c>
      <c r="L482" t="s">
        <v>41</v>
      </c>
    </row>
    <row r="483" spans="1:12" x14ac:dyDescent="0.25">
      <c r="A483" t="s">
        <v>12</v>
      </c>
      <c r="B483" s="9" t="s">
        <v>1886</v>
      </c>
      <c r="C483" t="s">
        <v>1887</v>
      </c>
      <c r="D483" t="s">
        <v>1888</v>
      </c>
      <c r="E483" t="s">
        <v>56</v>
      </c>
      <c r="F483" s="7">
        <v>44711</v>
      </c>
      <c r="G483" s="7">
        <v>44737</v>
      </c>
      <c r="H483" s="7">
        <v>44737</v>
      </c>
      <c r="I483" s="8" t="s">
        <v>99</v>
      </c>
      <c r="J483" t="s">
        <v>33</v>
      </c>
      <c r="K483" t="s">
        <v>1889</v>
      </c>
      <c r="L483" t="s">
        <v>41</v>
      </c>
    </row>
    <row r="484" spans="1:12" x14ac:dyDescent="0.25">
      <c r="A484" t="s">
        <v>12</v>
      </c>
      <c r="B484" s="9" t="s">
        <v>1890</v>
      </c>
      <c r="C484" t="s">
        <v>1891</v>
      </c>
      <c r="D484" t="s">
        <v>1892</v>
      </c>
      <c r="E484" t="s">
        <v>1569</v>
      </c>
      <c r="F484" s="7">
        <v>44711</v>
      </c>
      <c r="G484" s="7">
        <v>44733</v>
      </c>
      <c r="H484" s="7">
        <v>44747</v>
      </c>
      <c r="I484" s="8" t="s">
        <v>73</v>
      </c>
      <c r="J484" t="s">
        <v>33</v>
      </c>
      <c r="K484" t="s">
        <v>1893</v>
      </c>
      <c r="L484" t="s">
        <v>41</v>
      </c>
    </row>
    <row r="485" spans="1:12" x14ac:dyDescent="0.25">
      <c r="A485" t="s">
        <v>12</v>
      </c>
      <c r="B485" s="9" t="s">
        <v>1894</v>
      </c>
      <c r="C485" t="s">
        <v>1895</v>
      </c>
      <c r="D485" t="s">
        <v>1896</v>
      </c>
      <c r="E485" t="s">
        <v>1560</v>
      </c>
      <c r="F485" s="7">
        <v>44711</v>
      </c>
      <c r="G485" s="7">
        <v>44734</v>
      </c>
      <c r="H485" s="7">
        <v>44747</v>
      </c>
      <c r="I485" s="8" t="s">
        <v>73</v>
      </c>
      <c r="J485" t="s">
        <v>33</v>
      </c>
      <c r="K485" t="s">
        <v>1897</v>
      </c>
      <c r="L485" t="s">
        <v>41</v>
      </c>
    </row>
    <row r="486" spans="1:12" x14ac:dyDescent="0.25">
      <c r="A486" t="s">
        <v>12</v>
      </c>
      <c r="B486" s="9" t="s">
        <v>837</v>
      </c>
      <c r="C486" t="s">
        <v>280</v>
      </c>
      <c r="D486" t="s">
        <v>1285</v>
      </c>
      <c r="E486" t="s">
        <v>31</v>
      </c>
      <c r="F486" s="7">
        <v>44711</v>
      </c>
      <c r="G486" s="7">
        <v>44713</v>
      </c>
      <c r="H486" s="7">
        <v>45077</v>
      </c>
      <c r="I486" s="8" t="s">
        <v>1898</v>
      </c>
      <c r="J486" t="s">
        <v>63</v>
      </c>
      <c r="K486" t="s">
        <v>1899</v>
      </c>
      <c r="L486" t="s">
        <v>20</v>
      </c>
    </row>
    <row r="487" spans="1:12" x14ac:dyDescent="0.25">
      <c r="A487" t="s">
        <v>12</v>
      </c>
      <c r="B487" s="6" t="s">
        <v>1900</v>
      </c>
      <c r="C487" t="s">
        <v>1901</v>
      </c>
      <c r="D487" t="s">
        <v>1902</v>
      </c>
      <c r="E487" t="s">
        <v>31</v>
      </c>
      <c r="F487" s="7">
        <v>44712</v>
      </c>
      <c r="G487" s="7">
        <v>44712</v>
      </c>
      <c r="H487" s="7">
        <v>45077</v>
      </c>
      <c r="I487" s="8" t="s">
        <v>1903</v>
      </c>
      <c r="J487" t="s">
        <v>18</v>
      </c>
      <c r="K487" t="s">
        <v>1904</v>
      </c>
      <c r="L487" t="s">
        <v>20</v>
      </c>
    </row>
    <row r="488" spans="1:12" x14ac:dyDescent="0.25">
      <c r="A488" t="s">
        <v>12</v>
      </c>
      <c r="B488" s="9" t="s">
        <v>944</v>
      </c>
      <c r="C488" t="s">
        <v>1905</v>
      </c>
      <c r="D488" t="s">
        <v>1285</v>
      </c>
      <c r="E488" t="s">
        <v>31</v>
      </c>
      <c r="F488" s="7">
        <v>44712</v>
      </c>
      <c r="G488" s="7">
        <v>44713</v>
      </c>
      <c r="H488" s="7">
        <v>45077</v>
      </c>
      <c r="I488" s="8" t="s">
        <v>1906</v>
      </c>
      <c r="J488" t="s">
        <v>63</v>
      </c>
      <c r="K488" t="s">
        <v>1287</v>
      </c>
      <c r="L488" t="s">
        <v>20</v>
      </c>
    </row>
    <row r="489" spans="1:12" x14ac:dyDescent="0.25">
      <c r="A489" t="s">
        <v>12</v>
      </c>
      <c r="B489" s="9" t="s">
        <v>1907</v>
      </c>
      <c r="C489" t="s">
        <v>1908</v>
      </c>
      <c r="D489" t="s">
        <v>1909</v>
      </c>
      <c r="E489" t="s">
        <v>710</v>
      </c>
      <c r="F489" s="7">
        <v>44712</v>
      </c>
      <c r="G489" s="7">
        <v>44728</v>
      </c>
      <c r="H489" s="7">
        <v>44957</v>
      </c>
      <c r="I489" s="8" t="s">
        <v>1910</v>
      </c>
      <c r="J489" t="s">
        <v>33</v>
      </c>
      <c r="K489" t="s">
        <v>1911</v>
      </c>
      <c r="L489" t="s">
        <v>41</v>
      </c>
    </row>
    <row r="490" spans="1:12" x14ac:dyDescent="0.25">
      <c r="A490" t="s">
        <v>12</v>
      </c>
      <c r="B490" s="9" t="s">
        <v>844</v>
      </c>
      <c r="C490" t="s">
        <v>284</v>
      </c>
      <c r="D490" t="s">
        <v>1285</v>
      </c>
      <c r="E490" t="s">
        <v>31</v>
      </c>
      <c r="F490" s="7">
        <v>44712</v>
      </c>
      <c r="G490" s="7">
        <v>44713</v>
      </c>
      <c r="H490" s="7">
        <v>45077</v>
      </c>
      <c r="I490" s="8" t="s">
        <v>1912</v>
      </c>
      <c r="J490" t="s">
        <v>63</v>
      </c>
      <c r="K490" t="s">
        <v>1913</v>
      </c>
      <c r="L490" t="s">
        <v>20</v>
      </c>
    </row>
    <row r="491" spans="1:12" x14ac:dyDescent="0.25">
      <c r="A491" t="s">
        <v>12</v>
      </c>
      <c r="B491" s="9" t="s">
        <v>889</v>
      </c>
      <c r="C491" t="s">
        <v>1914</v>
      </c>
      <c r="D491" t="s">
        <v>281</v>
      </c>
      <c r="E491" t="s">
        <v>31</v>
      </c>
      <c r="F491" s="7">
        <v>44712</v>
      </c>
      <c r="G491" s="7">
        <v>44713</v>
      </c>
      <c r="H491" s="7">
        <v>45077</v>
      </c>
      <c r="I491" s="8" t="s">
        <v>1915</v>
      </c>
      <c r="J491" t="s">
        <v>63</v>
      </c>
      <c r="K491" t="s">
        <v>1916</v>
      </c>
      <c r="L491" t="s">
        <v>20</v>
      </c>
    </row>
    <row r="492" spans="1:12" x14ac:dyDescent="0.25">
      <c r="A492" t="s">
        <v>12</v>
      </c>
      <c r="B492" s="10" t="s">
        <v>1917</v>
      </c>
      <c r="C492" t="s">
        <v>1511</v>
      </c>
      <c r="D492" t="s">
        <v>1918</v>
      </c>
      <c r="E492" t="s">
        <v>31</v>
      </c>
      <c r="F492" s="7">
        <v>44713</v>
      </c>
      <c r="G492" s="7">
        <v>44713</v>
      </c>
      <c r="H492" s="7">
        <v>45077</v>
      </c>
      <c r="I492" s="8" t="s">
        <v>1919</v>
      </c>
      <c r="J492" t="s">
        <v>63</v>
      </c>
      <c r="K492" t="s">
        <v>1920</v>
      </c>
      <c r="L492" t="s">
        <v>41</v>
      </c>
    </row>
    <row r="493" spans="1:12" x14ac:dyDescent="0.25">
      <c r="A493" t="s">
        <v>12</v>
      </c>
      <c r="B493" s="6" t="s">
        <v>868</v>
      </c>
      <c r="C493" t="s">
        <v>280</v>
      </c>
      <c r="D493" t="s">
        <v>1921</v>
      </c>
      <c r="E493" t="s">
        <v>45</v>
      </c>
      <c r="F493" s="7">
        <v>44713</v>
      </c>
      <c r="G493" t="s">
        <v>45</v>
      </c>
      <c r="H493" t="s">
        <v>45</v>
      </c>
      <c r="I493" s="8" t="s">
        <v>1922</v>
      </c>
      <c r="J493" t="s">
        <v>63</v>
      </c>
      <c r="K493" t="s">
        <v>1688</v>
      </c>
      <c r="L493" t="s">
        <v>20</v>
      </c>
    </row>
    <row r="494" spans="1:12" x14ac:dyDescent="0.25">
      <c r="A494" t="s">
        <v>12</v>
      </c>
      <c r="B494" s="6" t="s">
        <v>1923</v>
      </c>
      <c r="C494" t="s">
        <v>1924</v>
      </c>
      <c r="D494" t="s">
        <v>1925</v>
      </c>
      <c r="E494" t="s">
        <v>1233</v>
      </c>
      <c r="F494" s="7">
        <v>44713</v>
      </c>
      <c r="G494" s="7">
        <v>44718</v>
      </c>
      <c r="H494" s="7">
        <f>G494+180</f>
        <v>44898</v>
      </c>
      <c r="I494" s="8" t="s">
        <v>1926</v>
      </c>
      <c r="J494" t="s">
        <v>1613</v>
      </c>
      <c r="K494" t="s">
        <v>1927</v>
      </c>
      <c r="L494" t="s">
        <v>41</v>
      </c>
    </row>
    <row r="495" spans="1:12" x14ac:dyDescent="0.25">
      <c r="A495" t="s">
        <v>12</v>
      </c>
      <c r="B495" s="6" t="s">
        <v>1928</v>
      </c>
      <c r="C495" t="s">
        <v>1929</v>
      </c>
      <c r="D495" t="s">
        <v>1930</v>
      </c>
      <c r="E495" s="11" t="s">
        <v>31</v>
      </c>
      <c r="F495" s="7">
        <v>44715</v>
      </c>
      <c r="G495" s="7">
        <v>44774</v>
      </c>
      <c r="H495" s="7">
        <v>45138</v>
      </c>
      <c r="I495" s="8" t="s">
        <v>1931</v>
      </c>
      <c r="J495" t="s">
        <v>18</v>
      </c>
      <c r="K495" t="s">
        <v>1932</v>
      </c>
      <c r="L495" t="s">
        <v>20</v>
      </c>
    </row>
    <row r="496" spans="1:12" x14ac:dyDescent="0.25">
      <c r="A496" t="s">
        <v>12</v>
      </c>
      <c r="B496" s="6" t="s">
        <v>1933</v>
      </c>
      <c r="C496" t="s">
        <v>1934</v>
      </c>
      <c r="D496" s="14" t="s">
        <v>1935</v>
      </c>
      <c r="E496" t="s">
        <v>31</v>
      </c>
      <c r="F496" s="7">
        <v>44715</v>
      </c>
      <c r="G496" s="7">
        <v>44718</v>
      </c>
      <c r="H496" s="7">
        <v>45082</v>
      </c>
      <c r="I496" s="8" t="s">
        <v>1936</v>
      </c>
      <c r="J496" t="s">
        <v>63</v>
      </c>
      <c r="K496" t="s">
        <v>1937</v>
      </c>
      <c r="L496" t="s">
        <v>41</v>
      </c>
    </row>
    <row r="497" spans="1:14" x14ac:dyDescent="0.25">
      <c r="A497" t="s">
        <v>12</v>
      </c>
      <c r="B497" s="6" t="s">
        <v>1938</v>
      </c>
      <c r="C497" t="s">
        <v>1939</v>
      </c>
      <c r="D497" s="14" t="s">
        <v>1935</v>
      </c>
      <c r="E497" t="s">
        <v>31</v>
      </c>
      <c r="F497" s="7">
        <v>44715</v>
      </c>
      <c r="G497" s="7">
        <v>44718</v>
      </c>
      <c r="H497" s="7">
        <v>45082</v>
      </c>
      <c r="I497" s="8" t="s">
        <v>1940</v>
      </c>
      <c r="J497" t="s">
        <v>63</v>
      </c>
      <c r="K497" t="s">
        <v>1941</v>
      </c>
      <c r="L497" t="s">
        <v>41</v>
      </c>
    </row>
    <row r="498" spans="1:14" x14ac:dyDescent="0.25">
      <c r="A498" t="s">
        <v>12</v>
      </c>
      <c r="B498" s="6" t="s">
        <v>1942</v>
      </c>
      <c r="C498" t="s">
        <v>287</v>
      </c>
      <c r="D498" t="s">
        <v>1943</v>
      </c>
      <c r="E498" t="s">
        <v>31</v>
      </c>
      <c r="F498" s="7">
        <v>44715</v>
      </c>
      <c r="G498" s="7">
        <v>44727</v>
      </c>
      <c r="H498" s="7">
        <v>45091</v>
      </c>
      <c r="I498" s="8" t="s">
        <v>1944</v>
      </c>
      <c r="J498" t="s">
        <v>63</v>
      </c>
      <c r="K498" t="s">
        <v>1945</v>
      </c>
      <c r="L498" t="s">
        <v>41</v>
      </c>
    </row>
    <row r="499" spans="1:14" x14ac:dyDescent="0.25">
      <c r="A499" t="s">
        <v>12</v>
      </c>
      <c r="B499" s="9" t="s">
        <v>856</v>
      </c>
      <c r="C499" t="s">
        <v>1946</v>
      </c>
      <c r="D499" t="s">
        <v>263</v>
      </c>
      <c r="E499" t="s">
        <v>1220</v>
      </c>
      <c r="F499" s="7">
        <v>44715</v>
      </c>
      <c r="G499" s="7">
        <v>44716</v>
      </c>
      <c r="H499" s="7">
        <v>45629</v>
      </c>
      <c r="I499" s="8" t="s">
        <v>1947</v>
      </c>
      <c r="J499" t="s">
        <v>63</v>
      </c>
      <c r="K499" t="s">
        <v>1948</v>
      </c>
      <c r="L499" t="s">
        <v>20</v>
      </c>
    </row>
    <row r="500" spans="1:14" x14ac:dyDescent="0.25">
      <c r="A500" t="s">
        <v>12</v>
      </c>
      <c r="B500" s="9" t="s">
        <v>1949</v>
      </c>
      <c r="C500" t="s">
        <v>1950</v>
      </c>
      <c r="D500" t="s">
        <v>1951</v>
      </c>
      <c r="E500" t="s">
        <v>31</v>
      </c>
      <c r="F500" s="7">
        <v>44715</v>
      </c>
      <c r="G500" s="7">
        <v>44715</v>
      </c>
      <c r="H500" s="7">
        <v>45079</v>
      </c>
      <c r="I500" s="8" t="s">
        <v>1952</v>
      </c>
      <c r="J500" t="s">
        <v>33</v>
      </c>
      <c r="K500" t="s">
        <v>1953</v>
      </c>
      <c r="L500" t="s">
        <v>41</v>
      </c>
    </row>
    <row r="501" spans="1:14" x14ac:dyDescent="0.25">
      <c r="A501" t="s">
        <v>12</v>
      </c>
      <c r="B501" s="9" t="s">
        <v>1954</v>
      </c>
      <c r="C501" t="s">
        <v>1362</v>
      </c>
      <c r="D501" t="s">
        <v>1955</v>
      </c>
      <c r="E501" t="s">
        <v>31</v>
      </c>
      <c r="F501" s="7">
        <v>44718</v>
      </c>
      <c r="G501" s="7">
        <v>44718</v>
      </c>
      <c r="H501" s="7">
        <v>45082</v>
      </c>
      <c r="I501" s="8" t="s">
        <v>1956</v>
      </c>
      <c r="J501" t="s">
        <v>18</v>
      </c>
      <c r="K501" t="s">
        <v>1957</v>
      </c>
      <c r="L501" t="s">
        <v>41</v>
      </c>
    </row>
    <row r="502" spans="1:14" x14ac:dyDescent="0.25">
      <c r="A502" t="s">
        <v>12</v>
      </c>
      <c r="B502" s="10" t="s">
        <v>303</v>
      </c>
      <c r="C502" t="s">
        <v>1842</v>
      </c>
      <c r="D502" t="s">
        <v>1958</v>
      </c>
      <c r="E502" t="s">
        <v>31</v>
      </c>
      <c r="F502" s="7">
        <v>44718</v>
      </c>
      <c r="G502" s="7">
        <v>44718</v>
      </c>
      <c r="H502" s="7">
        <v>45082</v>
      </c>
      <c r="I502" s="8" t="s">
        <v>1959</v>
      </c>
      <c r="J502" t="s">
        <v>26</v>
      </c>
      <c r="K502" t="s">
        <v>1960</v>
      </c>
      <c r="L502" t="s">
        <v>20</v>
      </c>
    </row>
    <row r="503" spans="1:14" x14ac:dyDescent="0.25">
      <c r="A503" t="s">
        <v>12</v>
      </c>
      <c r="B503" s="6" t="s">
        <v>1728</v>
      </c>
      <c r="C503" t="s">
        <v>1961</v>
      </c>
      <c r="D503" t="s">
        <v>1962</v>
      </c>
      <c r="E503" t="s">
        <v>31</v>
      </c>
      <c r="F503" s="7">
        <v>44719</v>
      </c>
      <c r="G503" s="7">
        <v>44719</v>
      </c>
      <c r="H503" s="7">
        <v>45083</v>
      </c>
      <c r="I503" s="8" t="s">
        <v>1963</v>
      </c>
      <c r="J503" t="s">
        <v>63</v>
      </c>
      <c r="K503" t="s">
        <v>1964</v>
      </c>
      <c r="L503" t="s">
        <v>41</v>
      </c>
      <c r="M503" s="5"/>
      <c r="N503" s="5"/>
    </row>
    <row r="504" spans="1:14" x14ac:dyDescent="0.25">
      <c r="A504" t="s">
        <v>12</v>
      </c>
      <c r="B504" s="10" t="s">
        <v>1594</v>
      </c>
      <c r="C504" t="s">
        <v>1757</v>
      </c>
      <c r="D504" t="s">
        <v>1965</v>
      </c>
      <c r="E504" t="s">
        <v>31</v>
      </c>
      <c r="F504" s="7">
        <v>44719</v>
      </c>
      <c r="G504" s="7">
        <v>44719</v>
      </c>
      <c r="H504" s="7">
        <v>45083</v>
      </c>
      <c r="I504" s="8" t="s">
        <v>1966</v>
      </c>
      <c r="J504" t="s">
        <v>18</v>
      </c>
      <c r="K504" t="s">
        <v>1967</v>
      </c>
      <c r="L504" t="s">
        <v>41</v>
      </c>
    </row>
    <row r="505" spans="1:14" x14ac:dyDescent="0.25">
      <c r="A505" t="s">
        <v>12</v>
      </c>
      <c r="B505" s="9" t="s">
        <v>1968</v>
      </c>
      <c r="C505" t="s">
        <v>1969</v>
      </c>
      <c r="D505" t="s">
        <v>1970</v>
      </c>
      <c r="E505" t="s">
        <v>72</v>
      </c>
      <c r="F505" s="7">
        <v>44719</v>
      </c>
      <c r="G505" s="7">
        <v>44741</v>
      </c>
      <c r="H505" s="7">
        <v>44743</v>
      </c>
      <c r="I505" s="8" t="s">
        <v>1801</v>
      </c>
      <c r="J505" t="s">
        <v>33</v>
      </c>
      <c r="K505" t="s">
        <v>1971</v>
      </c>
      <c r="L505" t="s">
        <v>41</v>
      </c>
    </row>
    <row r="506" spans="1:14" x14ac:dyDescent="0.25">
      <c r="A506" t="s">
        <v>12</v>
      </c>
      <c r="B506" s="9" t="s">
        <v>1972</v>
      </c>
      <c r="C506" t="s">
        <v>1973</v>
      </c>
      <c r="D506" t="s">
        <v>1974</v>
      </c>
      <c r="E506" t="s">
        <v>835</v>
      </c>
      <c r="F506" s="7">
        <v>44719</v>
      </c>
      <c r="G506" s="7">
        <v>44726</v>
      </c>
      <c r="H506" s="7">
        <v>45016</v>
      </c>
      <c r="I506" s="8" t="s">
        <v>73</v>
      </c>
      <c r="J506" t="s">
        <v>33</v>
      </c>
      <c r="K506" t="s">
        <v>1975</v>
      </c>
      <c r="L506" t="s">
        <v>41</v>
      </c>
    </row>
    <row r="507" spans="1:14" x14ac:dyDescent="0.25">
      <c r="A507" t="s">
        <v>12</v>
      </c>
      <c r="B507" s="6" t="s">
        <v>1976</v>
      </c>
      <c r="C507" t="s">
        <v>413</v>
      </c>
      <c r="D507" t="s">
        <v>1977</v>
      </c>
      <c r="E507" t="s">
        <v>31</v>
      </c>
      <c r="F507" s="7">
        <v>44719</v>
      </c>
      <c r="G507" s="7">
        <v>44719</v>
      </c>
      <c r="H507" s="7">
        <v>45083</v>
      </c>
      <c r="I507" s="8" t="s">
        <v>1978</v>
      </c>
      <c r="J507" t="s">
        <v>18</v>
      </c>
      <c r="K507" t="s">
        <v>1979</v>
      </c>
      <c r="L507" t="s">
        <v>41</v>
      </c>
    </row>
    <row r="508" spans="1:14" x14ac:dyDescent="0.25">
      <c r="A508" t="s">
        <v>12</v>
      </c>
      <c r="B508" s="10" t="s">
        <v>1980</v>
      </c>
      <c r="C508" t="s">
        <v>1981</v>
      </c>
      <c r="D508" t="s">
        <v>1982</v>
      </c>
      <c r="E508" t="s">
        <v>112</v>
      </c>
      <c r="F508" s="7">
        <v>44720</v>
      </c>
      <c r="G508" s="7">
        <v>44733</v>
      </c>
      <c r="H508" s="7">
        <v>44741</v>
      </c>
      <c r="I508" s="8" t="s">
        <v>1240</v>
      </c>
      <c r="J508" t="s">
        <v>33</v>
      </c>
      <c r="K508" t="s">
        <v>1983</v>
      </c>
      <c r="L508" t="s">
        <v>41</v>
      </c>
    </row>
    <row r="509" spans="1:14" x14ac:dyDescent="0.25">
      <c r="A509" t="s">
        <v>12</v>
      </c>
      <c r="B509" s="9" t="s">
        <v>1984</v>
      </c>
      <c r="C509" t="s">
        <v>36</v>
      </c>
      <c r="D509" t="s">
        <v>1985</v>
      </c>
      <c r="E509" t="s">
        <v>90</v>
      </c>
      <c r="F509" s="7">
        <v>44720</v>
      </c>
      <c r="G509" s="7">
        <v>44735</v>
      </c>
      <c r="H509" s="7">
        <v>44742</v>
      </c>
      <c r="I509" s="8" t="s">
        <v>99</v>
      </c>
      <c r="J509" t="s">
        <v>33</v>
      </c>
      <c r="K509" t="s">
        <v>1986</v>
      </c>
      <c r="L509" t="s">
        <v>41</v>
      </c>
    </row>
    <row r="510" spans="1:14" x14ac:dyDescent="0.25">
      <c r="A510" t="s">
        <v>12</v>
      </c>
      <c r="B510" s="6" t="s">
        <v>1987</v>
      </c>
      <c r="C510" t="s">
        <v>1289</v>
      </c>
      <c r="D510" t="s">
        <v>1988</v>
      </c>
      <c r="E510" t="s">
        <v>31</v>
      </c>
      <c r="F510" s="7">
        <v>44721</v>
      </c>
      <c r="G510" s="7">
        <v>44721</v>
      </c>
      <c r="H510" s="7">
        <v>45085</v>
      </c>
      <c r="I510" s="8" t="s">
        <v>1989</v>
      </c>
      <c r="J510" t="s">
        <v>18</v>
      </c>
      <c r="K510" t="s">
        <v>1990</v>
      </c>
      <c r="L510" t="s">
        <v>41</v>
      </c>
    </row>
    <row r="511" spans="1:14" x14ac:dyDescent="0.25">
      <c r="A511" t="s">
        <v>12</v>
      </c>
      <c r="B511" s="6" t="s">
        <v>1991</v>
      </c>
      <c r="C511" t="s">
        <v>1992</v>
      </c>
      <c r="D511" t="s">
        <v>1993</v>
      </c>
      <c r="E511" t="s">
        <v>31</v>
      </c>
      <c r="F511" s="7">
        <v>44721</v>
      </c>
      <c r="G511" s="7">
        <v>44721</v>
      </c>
      <c r="H511" s="7">
        <v>45085</v>
      </c>
      <c r="I511" s="8" t="s">
        <v>1994</v>
      </c>
      <c r="J511" t="s">
        <v>18</v>
      </c>
      <c r="K511" t="s">
        <v>1995</v>
      </c>
      <c r="L511" t="s">
        <v>41</v>
      </c>
    </row>
    <row r="512" spans="1:14" x14ac:dyDescent="0.25">
      <c r="A512" t="s">
        <v>12</v>
      </c>
      <c r="B512" s="6" t="s">
        <v>1996</v>
      </c>
      <c r="C512" t="s">
        <v>432</v>
      </c>
      <c r="D512" t="s">
        <v>1997</v>
      </c>
      <c r="E512" t="s">
        <v>31</v>
      </c>
      <c r="F512" s="7">
        <v>44722</v>
      </c>
      <c r="G512" s="7">
        <v>44722</v>
      </c>
      <c r="H512" s="7">
        <v>45086</v>
      </c>
      <c r="I512" s="8" t="s">
        <v>1998</v>
      </c>
      <c r="J512" t="s">
        <v>18</v>
      </c>
      <c r="K512" t="s">
        <v>1999</v>
      </c>
      <c r="L512" t="s">
        <v>41</v>
      </c>
    </row>
    <row r="513" spans="1:12" x14ac:dyDescent="0.25">
      <c r="A513" t="s">
        <v>12</v>
      </c>
      <c r="B513" s="6" t="s">
        <v>1318</v>
      </c>
      <c r="C513" t="s">
        <v>2000</v>
      </c>
      <c r="D513" t="s">
        <v>2001</v>
      </c>
      <c r="E513" t="s">
        <v>31</v>
      </c>
      <c r="F513" s="7">
        <v>44725</v>
      </c>
      <c r="G513" s="7">
        <v>44735</v>
      </c>
      <c r="H513" s="7">
        <v>45099</v>
      </c>
      <c r="I513" s="8" t="s">
        <v>2002</v>
      </c>
      <c r="J513" t="s">
        <v>63</v>
      </c>
      <c r="K513" t="s">
        <v>2003</v>
      </c>
      <c r="L513" t="s">
        <v>20</v>
      </c>
    </row>
    <row r="514" spans="1:12" x14ac:dyDescent="0.25">
      <c r="A514" t="s">
        <v>12</v>
      </c>
      <c r="B514" s="10" t="s">
        <v>2004</v>
      </c>
      <c r="C514" t="s">
        <v>2000</v>
      </c>
      <c r="D514" t="s">
        <v>2001</v>
      </c>
      <c r="E514" t="s">
        <v>31</v>
      </c>
      <c r="F514" s="7">
        <v>44725</v>
      </c>
      <c r="G514" s="7">
        <v>44735</v>
      </c>
      <c r="H514" s="7">
        <v>45099</v>
      </c>
      <c r="I514" s="8" t="s">
        <v>2002</v>
      </c>
      <c r="J514" t="s">
        <v>63</v>
      </c>
      <c r="K514" t="s">
        <v>2003</v>
      </c>
      <c r="L514" t="s">
        <v>20</v>
      </c>
    </row>
    <row r="515" spans="1:12" x14ac:dyDescent="0.25">
      <c r="A515" t="s">
        <v>12</v>
      </c>
      <c r="B515" s="6" t="s">
        <v>1456</v>
      </c>
      <c r="C515" t="s">
        <v>1651</v>
      </c>
      <c r="D515" t="s">
        <v>2005</v>
      </c>
      <c r="E515" t="s">
        <v>31</v>
      </c>
      <c r="F515" s="7">
        <v>44726</v>
      </c>
      <c r="G515" s="7">
        <v>44743</v>
      </c>
      <c r="H515" s="7">
        <v>45107</v>
      </c>
      <c r="I515" s="8" t="s">
        <v>2006</v>
      </c>
      <c r="J515" t="s">
        <v>63</v>
      </c>
      <c r="K515" t="s">
        <v>2007</v>
      </c>
      <c r="L515" t="s">
        <v>20</v>
      </c>
    </row>
    <row r="516" spans="1:12" x14ac:dyDescent="0.25">
      <c r="A516" t="s">
        <v>12</v>
      </c>
      <c r="B516" s="6" t="s">
        <v>2008</v>
      </c>
      <c r="C516" t="s">
        <v>724</v>
      </c>
      <c r="D516" t="s">
        <v>725</v>
      </c>
      <c r="E516" t="s">
        <v>16</v>
      </c>
      <c r="F516" s="7">
        <v>44726</v>
      </c>
      <c r="G516" t="s">
        <v>292</v>
      </c>
      <c r="H516" t="s">
        <v>292</v>
      </c>
      <c r="I516" s="8" t="s">
        <v>2009</v>
      </c>
      <c r="J516" t="s">
        <v>63</v>
      </c>
      <c r="K516" t="s">
        <v>727</v>
      </c>
      <c r="L516" t="s">
        <v>20</v>
      </c>
    </row>
    <row r="517" spans="1:12" x14ac:dyDescent="0.25">
      <c r="A517" t="s">
        <v>12</v>
      </c>
      <c r="B517" s="6" t="s">
        <v>2010</v>
      </c>
      <c r="C517" t="s">
        <v>1934</v>
      </c>
      <c r="D517" t="s">
        <v>2011</v>
      </c>
      <c r="E517" t="s">
        <v>31</v>
      </c>
      <c r="F517" s="7">
        <v>44726</v>
      </c>
      <c r="G517" s="7">
        <v>44729</v>
      </c>
      <c r="H517" s="7">
        <v>45093</v>
      </c>
      <c r="I517" s="8" t="s">
        <v>2012</v>
      </c>
      <c r="J517" t="s">
        <v>18</v>
      </c>
      <c r="K517" t="s">
        <v>2013</v>
      </c>
      <c r="L517" t="s">
        <v>20</v>
      </c>
    </row>
    <row r="518" spans="1:12" x14ac:dyDescent="0.25">
      <c r="A518" t="s">
        <v>12</v>
      </c>
      <c r="B518" s="9" t="s">
        <v>860</v>
      </c>
      <c r="C518" t="s">
        <v>2014</v>
      </c>
      <c r="D518" t="s">
        <v>2015</v>
      </c>
      <c r="E518" t="s">
        <v>1220</v>
      </c>
      <c r="F518" s="7">
        <v>44726</v>
      </c>
      <c r="G518" s="7">
        <v>44743</v>
      </c>
      <c r="H518" s="7">
        <v>45657</v>
      </c>
      <c r="I518" s="8" t="s">
        <v>2016</v>
      </c>
      <c r="J518" t="s">
        <v>63</v>
      </c>
      <c r="K518" t="s">
        <v>265</v>
      </c>
      <c r="L518" t="s">
        <v>20</v>
      </c>
    </row>
    <row r="519" spans="1:12" x14ac:dyDescent="0.25">
      <c r="A519" t="s">
        <v>12</v>
      </c>
      <c r="B519" s="9" t="s">
        <v>2017</v>
      </c>
      <c r="C519" t="s">
        <v>2018</v>
      </c>
      <c r="D519" t="s">
        <v>2019</v>
      </c>
      <c r="E519" t="s">
        <v>112</v>
      </c>
      <c r="F519" s="7">
        <v>44726</v>
      </c>
      <c r="G519" s="7">
        <v>44735</v>
      </c>
      <c r="H519" s="7">
        <v>44743</v>
      </c>
      <c r="I519" s="8" t="s">
        <v>862</v>
      </c>
      <c r="J519" t="s">
        <v>33</v>
      </c>
      <c r="K519" t="s">
        <v>2020</v>
      </c>
      <c r="L519" t="s">
        <v>41</v>
      </c>
    </row>
    <row r="520" spans="1:12" x14ac:dyDescent="0.25">
      <c r="A520" t="s">
        <v>12</v>
      </c>
      <c r="B520" s="9" t="s">
        <v>2021</v>
      </c>
      <c r="C520" t="s">
        <v>2022</v>
      </c>
      <c r="D520" t="s">
        <v>1405</v>
      </c>
      <c r="E520" t="s">
        <v>297</v>
      </c>
      <c r="F520" s="7">
        <v>44726</v>
      </c>
      <c r="G520" s="7">
        <v>44726</v>
      </c>
      <c r="H520" s="7">
        <v>45016</v>
      </c>
      <c r="I520" s="8" t="s">
        <v>787</v>
      </c>
      <c r="J520" t="s">
        <v>33</v>
      </c>
      <c r="K520" t="s">
        <v>2023</v>
      </c>
      <c r="L520" t="s">
        <v>41</v>
      </c>
    </row>
    <row r="521" spans="1:12" x14ac:dyDescent="0.25">
      <c r="A521" t="s">
        <v>12</v>
      </c>
      <c r="B521" s="9" t="s">
        <v>2024</v>
      </c>
      <c r="C521" t="s">
        <v>2025</v>
      </c>
      <c r="D521" t="s">
        <v>164</v>
      </c>
      <c r="E521" t="s">
        <v>31</v>
      </c>
      <c r="F521" s="7">
        <v>44726</v>
      </c>
      <c r="G521" s="7">
        <v>44727</v>
      </c>
      <c r="H521" s="7">
        <v>45091</v>
      </c>
      <c r="I521" s="8" t="s">
        <v>2026</v>
      </c>
      <c r="J521" t="s">
        <v>63</v>
      </c>
      <c r="K521" t="s">
        <v>166</v>
      </c>
      <c r="L521" t="s">
        <v>20</v>
      </c>
    </row>
    <row r="522" spans="1:12" x14ac:dyDescent="0.25">
      <c r="A522" t="s">
        <v>12</v>
      </c>
      <c r="B522" s="6" t="s">
        <v>1099</v>
      </c>
      <c r="C522" t="s">
        <v>1511</v>
      </c>
      <c r="D522" t="s">
        <v>2027</v>
      </c>
      <c r="E522" t="s">
        <v>16</v>
      </c>
      <c r="F522" s="7">
        <v>44727</v>
      </c>
      <c r="G522" t="s">
        <v>16</v>
      </c>
      <c r="H522" t="s">
        <v>16</v>
      </c>
      <c r="I522" s="8" t="s">
        <v>2028</v>
      </c>
      <c r="J522" t="s">
        <v>63</v>
      </c>
      <c r="K522" t="s">
        <v>2029</v>
      </c>
      <c r="L522" t="s">
        <v>20</v>
      </c>
    </row>
    <row r="523" spans="1:12" x14ac:dyDescent="0.25">
      <c r="A523" t="s">
        <v>12</v>
      </c>
      <c r="B523" s="6" t="s">
        <v>2030</v>
      </c>
      <c r="C523" t="s">
        <v>1939</v>
      </c>
      <c r="D523" t="s">
        <v>2011</v>
      </c>
      <c r="E523" t="s">
        <v>31</v>
      </c>
      <c r="F523" s="7">
        <v>44727</v>
      </c>
      <c r="G523" s="7">
        <v>44729</v>
      </c>
      <c r="H523" s="7">
        <v>45093</v>
      </c>
      <c r="I523" s="8" t="s">
        <v>2031</v>
      </c>
      <c r="J523" t="s">
        <v>18</v>
      </c>
      <c r="K523" t="s">
        <v>2032</v>
      </c>
      <c r="L523" t="s">
        <v>20</v>
      </c>
    </row>
    <row r="524" spans="1:12" x14ac:dyDescent="0.25">
      <c r="A524" t="s">
        <v>12</v>
      </c>
      <c r="B524" s="9" t="s">
        <v>2033</v>
      </c>
      <c r="C524" t="s">
        <v>2034</v>
      </c>
      <c r="D524" t="s">
        <v>2035</v>
      </c>
      <c r="E524" t="s">
        <v>56</v>
      </c>
      <c r="F524" s="7">
        <v>44727</v>
      </c>
      <c r="G524" s="7">
        <v>44757</v>
      </c>
      <c r="H524" s="7">
        <v>44757</v>
      </c>
      <c r="I524" s="8" t="s">
        <v>57</v>
      </c>
      <c r="J524" t="s">
        <v>33</v>
      </c>
      <c r="K524" t="s">
        <v>2036</v>
      </c>
      <c r="L524" t="s">
        <v>41</v>
      </c>
    </row>
    <row r="525" spans="1:12" x14ac:dyDescent="0.25">
      <c r="A525" t="s">
        <v>12</v>
      </c>
      <c r="B525" s="9" t="s">
        <v>2037</v>
      </c>
      <c r="C525" t="s">
        <v>60</v>
      </c>
      <c r="D525" t="s">
        <v>61</v>
      </c>
      <c r="E525" t="s">
        <v>31</v>
      </c>
      <c r="F525" s="7">
        <v>44727</v>
      </c>
      <c r="G525" s="7">
        <v>44732</v>
      </c>
      <c r="H525" s="7">
        <v>45096</v>
      </c>
      <c r="I525" s="8" t="s">
        <v>2038</v>
      </c>
      <c r="J525" t="s">
        <v>63</v>
      </c>
      <c r="K525" t="s">
        <v>64</v>
      </c>
      <c r="L525" t="s">
        <v>20</v>
      </c>
    </row>
    <row r="526" spans="1:12" x14ac:dyDescent="0.25">
      <c r="A526" t="s">
        <v>12</v>
      </c>
      <c r="B526" s="9" t="s">
        <v>901</v>
      </c>
      <c r="C526" t="s">
        <v>80</v>
      </c>
      <c r="D526" t="s">
        <v>2039</v>
      </c>
      <c r="E526" t="s">
        <v>82</v>
      </c>
      <c r="F526" s="7">
        <v>44728</v>
      </c>
      <c r="G526" s="7">
        <v>44729</v>
      </c>
      <c r="H526" s="7">
        <f>G526+60</f>
        <v>44789</v>
      </c>
      <c r="I526" s="8" t="s">
        <v>83</v>
      </c>
      <c r="J526" t="s">
        <v>63</v>
      </c>
      <c r="K526" t="s">
        <v>84</v>
      </c>
      <c r="L526" t="s">
        <v>20</v>
      </c>
    </row>
    <row r="527" spans="1:12" x14ac:dyDescent="0.25">
      <c r="A527" t="s">
        <v>12</v>
      </c>
      <c r="B527" s="6" t="s">
        <v>2040</v>
      </c>
      <c r="C527" t="s">
        <v>2041</v>
      </c>
      <c r="D527" t="s">
        <v>2042</v>
      </c>
      <c r="E527" t="s">
        <v>82</v>
      </c>
      <c r="F527" s="7">
        <v>44732</v>
      </c>
      <c r="G527" s="7">
        <v>44743</v>
      </c>
      <c r="H527" s="7">
        <f>G527+60</f>
        <v>44803</v>
      </c>
      <c r="I527" s="8" t="s">
        <v>2043</v>
      </c>
      <c r="J527" t="s">
        <v>1613</v>
      </c>
      <c r="K527" t="s">
        <v>2044</v>
      </c>
      <c r="L527" t="s">
        <v>20</v>
      </c>
    </row>
    <row r="528" spans="1:12" x14ac:dyDescent="0.25">
      <c r="A528" t="s">
        <v>12</v>
      </c>
      <c r="B528" s="9" t="s">
        <v>932</v>
      </c>
      <c r="C528" t="s">
        <v>1416</v>
      </c>
      <c r="D528" t="s">
        <v>2045</v>
      </c>
      <c r="E528" t="s">
        <v>1569</v>
      </c>
      <c r="F528" s="7">
        <v>44732</v>
      </c>
      <c r="G528" s="7">
        <v>44733</v>
      </c>
      <c r="H528" s="7">
        <v>44747</v>
      </c>
      <c r="I528" s="8" t="s">
        <v>2046</v>
      </c>
      <c r="J528" t="s">
        <v>63</v>
      </c>
      <c r="K528" t="s">
        <v>235</v>
      </c>
      <c r="L528" t="s">
        <v>20</v>
      </c>
    </row>
    <row r="529" spans="1:14" x14ac:dyDescent="0.25">
      <c r="A529" t="s">
        <v>12</v>
      </c>
      <c r="B529" s="10" t="s">
        <v>911</v>
      </c>
      <c r="C529" t="s">
        <v>2047</v>
      </c>
      <c r="D529" t="s">
        <v>2048</v>
      </c>
      <c r="E529" t="s">
        <v>2049</v>
      </c>
      <c r="F529" s="7">
        <v>44732</v>
      </c>
      <c r="G529" t="s">
        <v>45</v>
      </c>
      <c r="H529" t="s">
        <v>45</v>
      </c>
      <c r="I529" s="8" t="s">
        <v>2050</v>
      </c>
      <c r="J529" t="s">
        <v>33</v>
      </c>
      <c r="K529" t="s">
        <v>2051</v>
      </c>
      <c r="L529" t="s">
        <v>20</v>
      </c>
    </row>
    <row r="530" spans="1:14" x14ac:dyDescent="0.25">
      <c r="A530" t="s">
        <v>12</v>
      </c>
      <c r="B530" s="6" t="s">
        <v>2052</v>
      </c>
      <c r="C530" t="s">
        <v>2053</v>
      </c>
      <c r="D530" t="s">
        <v>2054</v>
      </c>
      <c r="E530" t="s">
        <v>31</v>
      </c>
      <c r="F530" s="7">
        <v>44733</v>
      </c>
      <c r="G530" s="7">
        <v>44733</v>
      </c>
      <c r="H530" s="7">
        <v>45098</v>
      </c>
      <c r="I530" s="8" t="s">
        <v>2055</v>
      </c>
      <c r="J530" t="s">
        <v>33</v>
      </c>
      <c r="K530" t="s">
        <v>2056</v>
      </c>
      <c r="L530" t="s">
        <v>41</v>
      </c>
    </row>
    <row r="531" spans="1:14" x14ac:dyDescent="0.25">
      <c r="A531" t="s">
        <v>12</v>
      </c>
      <c r="B531" s="6" t="s">
        <v>387</v>
      </c>
      <c r="C531" t="s">
        <v>719</v>
      </c>
      <c r="D531" t="s">
        <v>720</v>
      </c>
      <c r="E531" t="s">
        <v>16</v>
      </c>
      <c r="F531" s="7">
        <v>44734</v>
      </c>
      <c r="G531" t="s">
        <v>16</v>
      </c>
      <c r="H531" t="s">
        <v>16</v>
      </c>
      <c r="I531" s="8" t="s">
        <v>2057</v>
      </c>
      <c r="J531" t="s">
        <v>63</v>
      </c>
      <c r="K531" t="s">
        <v>722</v>
      </c>
      <c r="L531" t="s">
        <v>20</v>
      </c>
    </row>
    <row r="532" spans="1:14" x14ac:dyDescent="0.25">
      <c r="A532" t="s">
        <v>12</v>
      </c>
      <c r="B532" s="6" t="s">
        <v>2058</v>
      </c>
      <c r="C532" t="s">
        <v>2059</v>
      </c>
      <c r="D532" t="s">
        <v>2060</v>
      </c>
      <c r="E532" t="s">
        <v>16</v>
      </c>
      <c r="F532" s="7">
        <v>44734</v>
      </c>
      <c r="G532" s="7">
        <v>44743</v>
      </c>
      <c r="H532" t="s">
        <v>16</v>
      </c>
      <c r="I532" s="8" t="s">
        <v>2061</v>
      </c>
      <c r="J532" t="s">
        <v>63</v>
      </c>
      <c r="K532" t="s">
        <v>2062</v>
      </c>
      <c r="L532" t="s">
        <v>20</v>
      </c>
      <c r="M532" s="5"/>
      <c r="N532" s="5"/>
    </row>
    <row r="533" spans="1:14" x14ac:dyDescent="0.25">
      <c r="A533" t="s">
        <v>12</v>
      </c>
      <c r="B533" s="9" t="s">
        <v>2063</v>
      </c>
      <c r="C533" t="s">
        <v>2064</v>
      </c>
      <c r="D533" t="s">
        <v>2065</v>
      </c>
      <c r="E533" t="s">
        <v>31</v>
      </c>
      <c r="F533" s="7">
        <v>44734</v>
      </c>
      <c r="G533" s="7">
        <v>44734</v>
      </c>
      <c r="H533" s="7">
        <v>44733</v>
      </c>
      <c r="I533" s="8" t="s">
        <v>2066</v>
      </c>
      <c r="J533" t="s">
        <v>63</v>
      </c>
      <c r="K533" t="s">
        <v>2067</v>
      </c>
      <c r="L533" t="s">
        <v>41</v>
      </c>
    </row>
    <row r="534" spans="1:14" x14ac:dyDescent="0.25">
      <c r="A534" t="s">
        <v>12</v>
      </c>
      <c r="B534" s="6" t="s">
        <v>2068</v>
      </c>
      <c r="C534" t="s">
        <v>945</v>
      </c>
      <c r="D534" t="s">
        <v>2069</v>
      </c>
      <c r="E534" t="s">
        <v>31</v>
      </c>
      <c r="F534" s="7">
        <v>44734</v>
      </c>
      <c r="G534" s="7">
        <v>44734</v>
      </c>
      <c r="H534" s="7">
        <v>45098</v>
      </c>
      <c r="I534" s="8" t="s">
        <v>2070</v>
      </c>
      <c r="J534" t="s">
        <v>18</v>
      </c>
      <c r="K534" t="s">
        <v>948</v>
      </c>
      <c r="L534" t="s">
        <v>41</v>
      </c>
    </row>
    <row r="535" spans="1:14" x14ac:dyDescent="0.25">
      <c r="A535" t="s">
        <v>12</v>
      </c>
      <c r="B535" s="10" t="s">
        <v>2071</v>
      </c>
      <c r="C535" t="s">
        <v>1432</v>
      </c>
      <c r="D535" t="s">
        <v>1433</v>
      </c>
      <c r="E535" t="s">
        <v>16</v>
      </c>
      <c r="F535" s="7">
        <v>44734</v>
      </c>
      <c r="G535" t="s">
        <v>16</v>
      </c>
      <c r="H535" t="s">
        <v>16</v>
      </c>
      <c r="I535" s="8">
        <v>-234</v>
      </c>
      <c r="J535" t="s">
        <v>33</v>
      </c>
      <c r="K535" t="s">
        <v>1435</v>
      </c>
      <c r="L535" t="s">
        <v>20</v>
      </c>
    </row>
    <row r="536" spans="1:14" x14ac:dyDescent="0.25">
      <c r="A536" t="s">
        <v>12</v>
      </c>
      <c r="B536" s="10" t="s">
        <v>2072</v>
      </c>
      <c r="C536" t="s">
        <v>1427</v>
      </c>
      <c r="D536" t="s">
        <v>1428</v>
      </c>
      <c r="E536" t="s">
        <v>16</v>
      </c>
      <c r="F536" s="7">
        <v>44734</v>
      </c>
      <c r="G536" t="s">
        <v>16</v>
      </c>
      <c r="H536" t="s">
        <v>16</v>
      </c>
      <c r="I536" s="8">
        <v>-246</v>
      </c>
      <c r="J536" t="s">
        <v>33</v>
      </c>
      <c r="K536" t="s">
        <v>1430</v>
      </c>
      <c r="L536" t="s">
        <v>20</v>
      </c>
    </row>
    <row r="537" spans="1:14" x14ac:dyDescent="0.25">
      <c r="A537" t="s">
        <v>12</v>
      </c>
      <c r="B537" s="6" t="s">
        <v>1426</v>
      </c>
      <c r="C537" t="s">
        <v>2073</v>
      </c>
      <c r="D537" t="s">
        <v>2074</v>
      </c>
      <c r="E537" t="s">
        <v>31</v>
      </c>
      <c r="F537" s="7">
        <v>44735</v>
      </c>
      <c r="G537" s="7">
        <v>44735</v>
      </c>
      <c r="H537" s="7">
        <v>45099</v>
      </c>
      <c r="I537" s="8" t="s">
        <v>862</v>
      </c>
      <c r="J537" t="s">
        <v>63</v>
      </c>
      <c r="K537" t="s">
        <v>2075</v>
      </c>
      <c r="L537" t="s">
        <v>41</v>
      </c>
    </row>
    <row r="538" spans="1:14" x14ac:dyDescent="0.25">
      <c r="A538" t="s">
        <v>12</v>
      </c>
      <c r="B538" s="6" t="s">
        <v>2076</v>
      </c>
      <c r="C538" t="s">
        <v>2077</v>
      </c>
      <c r="D538" t="s">
        <v>738</v>
      </c>
      <c r="E538" t="s">
        <v>31</v>
      </c>
      <c r="F538" s="7">
        <v>44735</v>
      </c>
      <c r="G538" s="7">
        <v>44735</v>
      </c>
      <c r="H538" s="7">
        <v>45099</v>
      </c>
      <c r="I538" s="8" t="s">
        <v>2078</v>
      </c>
      <c r="J538" t="s">
        <v>18</v>
      </c>
      <c r="K538" t="s">
        <v>2079</v>
      </c>
      <c r="L538" t="s">
        <v>41</v>
      </c>
    </row>
    <row r="539" spans="1:14" x14ac:dyDescent="0.25">
      <c r="A539" t="s">
        <v>12</v>
      </c>
      <c r="B539" s="9" t="s">
        <v>2080</v>
      </c>
      <c r="C539" t="s">
        <v>1669</v>
      </c>
      <c r="D539" t="s">
        <v>2081</v>
      </c>
      <c r="E539" t="s">
        <v>131</v>
      </c>
      <c r="F539" s="7">
        <v>44735</v>
      </c>
      <c r="G539" s="7">
        <v>44750</v>
      </c>
      <c r="H539" s="7">
        <v>44751</v>
      </c>
      <c r="I539" s="8" t="s">
        <v>132</v>
      </c>
      <c r="J539" t="s">
        <v>33</v>
      </c>
      <c r="K539" t="s">
        <v>2082</v>
      </c>
      <c r="L539" t="s">
        <v>41</v>
      </c>
    </row>
    <row r="540" spans="1:14" x14ac:dyDescent="0.25">
      <c r="A540" t="s">
        <v>12</v>
      </c>
      <c r="B540" s="9" t="s">
        <v>2083</v>
      </c>
      <c r="C540" t="s">
        <v>2084</v>
      </c>
      <c r="D540" t="s">
        <v>2085</v>
      </c>
      <c r="E540" t="s">
        <v>131</v>
      </c>
      <c r="F540" s="7">
        <v>44735</v>
      </c>
      <c r="G540" s="7">
        <v>44751</v>
      </c>
      <c r="H540" s="7">
        <v>44752</v>
      </c>
      <c r="I540" s="8" t="s">
        <v>132</v>
      </c>
      <c r="J540" t="s">
        <v>33</v>
      </c>
      <c r="K540" t="s">
        <v>2086</v>
      </c>
      <c r="L540" t="s">
        <v>41</v>
      </c>
    </row>
    <row r="541" spans="1:14" x14ac:dyDescent="0.25">
      <c r="A541" t="s">
        <v>12</v>
      </c>
      <c r="B541" s="9" t="s">
        <v>2087</v>
      </c>
      <c r="C541" t="s">
        <v>36</v>
      </c>
      <c r="D541" t="s">
        <v>2088</v>
      </c>
      <c r="E541" t="s">
        <v>72</v>
      </c>
      <c r="F541" s="7">
        <v>44735</v>
      </c>
      <c r="G541" s="7">
        <v>44750</v>
      </c>
      <c r="H541" s="7">
        <v>44752</v>
      </c>
      <c r="I541" s="8" t="s">
        <v>308</v>
      </c>
      <c r="J541" t="s">
        <v>33</v>
      </c>
      <c r="K541" t="s">
        <v>2089</v>
      </c>
      <c r="L541" t="s">
        <v>41</v>
      </c>
    </row>
    <row r="542" spans="1:14" x14ac:dyDescent="0.25">
      <c r="A542" t="s">
        <v>12</v>
      </c>
      <c r="B542" s="6" t="s">
        <v>2090</v>
      </c>
      <c r="C542" t="s">
        <v>290</v>
      </c>
      <c r="D542" t="s">
        <v>291</v>
      </c>
      <c r="E542" t="s">
        <v>16</v>
      </c>
      <c r="F542" s="7">
        <v>44736</v>
      </c>
      <c r="G542" t="s">
        <v>292</v>
      </c>
      <c r="H542" t="s">
        <v>292</v>
      </c>
      <c r="I542" s="8" t="s">
        <v>2091</v>
      </c>
      <c r="J542" t="s">
        <v>63</v>
      </c>
      <c r="K542" t="s">
        <v>293</v>
      </c>
      <c r="L542" t="s">
        <v>20</v>
      </c>
    </row>
    <row r="543" spans="1:14" x14ac:dyDescent="0.25">
      <c r="A543" t="s">
        <v>12</v>
      </c>
      <c r="B543" s="10" t="s">
        <v>904</v>
      </c>
      <c r="C543" t="s">
        <v>2092</v>
      </c>
      <c r="D543" t="s">
        <v>2093</v>
      </c>
      <c r="E543" t="s">
        <v>45</v>
      </c>
      <c r="F543" s="7">
        <v>44736</v>
      </c>
      <c r="G543" t="s">
        <v>45</v>
      </c>
      <c r="H543" t="s">
        <v>45</v>
      </c>
      <c r="I543" s="8" t="s">
        <v>2094</v>
      </c>
      <c r="J543" t="s">
        <v>1228</v>
      </c>
      <c r="K543" t="s">
        <v>2095</v>
      </c>
      <c r="L543" t="s">
        <v>20</v>
      </c>
    </row>
    <row r="544" spans="1:14" x14ac:dyDescent="0.25">
      <c r="A544" t="s">
        <v>12</v>
      </c>
      <c r="B544" s="10" t="s">
        <v>2096</v>
      </c>
      <c r="C544" t="s">
        <v>2097</v>
      </c>
      <c r="D544" t="s">
        <v>2098</v>
      </c>
      <c r="E544" t="s">
        <v>1239</v>
      </c>
      <c r="F544" s="7">
        <v>44736</v>
      </c>
      <c r="G544" s="7">
        <v>44736</v>
      </c>
      <c r="H544" s="7">
        <v>44757</v>
      </c>
      <c r="I544" s="8">
        <v>879.2</v>
      </c>
      <c r="J544" t="s">
        <v>33</v>
      </c>
      <c r="K544" t="s">
        <v>2099</v>
      </c>
      <c r="L544" t="s">
        <v>41</v>
      </c>
    </row>
    <row r="545" spans="1:12" x14ac:dyDescent="0.25">
      <c r="A545" t="s">
        <v>12</v>
      </c>
      <c r="B545" s="10" t="s">
        <v>1505</v>
      </c>
      <c r="C545" t="s">
        <v>2100</v>
      </c>
      <c r="D545" t="s">
        <v>2098</v>
      </c>
      <c r="E545" t="s">
        <v>1239</v>
      </c>
      <c r="F545" s="7">
        <v>44736</v>
      </c>
      <c r="G545" s="7">
        <v>44736</v>
      </c>
      <c r="H545" s="7">
        <v>44757</v>
      </c>
      <c r="I545" s="8">
        <v>879.2</v>
      </c>
      <c r="J545" t="s">
        <v>33</v>
      </c>
      <c r="K545" t="s">
        <v>2101</v>
      </c>
      <c r="L545" t="s">
        <v>41</v>
      </c>
    </row>
    <row r="546" spans="1:12" x14ac:dyDescent="0.25">
      <c r="A546" t="s">
        <v>12</v>
      </c>
      <c r="B546" s="10" t="s">
        <v>2102</v>
      </c>
      <c r="C546" t="s">
        <v>2103</v>
      </c>
      <c r="D546" t="s">
        <v>2098</v>
      </c>
      <c r="E546" t="s">
        <v>2104</v>
      </c>
      <c r="F546" s="7">
        <v>44736</v>
      </c>
      <c r="G546" s="7">
        <v>44742</v>
      </c>
      <c r="H546" s="7">
        <v>44757</v>
      </c>
      <c r="I546" s="8">
        <v>879.2</v>
      </c>
      <c r="J546" t="s">
        <v>33</v>
      </c>
      <c r="K546" t="s">
        <v>2105</v>
      </c>
      <c r="L546" t="s">
        <v>41</v>
      </c>
    </row>
    <row r="547" spans="1:12" x14ac:dyDescent="0.25">
      <c r="A547" t="s">
        <v>12</v>
      </c>
      <c r="B547" s="10" t="s">
        <v>2106</v>
      </c>
      <c r="C547" t="s">
        <v>1729</v>
      </c>
      <c r="D547" t="s">
        <v>1428</v>
      </c>
      <c r="E547" t="s">
        <v>16</v>
      </c>
      <c r="F547" s="7">
        <v>44736</v>
      </c>
      <c r="G547" t="s">
        <v>16</v>
      </c>
      <c r="H547" t="s">
        <v>16</v>
      </c>
      <c r="I547" s="8">
        <v>-246</v>
      </c>
      <c r="J547" t="s">
        <v>33</v>
      </c>
      <c r="K547" t="s">
        <v>1730</v>
      </c>
      <c r="L547" t="s">
        <v>20</v>
      </c>
    </row>
    <row r="548" spans="1:12" x14ac:dyDescent="0.25">
      <c r="A548" t="s">
        <v>12</v>
      </c>
      <c r="B548" s="10" t="s">
        <v>1392</v>
      </c>
      <c r="C548" t="s">
        <v>2107</v>
      </c>
      <c r="D548" t="s">
        <v>2098</v>
      </c>
      <c r="E548" t="s">
        <v>1239</v>
      </c>
      <c r="F548" s="7">
        <v>44736</v>
      </c>
      <c r="G548" s="7">
        <v>44736</v>
      </c>
      <c r="H548" s="7">
        <v>44757</v>
      </c>
      <c r="I548" s="8">
        <v>879.2</v>
      </c>
      <c r="J548" t="s">
        <v>33</v>
      </c>
      <c r="K548" t="s">
        <v>2108</v>
      </c>
      <c r="L548" t="s">
        <v>41</v>
      </c>
    </row>
    <row r="549" spans="1:12" x14ac:dyDescent="0.25">
      <c r="A549" t="s">
        <v>12</v>
      </c>
      <c r="B549" s="10" t="s">
        <v>2109</v>
      </c>
      <c r="C549" t="s">
        <v>2110</v>
      </c>
      <c r="D549" t="s">
        <v>2098</v>
      </c>
      <c r="E549" t="s">
        <v>1239</v>
      </c>
      <c r="F549" s="7">
        <v>44736</v>
      </c>
      <c r="G549" s="7">
        <v>44736</v>
      </c>
      <c r="H549" s="7">
        <v>44757</v>
      </c>
      <c r="I549" s="8">
        <v>879.2</v>
      </c>
      <c r="J549" t="s">
        <v>33</v>
      </c>
      <c r="K549" t="s">
        <v>2111</v>
      </c>
      <c r="L549" t="s">
        <v>41</v>
      </c>
    </row>
    <row r="550" spans="1:12" x14ac:dyDescent="0.25">
      <c r="A550" t="s">
        <v>12</v>
      </c>
      <c r="B550" s="10" t="s">
        <v>2112</v>
      </c>
      <c r="C550" t="s">
        <v>2113</v>
      </c>
      <c r="D550" t="s">
        <v>2098</v>
      </c>
      <c r="E550" t="s">
        <v>1239</v>
      </c>
      <c r="F550" s="7">
        <v>44736</v>
      </c>
      <c r="G550" s="7">
        <v>44736</v>
      </c>
      <c r="H550" s="7">
        <v>44757</v>
      </c>
      <c r="I550" s="8">
        <v>879.2</v>
      </c>
      <c r="J550" t="s">
        <v>33</v>
      </c>
      <c r="K550" t="s">
        <v>2114</v>
      </c>
      <c r="L550" t="s">
        <v>41</v>
      </c>
    </row>
    <row r="551" spans="1:12" x14ac:dyDescent="0.25">
      <c r="A551" t="s">
        <v>12</v>
      </c>
      <c r="B551" s="10" t="s">
        <v>2115</v>
      </c>
      <c r="C551" t="s">
        <v>2116</v>
      </c>
      <c r="D551" t="s">
        <v>2098</v>
      </c>
      <c r="E551" t="s">
        <v>1239</v>
      </c>
      <c r="F551" s="7">
        <v>44736</v>
      </c>
      <c r="G551" s="7">
        <v>44736</v>
      </c>
      <c r="H551" s="7">
        <v>44757</v>
      </c>
      <c r="I551" s="8">
        <v>879.2</v>
      </c>
      <c r="J551" t="s">
        <v>33</v>
      </c>
      <c r="K551" t="s">
        <v>2117</v>
      </c>
      <c r="L551" t="s">
        <v>41</v>
      </c>
    </row>
    <row r="552" spans="1:12" x14ac:dyDescent="0.25">
      <c r="A552" t="s">
        <v>12</v>
      </c>
      <c r="B552" s="10" t="s">
        <v>2118</v>
      </c>
      <c r="C552" t="s">
        <v>1506</v>
      </c>
      <c r="D552" t="s">
        <v>2098</v>
      </c>
      <c r="E552" t="s">
        <v>1239</v>
      </c>
      <c r="F552" s="7">
        <v>44736</v>
      </c>
      <c r="G552" s="7">
        <v>44736</v>
      </c>
      <c r="H552" s="7">
        <v>44757</v>
      </c>
      <c r="I552" s="8">
        <v>879.2</v>
      </c>
      <c r="J552" t="s">
        <v>33</v>
      </c>
      <c r="K552" t="s">
        <v>2119</v>
      </c>
      <c r="L552" t="s">
        <v>41</v>
      </c>
    </row>
    <row r="553" spans="1:12" x14ac:dyDescent="0.25">
      <c r="A553" t="s">
        <v>12</v>
      </c>
      <c r="B553" s="10" t="s">
        <v>2120</v>
      </c>
      <c r="C553" t="s">
        <v>2121</v>
      </c>
      <c r="D553" t="s">
        <v>2098</v>
      </c>
      <c r="E553" t="s">
        <v>1239</v>
      </c>
      <c r="F553" s="7">
        <v>44736</v>
      </c>
      <c r="G553" s="7">
        <v>44736</v>
      </c>
      <c r="H553" s="7">
        <v>44757</v>
      </c>
      <c r="I553" s="8">
        <v>879.2</v>
      </c>
      <c r="J553" t="s">
        <v>33</v>
      </c>
      <c r="K553" t="s">
        <v>2122</v>
      </c>
      <c r="L553" t="s">
        <v>41</v>
      </c>
    </row>
    <row r="554" spans="1:12" x14ac:dyDescent="0.25">
      <c r="A554" t="s">
        <v>12</v>
      </c>
      <c r="B554" s="10" t="s">
        <v>2123</v>
      </c>
      <c r="C554" t="s">
        <v>2124</v>
      </c>
      <c r="D554" t="s">
        <v>2098</v>
      </c>
      <c r="E554" t="s">
        <v>1239</v>
      </c>
      <c r="F554" s="7">
        <v>44736</v>
      </c>
      <c r="G554" s="7">
        <v>44736</v>
      </c>
      <c r="H554" s="7">
        <v>44757</v>
      </c>
      <c r="I554" s="8">
        <v>879.2</v>
      </c>
      <c r="J554" t="s">
        <v>33</v>
      </c>
      <c r="K554" t="s">
        <v>2125</v>
      </c>
      <c r="L554" t="s">
        <v>41</v>
      </c>
    </row>
    <row r="555" spans="1:12" x14ac:dyDescent="0.25">
      <c r="A555" t="s">
        <v>12</v>
      </c>
      <c r="B555" s="10" t="s">
        <v>2126</v>
      </c>
      <c r="C555" t="s">
        <v>2127</v>
      </c>
      <c r="D555" t="s">
        <v>2098</v>
      </c>
      <c r="E555" t="s">
        <v>1239</v>
      </c>
      <c r="F555" s="7">
        <v>44736</v>
      </c>
      <c r="G555" s="7">
        <v>44736</v>
      </c>
      <c r="H555" s="7">
        <v>44757</v>
      </c>
      <c r="I555" s="8">
        <v>879.2</v>
      </c>
      <c r="J555" t="s">
        <v>33</v>
      </c>
      <c r="K555" t="s">
        <v>2128</v>
      </c>
      <c r="L555" t="s">
        <v>41</v>
      </c>
    </row>
    <row r="556" spans="1:12" x14ac:dyDescent="0.25">
      <c r="A556" t="s">
        <v>12</v>
      </c>
      <c r="B556" s="10" t="s">
        <v>2129</v>
      </c>
      <c r="C556" t="s">
        <v>2130</v>
      </c>
      <c r="D556" t="s">
        <v>2098</v>
      </c>
      <c r="E556" t="s">
        <v>1239</v>
      </c>
      <c r="F556" s="7">
        <v>44736</v>
      </c>
      <c r="G556" s="7">
        <v>44736</v>
      </c>
      <c r="H556" s="7">
        <v>44757</v>
      </c>
      <c r="I556" s="8">
        <v>879.2</v>
      </c>
      <c r="J556" t="s">
        <v>33</v>
      </c>
      <c r="K556" t="s">
        <v>2131</v>
      </c>
      <c r="L556" t="s">
        <v>41</v>
      </c>
    </row>
    <row r="557" spans="1:12" x14ac:dyDescent="0.25">
      <c r="A557" t="s">
        <v>12</v>
      </c>
      <c r="B557" s="10" t="s">
        <v>2132</v>
      </c>
      <c r="C557" t="s">
        <v>2133</v>
      </c>
      <c r="D557" t="s">
        <v>2098</v>
      </c>
      <c r="E557" t="s">
        <v>1239</v>
      </c>
      <c r="F557" s="7">
        <v>44736</v>
      </c>
      <c r="G557" s="7">
        <v>44736</v>
      </c>
      <c r="H557" s="7">
        <v>44757</v>
      </c>
      <c r="I557" s="8">
        <v>879.2</v>
      </c>
      <c r="J557" t="s">
        <v>33</v>
      </c>
      <c r="K557" t="s">
        <v>2134</v>
      </c>
      <c r="L557" t="s">
        <v>41</v>
      </c>
    </row>
    <row r="558" spans="1:12" x14ac:dyDescent="0.25">
      <c r="A558" t="s">
        <v>12</v>
      </c>
      <c r="B558" s="10" t="s">
        <v>2135</v>
      </c>
      <c r="C558" t="s">
        <v>2136</v>
      </c>
      <c r="D558" t="s">
        <v>2098</v>
      </c>
      <c r="E558" t="s">
        <v>1239</v>
      </c>
      <c r="F558" s="7">
        <v>44736</v>
      </c>
      <c r="G558" s="7">
        <v>44736</v>
      </c>
      <c r="H558" s="7">
        <v>44757</v>
      </c>
      <c r="I558" s="8">
        <v>879.2</v>
      </c>
      <c r="J558" t="s">
        <v>33</v>
      </c>
      <c r="K558" t="s">
        <v>2137</v>
      </c>
      <c r="L558" t="s">
        <v>41</v>
      </c>
    </row>
    <row r="559" spans="1:12" x14ac:dyDescent="0.25">
      <c r="A559" t="s">
        <v>12</v>
      </c>
      <c r="B559" s="10" t="s">
        <v>2138</v>
      </c>
      <c r="C559" t="s">
        <v>1012</v>
      </c>
      <c r="D559" t="s">
        <v>2098</v>
      </c>
      <c r="E559" t="s">
        <v>1239</v>
      </c>
      <c r="F559" s="7">
        <v>44736</v>
      </c>
      <c r="G559" s="7">
        <v>44736</v>
      </c>
      <c r="H559" s="7">
        <v>44757</v>
      </c>
      <c r="I559" s="8">
        <v>879.2</v>
      </c>
      <c r="J559" t="s">
        <v>33</v>
      </c>
      <c r="K559" t="s">
        <v>2139</v>
      </c>
      <c r="L559" t="s">
        <v>41</v>
      </c>
    </row>
    <row r="560" spans="1:12" x14ac:dyDescent="0.25">
      <c r="A560" t="s">
        <v>12</v>
      </c>
      <c r="B560" s="10" t="s">
        <v>2140</v>
      </c>
      <c r="C560" t="s">
        <v>2141</v>
      </c>
      <c r="D560" t="s">
        <v>2142</v>
      </c>
      <c r="E560" t="s">
        <v>1239</v>
      </c>
      <c r="F560" s="7">
        <v>44736</v>
      </c>
      <c r="G560" s="7">
        <v>44736</v>
      </c>
      <c r="H560" s="7">
        <v>44757</v>
      </c>
      <c r="I560" s="8" t="s">
        <v>2143</v>
      </c>
      <c r="J560" t="s">
        <v>33</v>
      </c>
      <c r="K560" t="s">
        <v>2144</v>
      </c>
      <c r="L560" t="s">
        <v>41</v>
      </c>
    </row>
    <row r="561" spans="1:12" x14ac:dyDescent="0.25">
      <c r="A561" t="s">
        <v>12</v>
      </c>
      <c r="B561" s="10" t="s">
        <v>2145</v>
      </c>
      <c r="C561" t="s">
        <v>2146</v>
      </c>
      <c r="D561" t="s">
        <v>2142</v>
      </c>
      <c r="E561" t="s">
        <v>1239</v>
      </c>
      <c r="F561" s="7">
        <v>44736</v>
      </c>
      <c r="G561" s="7">
        <v>44736</v>
      </c>
      <c r="H561" s="7">
        <v>44757</v>
      </c>
      <c r="I561" s="8" t="s">
        <v>2143</v>
      </c>
      <c r="J561" t="s">
        <v>33</v>
      </c>
      <c r="K561" t="s">
        <v>2147</v>
      </c>
      <c r="L561" t="s">
        <v>41</v>
      </c>
    </row>
    <row r="562" spans="1:12" x14ac:dyDescent="0.25">
      <c r="A562" t="s">
        <v>12</v>
      </c>
      <c r="B562" s="10" t="s">
        <v>2148</v>
      </c>
      <c r="C562" t="s">
        <v>2149</v>
      </c>
      <c r="D562" t="s">
        <v>2150</v>
      </c>
      <c r="E562" t="s">
        <v>1239</v>
      </c>
      <c r="F562" s="7">
        <v>44736</v>
      </c>
      <c r="G562" s="7">
        <v>44736</v>
      </c>
      <c r="H562" s="7">
        <v>44757</v>
      </c>
      <c r="I562" s="8">
        <v>396</v>
      </c>
      <c r="J562" t="s">
        <v>33</v>
      </c>
      <c r="K562" t="s">
        <v>2151</v>
      </c>
      <c r="L562" t="s">
        <v>41</v>
      </c>
    </row>
    <row r="563" spans="1:12" x14ac:dyDescent="0.25">
      <c r="A563" t="s">
        <v>12</v>
      </c>
      <c r="B563" s="10" t="s">
        <v>2152</v>
      </c>
      <c r="C563" t="s">
        <v>1389</v>
      </c>
      <c r="D563" t="s">
        <v>2150</v>
      </c>
      <c r="E563" t="s">
        <v>1239</v>
      </c>
      <c r="F563" s="7">
        <v>44736</v>
      </c>
      <c r="G563" s="7">
        <v>44736</v>
      </c>
      <c r="H563" s="7">
        <v>44757</v>
      </c>
      <c r="I563" s="8">
        <v>176</v>
      </c>
      <c r="J563" t="s">
        <v>33</v>
      </c>
      <c r="K563" t="s">
        <v>2153</v>
      </c>
      <c r="L563" t="s">
        <v>41</v>
      </c>
    </row>
    <row r="564" spans="1:12" x14ac:dyDescent="0.25">
      <c r="A564" t="s">
        <v>12</v>
      </c>
      <c r="B564" s="6" t="s">
        <v>2154</v>
      </c>
      <c r="C564" t="s">
        <v>2000</v>
      </c>
      <c r="D564" t="s">
        <v>2155</v>
      </c>
      <c r="E564" t="s">
        <v>31</v>
      </c>
      <c r="F564" s="7">
        <v>44739</v>
      </c>
      <c r="G564" s="7">
        <v>44740</v>
      </c>
      <c r="H564" s="7">
        <v>44739</v>
      </c>
      <c r="I564" s="8" t="s">
        <v>2156</v>
      </c>
      <c r="J564" t="s">
        <v>18</v>
      </c>
      <c r="K564" t="s">
        <v>2157</v>
      </c>
      <c r="L564" t="s">
        <v>20</v>
      </c>
    </row>
    <row r="565" spans="1:12" x14ac:dyDescent="0.25">
      <c r="A565" t="s">
        <v>12</v>
      </c>
      <c r="B565" s="9" t="s">
        <v>2158</v>
      </c>
      <c r="C565" t="s">
        <v>2159</v>
      </c>
      <c r="D565" t="s">
        <v>2160</v>
      </c>
      <c r="E565" t="s">
        <v>72</v>
      </c>
      <c r="F565" s="7">
        <v>44739</v>
      </c>
      <c r="G565" s="7">
        <v>44750</v>
      </c>
      <c r="H565" s="7">
        <v>44752</v>
      </c>
      <c r="I565" s="8" t="s">
        <v>2161</v>
      </c>
      <c r="J565" t="s">
        <v>33</v>
      </c>
      <c r="K565" t="s">
        <v>2162</v>
      </c>
      <c r="L565" t="s">
        <v>41</v>
      </c>
    </row>
    <row r="566" spans="1:12" x14ac:dyDescent="0.25">
      <c r="A566" t="s">
        <v>12</v>
      </c>
      <c r="B566" s="9" t="s">
        <v>2163</v>
      </c>
      <c r="C566" t="s">
        <v>2164</v>
      </c>
      <c r="D566" t="s">
        <v>2165</v>
      </c>
      <c r="E566" t="s">
        <v>2166</v>
      </c>
      <c r="F566" s="7">
        <v>44739</v>
      </c>
      <c r="G566" s="7">
        <v>44750</v>
      </c>
      <c r="H566" s="7">
        <v>44751</v>
      </c>
      <c r="I566" s="8" t="s">
        <v>2167</v>
      </c>
      <c r="J566" t="s">
        <v>33</v>
      </c>
      <c r="K566" t="s">
        <v>2168</v>
      </c>
      <c r="L566" t="s">
        <v>41</v>
      </c>
    </row>
    <row r="567" spans="1:12" x14ac:dyDescent="0.25">
      <c r="A567" t="s">
        <v>12</v>
      </c>
      <c r="B567" s="6" t="s">
        <v>2169</v>
      </c>
      <c r="C567" t="s">
        <v>2170</v>
      </c>
      <c r="D567" t="s">
        <v>2171</v>
      </c>
      <c r="E567" t="s">
        <v>31</v>
      </c>
      <c r="F567" s="7">
        <v>44739</v>
      </c>
      <c r="G567" s="7">
        <v>44739</v>
      </c>
      <c r="H567" s="7">
        <v>45103</v>
      </c>
      <c r="I567" s="8" t="s">
        <v>2172</v>
      </c>
      <c r="J567" t="s">
        <v>26</v>
      </c>
      <c r="K567" t="s">
        <v>2173</v>
      </c>
      <c r="L567" t="s">
        <v>41</v>
      </c>
    </row>
    <row r="568" spans="1:12" x14ac:dyDescent="0.25">
      <c r="A568" t="s">
        <v>12</v>
      </c>
      <c r="B568" s="6" t="s">
        <v>2174</v>
      </c>
      <c r="C568" t="s">
        <v>2175</v>
      </c>
      <c r="D568" t="s">
        <v>2176</v>
      </c>
      <c r="E568" t="s">
        <v>31</v>
      </c>
      <c r="F568" s="7">
        <v>44739</v>
      </c>
      <c r="G568" s="7">
        <v>44739</v>
      </c>
      <c r="H568" s="7">
        <v>45103</v>
      </c>
      <c r="I568" s="8" t="s">
        <v>2177</v>
      </c>
      <c r="J568" t="s">
        <v>26</v>
      </c>
      <c r="K568" t="s">
        <v>2178</v>
      </c>
      <c r="L568" t="s">
        <v>41</v>
      </c>
    </row>
    <row r="569" spans="1:12" x14ac:dyDescent="0.25">
      <c r="A569" t="s">
        <v>12</v>
      </c>
      <c r="B569" s="6" t="s">
        <v>2179</v>
      </c>
      <c r="C569" t="s">
        <v>2180</v>
      </c>
      <c r="D569" t="s">
        <v>2181</v>
      </c>
      <c r="E569" t="s">
        <v>31</v>
      </c>
      <c r="F569" s="7">
        <v>44739</v>
      </c>
      <c r="G569" s="7">
        <v>44739</v>
      </c>
      <c r="H569" s="7">
        <v>45103</v>
      </c>
      <c r="I569" s="8" t="s">
        <v>2182</v>
      </c>
      <c r="J569" t="s">
        <v>26</v>
      </c>
      <c r="K569" t="s">
        <v>2183</v>
      </c>
      <c r="L569" t="s">
        <v>41</v>
      </c>
    </row>
    <row r="570" spans="1:12" x14ac:dyDescent="0.25">
      <c r="A570" t="s">
        <v>12</v>
      </c>
      <c r="B570" s="10" t="s">
        <v>2184</v>
      </c>
      <c r="C570" t="s">
        <v>2185</v>
      </c>
      <c r="D570" t="s">
        <v>2186</v>
      </c>
      <c r="E570" t="s">
        <v>56</v>
      </c>
      <c r="F570" s="7">
        <v>44740</v>
      </c>
      <c r="G570" s="7">
        <v>44751</v>
      </c>
      <c r="H570" s="7">
        <v>44751</v>
      </c>
      <c r="I570" s="8" t="s">
        <v>99</v>
      </c>
      <c r="J570" t="s">
        <v>33</v>
      </c>
      <c r="K570" t="s">
        <v>2187</v>
      </c>
      <c r="L570" t="s">
        <v>41</v>
      </c>
    </row>
    <row r="571" spans="1:12" x14ac:dyDescent="0.25">
      <c r="A571" t="s">
        <v>12</v>
      </c>
      <c r="B571" s="6" t="s">
        <v>2188</v>
      </c>
      <c r="C571" t="s">
        <v>2189</v>
      </c>
      <c r="D571" t="s">
        <v>2190</v>
      </c>
      <c r="E571" t="s">
        <v>125</v>
      </c>
      <c r="F571" s="7">
        <v>44740</v>
      </c>
      <c r="G571" s="7">
        <v>44753</v>
      </c>
      <c r="H571" s="7">
        <v>44757</v>
      </c>
      <c r="I571" s="8" t="s">
        <v>2191</v>
      </c>
      <c r="J571" t="s">
        <v>33</v>
      </c>
      <c r="K571" t="s">
        <v>2192</v>
      </c>
      <c r="L571" t="s">
        <v>41</v>
      </c>
    </row>
    <row r="572" spans="1:12" x14ac:dyDescent="0.25">
      <c r="A572" t="s">
        <v>12</v>
      </c>
      <c r="B572" s="6" t="s">
        <v>2193</v>
      </c>
      <c r="C572" t="s">
        <v>2194</v>
      </c>
      <c r="D572" t="s">
        <v>2195</v>
      </c>
      <c r="E572" t="s">
        <v>31</v>
      </c>
      <c r="F572" s="7">
        <v>44740</v>
      </c>
      <c r="G572" s="7">
        <v>44740</v>
      </c>
      <c r="H572" s="7">
        <v>45104</v>
      </c>
      <c r="I572" s="8" t="s">
        <v>2196</v>
      </c>
      <c r="J572" t="s">
        <v>26</v>
      </c>
      <c r="K572" t="s">
        <v>2197</v>
      </c>
      <c r="L572" t="s">
        <v>41</v>
      </c>
    </row>
    <row r="573" spans="1:12" x14ac:dyDescent="0.25">
      <c r="A573" t="s">
        <v>12</v>
      </c>
      <c r="B573" s="6" t="s">
        <v>1431</v>
      </c>
      <c r="C573" t="s">
        <v>890</v>
      </c>
      <c r="D573" t="s">
        <v>738</v>
      </c>
      <c r="E573" t="s">
        <v>31</v>
      </c>
      <c r="F573" s="7">
        <v>44741</v>
      </c>
      <c r="G573" s="7">
        <v>44697</v>
      </c>
      <c r="H573" s="7">
        <v>45060</v>
      </c>
      <c r="I573" s="8" t="s">
        <v>2198</v>
      </c>
      <c r="J573" t="s">
        <v>18</v>
      </c>
      <c r="K573" t="s">
        <v>1693</v>
      </c>
      <c r="L573" t="s">
        <v>41</v>
      </c>
    </row>
    <row r="574" spans="1:12" x14ac:dyDescent="0.25">
      <c r="A574" t="s">
        <v>12</v>
      </c>
      <c r="B574" s="10" t="s">
        <v>1813</v>
      </c>
      <c r="C574" t="s">
        <v>241</v>
      </c>
      <c r="D574" t="s">
        <v>1595</v>
      </c>
      <c r="E574" t="s">
        <v>16</v>
      </c>
      <c r="F574" s="7">
        <v>44741</v>
      </c>
      <c r="G574" t="s">
        <v>16</v>
      </c>
      <c r="H574" t="s">
        <v>16</v>
      </c>
      <c r="I574" s="8">
        <v>239.42</v>
      </c>
      <c r="J574" t="s">
        <v>18</v>
      </c>
      <c r="K574" t="s">
        <v>1597</v>
      </c>
      <c r="L574" t="s">
        <v>20</v>
      </c>
    </row>
    <row r="575" spans="1:12" x14ac:dyDescent="0.25">
      <c r="A575" t="s">
        <v>12</v>
      </c>
      <c r="B575" s="9" t="s">
        <v>2199</v>
      </c>
      <c r="C575" t="s">
        <v>2200</v>
      </c>
      <c r="D575" t="s">
        <v>2201</v>
      </c>
      <c r="E575" t="s">
        <v>31</v>
      </c>
      <c r="F575" s="7">
        <v>44741</v>
      </c>
      <c r="G575" s="7">
        <v>44741</v>
      </c>
      <c r="H575" s="7">
        <v>45105</v>
      </c>
      <c r="I575" s="8" t="s">
        <v>2202</v>
      </c>
      <c r="J575" t="s">
        <v>33</v>
      </c>
      <c r="K575" t="s">
        <v>2203</v>
      </c>
      <c r="L575" t="s">
        <v>41</v>
      </c>
    </row>
    <row r="576" spans="1:12" x14ac:dyDescent="0.25">
      <c r="A576" t="s">
        <v>12</v>
      </c>
      <c r="B576" s="6" t="s">
        <v>2204</v>
      </c>
      <c r="C576" t="s">
        <v>36</v>
      </c>
      <c r="D576" t="s">
        <v>2205</v>
      </c>
      <c r="E576" t="s">
        <v>72</v>
      </c>
      <c r="F576" s="7">
        <v>44741</v>
      </c>
      <c r="G576" s="7">
        <v>44750</v>
      </c>
      <c r="H576" s="7">
        <v>44752</v>
      </c>
      <c r="I576" s="8" t="s">
        <v>2161</v>
      </c>
      <c r="J576" t="s">
        <v>33</v>
      </c>
      <c r="K576" t="s">
        <v>2206</v>
      </c>
      <c r="L576" t="s">
        <v>41</v>
      </c>
    </row>
    <row r="577" spans="1:12" x14ac:dyDescent="0.25">
      <c r="A577" t="s">
        <v>12</v>
      </c>
      <c r="B577" s="6" t="s">
        <v>2207</v>
      </c>
      <c r="C577" t="s">
        <v>2208</v>
      </c>
      <c r="D577" t="s">
        <v>2209</v>
      </c>
      <c r="E577" t="s">
        <v>156</v>
      </c>
      <c r="F577" s="7">
        <v>44741</v>
      </c>
      <c r="G577" s="7">
        <v>44753</v>
      </c>
      <c r="H577" s="7">
        <v>44756</v>
      </c>
      <c r="I577" s="8" t="s">
        <v>1884</v>
      </c>
      <c r="J577" t="s">
        <v>33</v>
      </c>
      <c r="K577" t="s">
        <v>2210</v>
      </c>
      <c r="L577" t="s">
        <v>41</v>
      </c>
    </row>
    <row r="578" spans="1:12" x14ac:dyDescent="0.25">
      <c r="A578" t="s">
        <v>12</v>
      </c>
      <c r="B578" s="6" t="s">
        <v>2211</v>
      </c>
      <c r="C578" t="s">
        <v>150</v>
      </c>
      <c r="D578" t="s">
        <v>2212</v>
      </c>
      <c r="E578" t="s">
        <v>156</v>
      </c>
      <c r="F578" s="7">
        <v>44741</v>
      </c>
      <c r="G578" s="7">
        <v>44754</v>
      </c>
      <c r="H578" s="7">
        <v>44757</v>
      </c>
      <c r="I578" s="8" t="s">
        <v>2191</v>
      </c>
      <c r="J578" t="s">
        <v>33</v>
      </c>
      <c r="K578" t="s">
        <v>2213</v>
      </c>
      <c r="L578" t="s">
        <v>41</v>
      </c>
    </row>
    <row r="579" spans="1:12" x14ac:dyDescent="0.25">
      <c r="A579" t="s">
        <v>12</v>
      </c>
      <c r="B579" s="6" t="s">
        <v>2214</v>
      </c>
      <c r="C579" t="s">
        <v>2215</v>
      </c>
      <c r="D579" t="s">
        <v>2216</v>
      </c>
      <c r="E579" t="s">
        <v>156</v>
      </c>
      <c r="F579" s="7">
        <v>44741</v>
      </c>
      <c r="G579" s="7">
        <v>44753</v>
      </c>
      <c r="H579" s="7">
        <v>44756</v>
      </c>
      <c r="I579" s="8" t="s">
        <v>113</v>
      </c>
      <c r="J579" t="s">
        <v>33</v>
      </c>
      <c r="K579" t="s">
        <v>2217</v>
      </c>
      <c r="L579" t="s">
        <v>41</v>
      </c>
    </row>
    <row r="580" spans="1:12" x14ac:dyDescent="0.25">
      <c r="A580" t="s">
        <v>12</v>
      </c>
      <c r="B580" s="6" t="s">
        <v>2218</v>
      </c>
      <c r="C580" t="s">
        <v>2219</v>
      </c>
      <c r="D580" t="s">
        <v>2220</v>
      </c>
      <c r="E580" t="s">
        <v>31</v>
      </c>
      <c r="F580" s="7">
        <v>44741</v>
      </c>
      <c r="G580" s="7">
        <v>44741</v>
      </c>
      <c r="H580" s="7">
        <v>45105</v>
      </c>
      <c r="I580" s="8" t="s">
        <v>2221</v>
      </c>
      <c r="J580" t="s">
        <v>26</v>
      </c>
      <c r="K580" t="s">
        <v>2222</v>
      </c>
      <c r="L580" t="s">
        <v>41</v>
      </c>
    </row>
    <row r="581" spans="1:12" x14ac:dyDescent="0.25">
      <c r="A581" t="s">
        <v>12</v>
      </c>
      <c r="B581" s="6" t="s">
        <v>2223</v>
      </c>
      <c r="C581" t="s">
        <v>2224</v>
      </c>
      <c r="D581" t="s">
        <v>2225</v>
      </c>
      <c r="E581" t="s">
        <v>31</v>
      </c>
      <c r="F581" s="7">
        <v>44741</v>
      </c>
      <c r="G581" s="7">
        <v>44741</v>
      </c>
      <c r="H581" s="7">
        <v>45105</v>
      </c>
      <c r="I581" s="8" t="s">
        <v>2226</v>
      </c>
      <c r="J581" t="s">
        <v>18</v>
      </c>
      <c r="K581" t="s">
        <v>2227</v>
      </c>
      <c r="L581" t="s">
        <v>41</v>
      </c>
    </row>
    <row r="582" spans="1:12" x14ac:dyDescent="0.25">
      <c r="A582" t="s">
        <v>12</v>
      </c>
      <c r="B582" s="6" t="s">
        <v>2228</v>
      </c>
      <c r="C582" t="s">
        <v>2229</v>
      </c>
      <c r="D582" t="s">
        <v>2230</v>
      </c>
      <c r="E582" t="s">
        <v>31</v>
      </c>
      <c r="F582" s="7">
        <v>44742</v>
      </c>
      <c r="G582" s="7">
        <v>44742</v>
      </c>
      <c r="H582" s="7">
        <v>45106</v>
      </c>
      <c r="I582" s="8" t="s">
        <v>2231</v>
      </c>
      <c r="J582" t="s">
        <v>18</v>
      </c>
      <c r="K582" t="s">
        <v>2232</v>
      </c>
      <c r="L582" t="s">
        <v>41</v>
      </c>
    </row>
    <row r="583" spans="1:12" x14ac:dyDescent="0.25">
      <c r="A583" t="s">
        <v>12</v>
      </c>
      <c r="B583" s="6" t="s">
        <v>2233</v>
      </c>
      <c r="C583" t="s">
        <v>2234</v>
      </c>
      <c r="D583" t="s">
        <v>2235</v>
      </c>
      <c r="E583" t="s">
        <v>31</v>
      </c>
      <c r="F583" s="7">
        <v>44742</v>
      </c>
      <c r="G583" s="7">
        <v>44742</v>
      </c>
      <c r="H583" s="7">
        <v>44771</v>
      </c>
      <c r="I583" s="8" t="s">
        <v>2236</v>
      </c>
      <c r="J583" t="s">
        <v>18</v>
      </c>
      <c r="K583" t="s">
        <v>2237</v>
      </c>
      <c r="L583" t="s">
        <v>41</v>
      </c>
    </row>
    <row r="584" spans="1:12" x14ac:dyDescent="0.25">
      <c r="A584" t="s">
        <v>12</v>
      </c>
      <c r="B584" s="10" t="s">
        <v>2238</v>
      </c>
      <c r="C584" t="s">
        <v>2239</v>
      </c>
      <c r="D584" t="s">
        <v>2098</v>
      </c>
      <c r="E584" t="s">
        <v>2104</v>
      </c>
      <c r="F584" s="7">
        <v>44742</v>
      </c>
      <c r="G584" s="7">
        <v>44742</v>
      </c>
      <c r="H584" s="7">
        <v>44757</v>
      </c>
      <c r="I584" s="8">
        <v>879.2</v>
      </c>
      <c r="J584" t="s">
        <v>33</v>
      </c>
      <c r="K584" t="s">
        <v>2240</v>
      </c>
      <c r="L584" t="s">
        <v>41</v>
      </c>
    </row>
    <row r="585" spans="1:12" x14ac:dyDescent="0.25">
      <c r="A585" t="s">
        <v>12</v>
      </c>
      <c r="B585" s="10" t="s">
        <v>2241</v>
      </c>
      <c r="C585" t="s">
        <v>2242</v>
      </c>
      <c r="D585" t="s">
        <v>2098</v>
      </c>
      <c r="E585" t="s">
        <v>2104</v>
      </c>
      <c r="F585" s="7">
        <v>44742</v>
      </c>
      <c r="G585" s="7">
        <v>44742</v>
      </c>
      <c r="H585" s="7">
        <v>44757</v>
      </c>
      <c r="I585" s="8">
        <v>879.2</v>
      </c>
      <c r="J585" t="s">
        <v>33</v>
      </c>
      <c r="K585" t="s">
        <v>2243</v>
      </c>
      <c r="L585" t="s">
        <v>41</v>
      </c>
    </row>
    <row r="586" spans="1:12" x14ac:dyDescent="0.25">
      <c r="A586" t="s">
        <v>12</v>
      </c>
      <c r="B586" s="10" t="s">
        <v>2244</v>
      </c>
      <c r="C586" t="s">
        <v>2245</v>
      </c>
      <c r="D586" t="s">
        <v>2098</v>
      </c>
      <c r="E586" t="s">
        <v>2104</v>
      </c>
      <c r="F586" s="7">
        <v>44742</v>
      </c>
      <c r="G586" s="7">
        <v>44742</v>
      </c>
      <c r="H586" s="7">
        <v>44757</v>
      </c>
      <c r="I586" s="8">
        <v>879.2</v>
      </c>
      <c r="J586" t="s">
        <v>33</v>
      </c>
      <c r="K586" t="s">
        <v>2246</v>
      </c>
      <c r="L586" t="s">
        <v>41</v>
      </c>
    </row>
    <row r="587" spans="1:12" x14ac:dyDescent="0.25">
      <c r="A587" t="s">
        <v>12</v>
      </c>
      <c r="B587" s="10" t="s">
        <v>2247</v>
      </c>
      <c r="C587" t="s">
        <v>2248</v>
      </c>
      <c r="D587" t="s">
        <v>2098</v>
      </c>
      <c r="E587" t="s">
        <v>2104</v>
      </c>
      <c r="F587" s="7">
        <v>44742</v>
      </c>
      <c r="G587" s="7">
        <v>44742</v>
      </c>
      <c r="H587" s="7">
        <v>44757</v>
      </c>
      <c r="I587" s="8">
        <v>879.2</v>
      </c>
      <c r="J587" t="s">
        <v>33</v>
      </c>
      <c r="K587" t="s">
        <v>2249</v>
      </c>
      <c r="L587" t="s">
        <v>41</v>
      </c>
    </row>
    <row r="588" spans="1:12" x14ac:dyDescent="0.25">
      <c r="A588" t="s">
        <v>12</v>
      </c>
      <c r="B588" s="9" t="s">
        <v>2250</v>
      </c>
      <c r="C588" t="s">
        <v>2251</v>
      </c>
      <c r="D588" t="s">
        <v>2252</v>
      </c>
      <c r="E588" t="s">
        <v>835</v>
      </c>
      <c r="F588" s="7">
        <v>44742</v>
      </c>
      <c r="G588" s="7">
        <v>44742</v>
      </c>
      <c r="H588" s="7">
        <v>44752</v>
      </c>
      <c r="I588" s="8" t="s">
        <v>2253</v>
      </c>
      <c r="J588" t="s">
        <v>33</v>
      </c>
      <c r="K588" t="s">
        <v>2254</v>
      </c>
      <c r="L588" t="s">
        <v>41</v>
      </c>
    </row>
    <row r="589" spans="1:12" x14ac:dyDescent="0.25">
      <c r="A589" t="s">
        <v>12</v>
      </c>
      <c r="B589" s="9" t="s">
        <v>2255</v>
      </c>
      <c r="C589" t="s">
        <v>2251</v>
      </c>
      <c r="D589" t="s">
        <v>2256</v>
      </c>
      <c r="E589" t="s">
        <v>835</v>
      </c>
      <c r="F589" s="7">
        <v>44742</v>
      </c>
      <c r="G589" s="7">
        <v>44742</v>
      </c>
      <c r="H589" s="7">
        <v>44752</v>
      </c>
      <c r="I589" s="8" t="s">
        <v>2257</v>
      </c>
      <c r="J589" t="s">
        <v>33</v>
      </c>
      <c r="K589" t="s">
        <v>2258</v>
      </c>
      <c r="L589" t="s">
        <v>41</v>
      </c>
    </row>
    <row r="590" spans="1:12" x14ac:dyDescent="0.25">
      <c r="A590" t="s">
        <v>12</v>
      </c>
      <c r="B590" s="10" t="s">
        <v>2259</v>
      </c>
      <c r="C590" t="s">
        <v>2260</v>
      </c>
      <c r="D590" t="s">
        <v>2098</v>
      </c>
      <c r="E590" t="s">
        <v>2104</v>
      </c>
      <c r="F590" s="7">
        <v>44742</v>
      </c>
      <c r="G590" s="7">
        <v>44742</v>
      </c>
      <c r="H590" s="7">
        <v>44757</v>
      </c>
      <c r="I590" s="8">
        <v>879.2</v>
      </c>
      <c r="J590" t="s">
        <v>33</v>
      </c>
      <c r="K590" t="s">
        <v>2261</v>
      </c>
      <c r="L590" t="s">
        <v>41</v>
      </c>
    </row>
    <row r="591" spans="1:12" x14ac:dyDescent="0.25">
      <c r="A591" t="s">
        <v>12</v>
      </c>
      <c r="B591" s="10" t="s">
        <v>2262</v>
      </c>
      <c r="C591" t="s">
        <v>2263</v>
      </c>
      <c r="D591" t="s">
        <v>2098</v>
      </c>
      <c r="E591" t="s">
        <v>2104</v>
      </c>
      <c r="F591" s="7">
        <v>44742</v>
      </c>
      <c r="G591" s="7">
        <v>44742</v>
      </c>
      <c r="H591" s="7">
        <v>44757</v>
      </c>
      <c r="I591" s="8">
        <v>879.2</v>
      </c>
      <c r="J591" t="s">
        <v>33</v>
      </c>
      <c r="K591" t="s">
        <v>2264</v>
      </c>
      <c r="L591" t="s">
        <v>41</v>
      </c>
    </row>
    <row r="592" spans="1:12" x14ac:dyDescent="0.25">
      <c r="A592" t="s">
        <v>12</v>
      </c>
      <c r="B592" s="6" t="s">
        <v>2265</v>
      </c>
      <c r="C592" t="s">
        <v>119</v>
      </c>
      <c r="D592" t="s">
        <v>2266</v>
      </c>
      <c r="E592" t="s">
        <v>156</v>
      </c>
      <c r="F592" s="7">
        <v>44742</v>
      </c>
      <c r="G592" s="7">
        <v>44753</v>
      </c>
      <c r="H592" s="7">
        <v>44756</v>
      </c>
      <c r="I592" s="8" t="s">
        <v>274</v>
      </c>
      <c r="J592" t="s">
        <v>33</v>
      </c>
      <c r="K592" t="s">
        <v>2267</v>
      </c>
      <c r="L592" t="s">
        <v>41</v>
      </c>
    </row>
    <row r="593" spans="1:12" x14ac:dyDescent="0.25">
      <c r="A593" t="s">
        <v>12</v>
      </c>
      <c r="B593" s="10" t="s">
        <v>2268</v>
      </c>
      <c r="C593" t="s">
        <v>2269</v>
      </c>
      <c r="D593" t="s">
        <v>2270</v>
      </c>
      <c r="E593" t="s">
        <v>156</v>
      </c>
      <c r="F593" s="7">
        <v>44742</v>
      </c>
      <c r="G593" s="7">
        <v>44754</v>
      </c>
      <c r="H593" s="7">
        <v>44757</v>
      </c>
      <c r="I593" s="8" t="s">
        <v>274</v>
      </c>
      <c r="J593" t="s">
        <v>33</v>
      </c>
      <c r="K593" t="s">
        <v>2271</v>
      </c>
      <c r="L593" t="s">
        <v>41</v>
      </c>
    </row>
    <row r="594" spans="1:12" x14ac:dyDescent="0.25">
      <c r="A594" t="s">
        <v>12</v>
      </c>
      <c r="B594" s="10" t="s">
        <v>2272</v>
      </c>
      <c r="C594" t="s">
        <v>2273</v>
      </c>
      <c r="D594" t="s">
        <v>2274</v>
      </c>
      <c r="E594" t="s">
        <v>125</v>
      </c>
      <c r="F594" s="7">
        <v>44742</v>
      </c>
      <c r="G594" s="7">
        <v>44753</v>
      </c>
      <c r="H594" s="7">
        <v>44757</v>
      </c>
      <c r="I594" s="8" t="s">
        <v>926</v>
      </c>
      <c r="J594" t="s">
        <v>33</v>
      </c>
      <c r="K594" t="s">
        <v>2275</v>
      </c>
      <c r="L594" t="s">
        <v>41</v>
      </c>
    </row>
    <row r="595" spans="1:12" x14ac:dyDescent="0.25">
      <c r="A595" t="s">
        <v>12</v>
      </c>
      <c r="B595" s="10" t="s">
        <v>2276</v>
      </c>
      <c r="C595" t="s">
        <v>2277</v>
      </c>
      <c r="D595" t="s">
        <v>2098</v>
      </c>
      <c r="E595" t="s">
        <v>2104</v>
      </c>
      <c r="F595" s="7">
        <v>44742</v>
      </c>
      <c r="G595" s="7">
        <v>44742</v>
      </c>
      <c r="H595" s="7">
        <v>44757</v>
      </c>
      <c r="I595" s="8">
        <v>879.2</v>
      </c>
      <c r="J595" t="s">
        <v>33</v>
      </c>
      <c r="K595" t="s">
        <v>2278</v>
      </c>
      <c r="L595" t="s">
        <v>41</v>
      </c>
    </row>
    <row r="596" spans="1:12" x14ac:dyDescent="0.25">
      <c r="A596" t="s">
        <v>12</v>
      </c>
      <c r="B596" s="10" t="s">
        <v>2279</v>
      </c>
      <c r="C596" t="s">
        <v>2280</v>
      </c>
      <c r="D596" t="s">
        <v>2281</v>
      </c>
      <c r="E596" t="s">
        <v>125</v>
      </c>
      <c r="F596" s="7">
        <v>44742</v>
      </c>
      <c r="G596" s="7">
        <v>44753</v>
      </c>
      <c r="H596" s="7">
        <v>44757</v>
      </c>
      <c r="I596" s="8" t="s">
        <v>1876</v>
      </c>
      <c r="J596" t="s">
        <v>33</v>
      </c>
      <c r="K596" t="s">
        <v>2282</v>
      </c>
      <c r="L596" t="s">
        <v>41</v>
      </c>
    </row>
    <row r="597" spans="1:12" x14ac:dyDescent="0.25">
      <c r="A597" t="s">
        <v>12</v>
      </c>
      <c r="B597" s="6" t="s">
        <v>2283</v>
      </c>
      <c r="C597" t="s">
        <v>150</v>
      </c>
      <c r="D597" t="s">
        <v>2284</v>
      </c>
      <c r="E597" t="s">
        <v>125</v>
      </c>
      <c r="F597" s="7">
        <v>44742</v>
      </c>
      <c r="G597" s="7">
        <v>44753</v>
      </c>
      <c r="H597" s="7">
        <v>44757</v>
      </c>
      <c r="I597" s="8" t="s">
        <v>1821</v>
      </c>
      <c r="J597" t="s">
        <v>33</v>
      </c>
      <c r="K597" t="s">
        <v>2285</v>
      </c>
      <c r="L597" t="s">
        <v>41</v>
      </c>
    </row>
    <row r="598" spans="1:12" x14ac:dyDescent="0.25">
      <c r="A598" t="s">
        <v>12</v>
      </c>
      <c r="B598" s="6" t="s">
        <v>2286</v>
      </c>
      <c r="C598" t="s">
        <v>2287</v>
      </c>
      <c r="D598" t="s">
        <v>2288</v>
      </c>
      <c r="E598" t="s">
        <v>72</v>
      </c>
      <c r="F598" s="7">
        <v>44742</v>
      </c>
      <c r="G598" s="7">
        <v>44750</v>
      </c>
      <c r="H598" s="7">
        <v>44752</v>
      </c>
      <c r="I598" s="8" t="s">
        <v>308</v>
      </c>
      <c r="J598" t="s">
        <v>33</v>
      </c>
      <c r="K598" t="s">
        <v>2289</v>
      </c>
      <c r="L598" t="s">
        <v>41</v>
      </c>
    </row>
    <row r="599" spans="1:12" x14ac:dyDescent="0.25">
      <c r="A599" t="s">
        <v>12</v>
      </c>
      <c r="B599" s="10" t="s">
        <v>2290</v>
      </c>
      <c r="C599" t="s">
        <v>2291</v>
      </c>
      <c r="D599" t="s">
        <v>2098</v>
      </c>
      <c r="E599" t="s">
        <v>2104</v>
      </c>
      <c r="F599" s="7">
        <v>44742</v>
      </c>
      <c r="G599" s="7">
        <v>44742</v>
      </c>
      <c r="H599" s="7">
        <v>44757</v>
      </c>
      <c r="I599" s="8">
        <v>879.2</v>
      </c>
      <c r="J599" t="s">
        <v>33</v>
      </c>
      <c r="K599" t="s">
        <v>2292</v>
      </c>
      <c r="L599" t="s">
        <v>41</v>
      </c>
    </row>
    <row r="600" spans="1:12" x14ac:dyDescent="0.25">
      <c r="A600" t="s">
        <v>12</v>
      </c>
      <c r="B600" s="10" t="s">
        <v>2293</v>
      </c>
      <c r="C600" t="s">
        <v>2294</v>
      </c>
      <c r="D600" t="s">
        <v>2098</v>
      </c>
      <c r="E600" t="s">
        <v>2104</v>
      </c>
      <c r="F600" s="7">
        <v>44742</v>
      </c>
      <c r="G600" s="7">
        <v>44742</v>
      </c>
      <c r="H600" s="7">
        <v>44757</v>
      </c>
      <c r="I600" s="8">
        <v>879.2</v>
      </c>
      <c r="J600" t="s">
        <v>33</v>
      </c>
      <c r="K600" t="s">
        <v>2295</v>
      </c>
      <c r="L600" t="s">
        <v>41</v>
      </c>
    </row>
    <row r="601" spans="1:12" x14ac:dyDescent="0.25">
      <c r="A601" t="s">
        <v>12</v>
      </c>
      <c r="B601" s="10" t="s">
        <v>2296</v>
      </c>
      <c r="C601" t="s">
        <v>2297</v>
      </c>
      <c r="D601" t="s">
        <v>2098</v>
      </c>
      <c r="E601" t="s">
        <v>2104</v>
      </c>
      <c r="F601" s="7">
        <v>44742</v>
      </c>
      <c r="G601" s="7">
        <v>44742</v>
      </c>
      <c r="H601" s="7">
        <v>44757</v>
      </c>
      <c r="I601" s="8">
        <v>879.2</v>
      </c>
      <c r="J601" t="s">
        <v>33</v>
      </c>
      <c r="K601" t="s">
        <v>2298</v>
      </c>
      <c r="L601" t="s">
        <v>41</v>
      </c>
    </row>
    <row r="602" spans="1:12" x14ac:dyDescent="0.25">
      <c r="A602" t="s">
        <v>12</v>
      </c>
      <c r="B602" s="10" t="s">
        <v>2299</v>
      </c>
      <c r="C602" t="s">
        <v>2300</v>
      </c>
      <c r="D602" t="s">
        <v>2098</v>
      </c>
      <c r="E602" t="s">
        <v>2104</v>
      </c>
      <c r="F602" s="7">
        <v>44742</v>
      </c>
      <c r="G602" s="7">
        <v>44742</v>
      </c>
      <c r="H602" s="7">
        <v>44757</v>
      </c>
      <c r="I602" s="8">
        <v>879.2</v>
      </c>
      <c r="J602" t="s">
        <v>33</v>
      </c>
      <c r="K602" t="s">
        <v>2301</v>
      </c>
      <c r="L602" t="s">
        <v>41</v>
      </c>
    </row>
    <row r="603" spans="1:12" x14ac:dyDescent="0.25">
      <c r="A603" t="s">
        <v>12</v>
      </c>
      <c r="B603" s="10" t="s">
        <v>2302</v>
      </c>
      <c r="C603" t="s">
        <v>2303</v>
      </c>
      <c r="D603" t="s">
        <v>2098</v>
      </c>
      <c r="E603" t="s">
        <v>2104</v>
      </c>
      <c r="F603" s="7">
        <v>44742</v>
      </c>
      <c r="G603" s="7">
        <v>44742</v>
      </c>
      <c r="H603" s="7">
        <v>44757</v>
      </c>
      <c r="I603" s="8">
        <v>879.2</v>
      </c>
      <c r="J603" t="s">
        <v>33</v>
      </c>
      <c r="K603" t="s">
        <v>2304</v>
      </c>
      <c r="L603" t="s">
        <v>41</v>
      </c>
    </row>
    <row r="604" spans="1:12" x14ac:dyDescent="0.25">
      <c r="A604" t="s">
        <v>12</v>
      </c>
      <c r="B604" s="10" t="s">
        <v>2305</v>
      </c>
      <c r="C604" t="s">
        <v>2306</v>
      </c>
      <c r="D604" t="s">
        <v>2098</v>
      </c>
      <c r="E604" t="s">
        <v>2104</v>
      </c>
      <c r="F604" s="7">
        <v>44742</v>
      </c>
      <c r="G604" s="7">
        <v>44742</v>
      </c>
      <c r="H604" s="7">
        <v>44757</v>
      </c>
      <c r="I604" s="8">
        <v>879.2</v>
      </c>
      <c r="J604" t="s">
        <v>33</v>
      </c>
      <c r="K604" t="s">
        <v>2307</v>
      </c>
      <c r="L604" t="s">
        <v>41</v>
      </c>
    </row>
    <row r="605" spans="1:12" x14ac:dyDescent="0.25">
      <c r="A605" t="s">
        <v>12</v>
      </c>
      <c r="B605" s="10" t="s">
        <v>2308</v>
      </c>
      <c r="C605" t="s">
        <v>2309</v>
      </c>
      <c r="D605" t="s">
        <v>2098</v>
      </c>
      <c r="E605" t="s">
        <v>2104</v>
      </c>
      <c r="F605" s="7">
        <v>44742</v>
      </c>
      <c r="G605" s="7">
        <v>44742</v>
      </c>
      <c r="H605" s="7">
        <v>44757</v>
      </c>
      <c r="I605" s="8">
        <v>879.2</v>
      </c>
      <c r="J605" t="s">
        <v>33</v>
      </c>
      <c r="K605" t="s">
        <v>2310</v>
      </c>
      <c r="L605" t="s">
        <v>41</v>
      </c>
    </row>
    <row r="606" spans="1:12" x14ac:dyDescent="0.25">
      <c r="A606" t="s">
        <v>12</v>
      </c>
      <c r="B606" s="6" t="s">
        <v>2311</v>
      </c>
      <c r="C606" t="s">
        <v>2312</v>
      </c>
      <c r="D606" t="s">
        <v>2098</v>
      </c>
      <c r="E606" t="s">
        <v>2104</v>
      </c>
      <c r="F606" s="7">
        <v>44742</v>
      </c>
      <c r="G606" s="7">
        <v>44742</v>
      </c>
      <c r="H606" s="7">
        <v>44757</v>
      </c>
      <c r="I606" s="8">
        <v>879.2</v>
      </c>
      <c r="J606" t="s">
        <v>33</v>
      </c>
      <c r="K606" t="s">
        <v>2313</v>
      </c>
      <c r="L606" t="s">
        <v>41</v>
      </c>
    </row>
    <row r="607" spans="1:12" x14ac:dyDescent="0.25">
      <c r="A607" t="s">
        <v>12</v>
      </c>
      <c r="B607" s="6" t="s">
        <v>2314</v>
      </c>
      <c r="C607" t="s">
        <v>2315</v>
      </c>
      <c r="D607" t="s">
        <v>2098</v>
      </c>
      <c r="E607" t="s">
        <v>2104</v>
      </c>
      <c r="F607" s="7">
        <v>44742</v>
      </c>
      <c r="G607" s="7">
        <v>44742</v>
      </c>
      <c r="H607" s="7">
        <v>44757</v>
      </c>
      <c r="I607" s="8">
        <v>879.2</v>
      </c>
      <c r="J607" t="s">
        <v>33</v>
      </c>
      <c r="K607" t="s">
        <v>2316</v>
      </c>
      <c r="L607" t="s">
        <v>41</v>
      </c>
    </row>
    <row r="608" spans="1:12" x14ac:dyDescent="0.25">
      <c r="A608" t="s">
        <v>12</v>
      </c>
      <c r="B608" s="6" t="s">
        <v>2317</v>
      </c>
      <c r="C608" t="s">
        <v>2318</v>
      </c>
      <c r="D608" t="s">
        <v>2098</v>
      </c>
      <c r="E608" t="s">
        <v>2104</v>
      </c>
      <c r="F608" s="7">
        <v>44742</v>
      </c>
      <c r="G608" s="7">
        <v>44742</v>
      </c>
      <c r="H608" s="7">
        <v>44757</v>
      </c>
      <c r="I608" s="8">
        <v>879.2</v>
      </c>
      <c r="J608" t="s">
        <v>33</v>
      </c>
      <c r="K608" t="s">
        <v>2319</v>
      </c>
      <c r="L608" t="s">
        <v>41</v>
      </c>
    </row>
    <row r="609" spans="1:12" x14ac:dyDescent="0.25">
      <c r="A609" t="s">
        <v>12</v>
      </c>
      <c r="B609" s="6" t="s">
        <v>2320</v>
      </c>
      <c r="C609" t="s">
        <v>2321</v>
      </c>
      <c r="D609" t="s">
        <v>2098</v>
      </c>
      <c r="E609" t="s">
        <v>2104</v>
      </c>
      <c r="F609" s="7">
        <v>44742</v>
      </c>
      <c r="G609" s="7">
        <v>44742</v>
      </c>
      <c r="H609" s="7">
        <v>44757</v>
      </c>
      <c r="I609" s="8">
        <v>879.2</v>
      </c>
      <c r="J609" t="s">
        <v>33</v>
      </c>
      <c r="K609" t="s">
        <v>2322</v>
      </c>
      <c r="L609" t="s">
        <v>41</v>
      </c>
    </row>
    <row r="610" spans="1:12" x14ac:dyDescent="0.25">
      <c r="A610" t="s">
        <v>12</v>
      </c>
      <c r="B610" s="6" t="s">
        <v>2323</v>
      </c>
      <c r="C610" t="s">
        <v>2324</v>
      </c>
      <c r="D610" t="s">
        <v>2150</v>
      </c>
      <c r="E610" t="s">
        <v>2104</v>
      </c>
      <c r="F610" s="7">
        <v>44742</v>
      </c>
      <c r="G610" s="7">
        <v>44742</v>
      </c>
      <c r="H610" s="7">
        <v>44757</v>
      </c>
      <c r="I610" s="8">
        <v>836</v>
      </c>
      <c r="J610" t="s">
        <v>33</v>
      </c>
      <c r="K610" t="s">
        <v>2325</v>
      </c>
      <c r="L610" t="s">
        <v>41</v>
      </c>
    </row>
    <row r="611" spans="1:12" x14ac:dyDescent="0.25">
      <c r="A611" t="s">
        <v>12</v>
      </c>
      <c r="B611" s="10" t="s">
        <v>2326</v>
      </c>
      <c r="C611" t="s">
        <v>1015</v>
      </c>
      <c r="D611" t="s">
        <v>2150</v>
      </c>
      <c r="E611" t="s">
        <v>2104</v>
      </c>
      <c r="F611" s="7">
        <v>44742</v>
      </c>
      <c r="G611" s="7">
        <v>44742</v>
      </c>
      <c r="H611" s="7">
        <v>44757</v>
      </c>
      <c r="I611" s="8">
        <v>352</v>
      </c>
      <c r="J611" t="s">
        <v>33</v>
      </c>
      <c r="K611" t="s">
        <v>2327</v>
      </c>
      <c r="L611" t="s">
        <v>41</v>
      </c>
    </row>
    <row r="612" spans="1:12" x14ac:dyDescent="0.25">
      <c r="A612" t="s">
        <v>12</v>
      </c>
      <c r="B612" s="6" t="s">
        <v>2328</v>
      </c>
      <c r="C612" t="s">
        <v>2329</v>
      </c>
      <c r="D612" t="s">
        <v>2330</v>
      </c>
      <c r="E612" t="s">
        <v>31</v>
      </c>
      <c r="F612" s="7">
        <v>44743</v>
      </c>
      <c r="G612" s="7">
        <v>44743</v>
      </c>
      <c r="H612" s="7">
        <v>45107</v>
      </c>
      <c r="I612" s="8" t="s">
        <v>2331</v>
      </c>
      <c r="J612" t="s">
        <v>63</v>
      </c>
      <c r="K612" t="s">
        <v>2332</v>
      </c>
      <c r="L612" t="s">
        <v>41</v>
      </c>
    </row>
    <row r="613" spans="1:12" x14ac:dyDescent="0.25">
      <c r="A613" t="s">
        <v>12</v>
      </c>
      <c r="B613" s="6" t="s">
        <v>2333</v>
      </c>
      <c r="C613" t="s">
        <v>561</v>
      </c>
      <c r="D613" t="s">
        <v>2334</v>
      </c>
      <c r="E613" t="s">
        <v>31</v>
      </c>
      <c r="F613" s="7">
        <v>44743</v>
      </c>
      <c r="G613" s="7">
        <v>44744</v>
      </c>
      <c r="H613" s="7">
        <v>45108</v>
      </c>
      <c r="I613" s="8" t="s">
        <v>2335</v>
      </c>
      <c r="J613" t="s">
        <v>63</v>
      </c>
      <c r="K613" t="s">
        <v>2336</v>
      </c>
      <c r="L613" t="s">
        <v>20</v>
      </c>
    </row>
    <row r="614" spans="1:12" x14ac:dyDescent="0.25">
      <c r="A614" t="s">
        <v>12</v>
      </c>
      <c r="B614" s="6" t="s">
        <v>2337</v>
      </c>
      <c r="C614" t="s">
        <v>499</v>
      </c>
      <c r="D614" t="s">
        <v>2338</v>
      </c>
      <c r="E614" t="s">
        <v>45</v>
      </c>
      <c r="F614" s="7">
        <v>44743</v>
      </c>
      <c r="G614" s="7">
        <v>44743</v>
      </c>
      <c r="H614" t="s">
        <v>45</v>
      </c>
      <c r="I614" s="8" t="s">
        <v>83</v>
      </c>
      <c r="J614" t="s">
        <v>63</v>
      </c>
      <c r="K614" t="s">
        <v>502</v>
      </c>
      <c r="L614" t="s">
        <v>20</v>
      </c>
    </row>
    <row r="615" spans="1:12" x14ac:dyDescent="0.25">
      <c r="A615" t="s">
        <v>12</v>
      </c>
      <c r="B615" s="6" t="s">
        <v>2339</v>
      </c>
      <c r="C615" t="s">
        <v>756</v>
      </c>
      <c r="D615" t="s">
        <v>757</v>
      </c>
      <c r="E615" t="s">
        <v>16</v>
      </c>
      <c r="F615" s="7">
        <v>44743</v>
      </c>
      <c r="G615" t="s">
        <v>16</v>
      </c>
      <c r="H615" t="s">
        <v>16</v>
      </c>
      <c r="I615" s="8" t="s">
        <v>2340</v>
      </c>
      <c r="J615" t="s">
        <v>18</v>
      </c>
      <c r="K615" t="s">
        <v>760</v>
      </c>
      <c r="L615" t="s">
        <v>20</v>
      </c>
    </row>
    <row r="616" spans="1:12" x14ac:dyDescent="0.25">
      <c r="A616" t="s">
        <v>12</v>
      </c>
      <c r="B616" s="10" t="s">
        <v>2341</v>
      </c>
      <c r="C616" t="s">
        <v>2342</v>
      </c>
      <c r="D616" t="s">
        <v>880</v>
      </c>
      <c r="E616" s="11" t="s">
        <v>31</v>
      </c>
      <c r="F616" s="13">
        <v>44743</v>
      </c>
      <c r="G616" s="13">
        <v>44743</v>
      </c>
      <c r="H616" s="13">
        <v>45107</v>
      </c>
      <c r="I616" s="8" t="s">
        <v>2343</v>
      </c>
      <c r="J616" t="s">
        <v>33</v>
      </c>
      <c r="K616" t="s">
        <v>2344</v>
      </c>
      <c r="L616" t="s">
        <v>41</v>
      </c>
    </row>
    <row r="617" spans="1:12" x14ac:dyDescent="0.25">
      <c r="A617" t="s">
        <v>12</v>
      </c>
      <c r="B617" s="6" t="s">
        <v>2345</v>
      </c>
      <c r="C617" t="s">
        <v>2346</v>
      </c>
      <c r="D617" t="s">
        <v>2347</v>
      </c>
      <c r="E617" t="s">
        <v>125</v>
      </c>
      <c r="F617" s="7">
        <v>44743</v>
      </c>
      <c r="G617" s="7">
        <v>44753</v>
      </c>
      <c r="H617" s="7">
        <v>44757</v>
      </c>
      <c r="I617" s="8" t="s">
        <v>862</v>
      </c>
      <c r="J617" t="s">
        <v>33</v>
      </c>
      <c r="K617" t="s">
        <v>2348</v>
      </c>
      <c r="L617" t="s">
        <v>41</v>
      </c>
    </row>
    <row r="618" spans="1:12" x14ac:dyDescent="0.25">
      <c r="A618" t="s">
        <v>12</v>
      </c>
      <c r="B618" s="6" t="s">
        <v>2349</v>
      </c>
      <c r="C618" t="s">
        <v>150</v>
      </c>
      <c r="D618" t="s">
        <v>2350</v>
      </c>
      <c r="E618" t="s">
        <v>90</v>
      </c>
      <c r="F618" s="7">
        <v>44743</v>
      </c>
      <c r="G618" s="7">
        <v>44753</v>
      </c>
      <c r="H618" s="7">
        <v>44757</v>
      </c>
      <c r="I618" s="8" t="s">
        <v>1876</v>
      </c>
      <c r="J618" t="s">
        <v>33</v>
      </c>
      <c r="K618" t="s">
        <v>2351</v>
      </c>
      <c r="L618" t="s">
        <v>41</v>
      </c>
    </row>
    <row r="619" spans="1:12" x14ac:dyDescent="0.25">
      <c r="A619" t="s">
        <v>12</v>
      </c>
      <c r="B619" s="6" t="s">
        <v>2352</v>
      </c>
      <c r="C619" t="s">
        <v>2353</v>
      </c>
      <c r="D619" t="s">
        <v>2354</v>
      </c>
      <c r="E619" t="s">
        <v>125</v>
      </c>
      <c r="F619" s="7">
        <v>44743</v>
      </c>
      <c r="G619" s="7">
        <v>44753</v>
      </c>
      <c r="H619" s="7">
        <v>44757</v>
      </c>
      <c r="I619" s="8" t="s">
        <v>1821</v>
      </c>
      <c r="J619" t="s">
        <v>33</v>
      </c>
      <c r="K619" t="s">
        <v>2355</v>
      </c>
      <c r="L619" t="s">
        <v>41</v>
      </c>
    </row>
    <row r="620" spans="1:12" x14ac:dyDescent="0.25">
      <c r="A620" t="s">
        <v>12</v>
      </c>
      <c r="B620" s="6" t="s">
        <v>2356</v>
      </c>
      <c r="C620" t="s">
        <v>2357</v>
      </c>
      <c r="D620" t="s">
        <v>2358</v>
      </c>
      <c r="E620" t="s">
        <v>156</v>
      </c>
      <c r="F620" s="7">
        <v>44743</v>
      </c>
      <c r="G620" s="7">
        <v>44754</v>
      </c>
      <c r="H620" s="7">
        <v>44757</v>
      </c>
      <c r="I620" s="8" t="s">
        <v>2191</v>
      </c>
      <c r="J620" t="s">
        <v>33</v>
      </c>
      <c r="K620" t="s">
        <v>2359</v>
      </c>
      <c r="L620" t="s">
        <v>41</v>
      </c>
    </row>
    <row r="621" spans="1:12" x14ac:dyDescent="0.25">
      <c r="A621" t="s">
        <v>12</v>
      </c>
      <c r="B621" s="6" t="s">
        <v>996</v>
      </c>
      <c r="C621" t="s">
        <v>1615</v>
      </c>
      <c r="D621" t="s">
        <v>2360</v>
      </c>
      <c r="E621" t="s">
        <v>45</v>
      </c>
      <c r="F621" s="7">
        <v>44745</v>
      </c>
      <c r="G621" s="7">
        <v>44746</v>
      </c>
      <c r="H621" s="7">
        <v>45110</v>
      </c>
      <c r="I621" s="8" t="s">
        <v>83</v>
      </c>
      <c r="J621" t="s">
        <v>63</v>
      </c>
      <c r="K621" t="s">
        <v>1618</v>
      </c>
      <c r="L621" t="s">
        <v>20</v>
      </c>
    </row>
    <row r="622" spans="1:12" x14ac:dyDescent="0.25">
      <c r="A622" t="s">
        <v>12</v>
      </c>
      <c r="B622" s="6" t="s">
        <v>2361</v>
      </c>
      <c r="C622" t="s">
        <v>2362</v>
      </c>
      <c r="D622" t="s">
        <v>2363</v>
      </c>
      <c r="E622" t="s">
        <v>125</v>
      </c>
      <c r="F622" s="7">
        <v>44746</v>
      </c>
      <c r="G622" s="7">
        <v>44753</v>
      </c>
      <c r="H622" s="7">
        <v>44757</v>
      </c>
      <c r="I622" s="8" t="s">
        <v>2364</v>
      </c>
      <c r="J622" t="s">
        <v>33</v>
      </c>
      <c r="K622" t="s">
        <v>2365</v>
      </c>
      <c r="L622" t="s">
        <v>41</v>
      </c>
    </row>
    <row r="623" spans="1:12" x14ac:dyDescent="0.25">
      <c r="A623" t="s">
        <v>12</v>
      </c>
      <c r="B623" s="6" t="s">
        <v>2366</v>
      </c>
      <c r="C623" t="s">
        <v>2367</v>
      </c>
      <c r="D623" t="s">
        <v>2368</v>
      </c>
      <c r="E623" t="s">
        <v>156</v>
      </c>
      <c r="F623" s="7">
        <v>44746</v>
      </c>
      <c r="G623" s="7">
        <v>44753</v>
      </c>
      <c r="H623" s="7">
        <v>44756</v>
      </c>
      <c r="I623" s="8" t="s">
        <v>1240</v>
      </c>
      <c r="J623" t="s">
        <v>33</v>
      </c>
      <c r="K623" t="s">
        <v>2369</v>
      </c>
      <c r="L623" t="s">
        <v>41</v>
      </c>
    </row>
    <row r="624" spans="1:12" x14ac:dyDescent="0.25">
      <c r="A624" t="s">
        <v>12</v>
      </c>
      <c r="B624" s="6" t="s">
        <v>2370</v>
      </c>
      <c r="C624" t="s">
        <v>2371</v>
      </c>
      <c r="D624" t="s">
        <v>2372</v>
      </c>
      <c r="E624" t="s">
        <v>131</v>
      </c>
      <c r="F624" s="7">
        <v>44746</v>
      </c>
      <c r="G624" s="7">
        <v>44750</v>
      </c>
      <c r="H624" s="7">
        <v>44751</v>
      </c>
      <c r="I624" s="8" t="s">
        <v>73</v>
      </c>
      <c r="J624" t="s">
        <v>33</v>
      </c>
      <c r="K624" t="s">
        <v>2373</v>
      </c>
      <c r="L624" t="s">
        <v>41</v>
      </c>
    </row>
    <row r="625" spans="1:12" x14ac:dyDescent="0.25">
      <c r="A625" t="s">
        <v>12</v>
      </c>
      <c r="B625" s="10" t="s">
        <v>2374</v>
      </c>
      <c r="C625" t="s">
        <v>2375</v>
      </c>
      <c r="D625" t="s">
        <v>2376</v>
      </c>
      <c r="E625" t="s">
        <v>72</v>
      </c>
      <c r="F625" s="7">
        <v>44746</v>
      </c>
      <c r="G625" s="7">
        <v>44750</v>
      </c>
      <c r="H625" s="7">
        <v>44752</v>
      </c>
      <c r="I625" s="8" t="s">
        <v>1801</v>
      </c>
      <c r="J625" t="s">
        <v>33</v>
      </c>
      <c r="K625" t="s">
        <v>2377</v>
      </c>
      <c r="L625" t="s">
        <v>41</v>
      </c>
    </row>
    <row r="626" spans="1:12" x14ac:dyDescent="0.25">
      <c r="A626" t="s">
        <v>12</v>
      </c>
      <c r="B626" s="10" t="s">
        <v>1917</v>
      </c>
      <c r="C626" t="s">
        <v>2378</v>
      </c>
      <c r="D626" t="s">
        <v>2379</v>
      </c>
      <c r="E626" t="s">
        <v>31</v>
      </c>
      <c r="F626" s="7">
        <v>44747</v>
      </c>
      <c r="G626" s="7">
        <v>44685</v>
      </c>
      <c r="H626" s="7">
        <v>45049</v>
      </c>
      <c r="I626" s="8" t="s">
        <v>2380</v>
      </c>
      <c r="J626" t="s">
        <v>26</v>
      </c>
      <c r="K626" t="s">
        <v>2381</v>
      </c>
      <c r="L626" t="s">
        <v>20</v>
      </c>
    </row>
    <row r="627" spans="1:12" x14ac:dyDescent="0.25">
      <c r="A627" t="s">
        <v>12</v>
      </c>
      <c r="B627" s="10" t="s">
        <v>2382</v>
      </c>
      <c r="C627" t="s">
        <v>2383</v>
      </c>
      <c r="D627" t="s">
        <v>2384</v>
      </c>
      <c r="E627" t="s">
        <v>125</v>
      </c>
      <c r="F627" s="7">
        <v>44747</v>
      </c>
      <c r="G627" s="7">
        <v>44753</v>
      </c>
      <c r="H627" s="7">
        <v>44757</v>
      </c>
      <c r="I627" s="8" t="s">
        <v>926</v>
      </c>
      <c r="J627" t="s">
        <v>33</v>
      </c>
      <c r="K627" t="s">
        <v>2385</v>
      </c>
      <c r="L627" t="s">
        <v>41</v>
      </c>
    </row>
    <row r="628" spans="1:12" x14ac:dyDescent="0.25">
      <c r="A628" t="s">
        <v>12</v>
      </c>
      <c r="B628" s="6" t="s">
        <v>2386</v>
      </c>
      <c r="C628" t="s">
        <v>2387</v>
      </c>
      <c r="D628" t="s">
        <v>2209</v>
      </c>
      <c r="E628" t="s">
        <v>156</v>
      </c>
      <c r="F628" s="7">
        <v>44747</v>
      </c>
      <c r="G628" s="7">
        <v>44754</v>
      </c>
      <c r="H628" s="7">
        <v>44757</v>
      </c>
      <c r="I628" s="8" t="s">
        <v>1884</v>
      </c>
      <c r="J628" t="s">
        <v>33</v>
      </c>
      <c r="K628" t="s">
        <v>2388</v>
      </c>
      <c r="L628" t="s">
        <v>41</v>
      </c>
    </row>
    <row r="629" spans="1:12" x14ac:dyDescent="0.25">
      <c r="A629" t="s">
        <v>12</v>
      </c>
      <c r="B629" s="6" t="s">
        <v>2389</v>
      </c>
      <c r="C629" t="s">
        <v>36</v>
      </c>
      <c r="D629" t="s">
        <v>2390</v>
      </c>
      <c r="E629" t="s">
        <v>125</v>
      </c>
      <c r="F629" s="7">
        <v>44747</v>
      </c>
      <c r="G629" s="7">
        <v>44753</v>
      </c>
      <c r="H629" s="7">
        <v>44757</v>
      </c>
      <c r="I629" s="8" t="s">
        <v>926</v>
      </c>
      <c r="J629" t="s">
        <v>33</v>
      </c>
      <c r="K629" t="s">
        <v>2391</v>
      </c>
      <c r="L629" t="s">
        <v>41</v>
      </c>
    </row>
    <row r="630" spans="1:12" x14ac:dyDescent="0.25">
      <c r="A630" t="s">
        <v>12</v>
      </c>
      <c r="B630" s="6" t="s">
        <v>2392</v>
      </c>
      <c r="C630" t="s">
        <v>2393</v>
      </c>
      <c r="D630" t="s">
        <v>2394</v>
      </c>
      <c r="E630" t="s">
        <v>125</v>
      </c>
      <c r="F630" s="7">
        <v>44747</v>
      </c>
      <c r="G630" s="7">
        <v>44753</v>
      </c>
      <c r="H630" s="7">
        <v>44757</v>
      </c>
      <c r="I630" s="8" t="s">
        <v>57</v>
      </c>
      <c r="J630" t="s">
        <v>33</v>
      </c>
      <c r="K630" t="s">
        <v>2395</v>
      </c>
      <c r="L630" t="s">
        <v>41</v>
      </c>
    </row>
    <row r="631" spans="1:12" x14ac:dyDescent="0.25">
      <c r="A631" t="s">
        <v>12</v>
      </c>
      <c r="B631" s="6" t="s">
        <v>2396</v>
      </c>
      <c r="C631" t="s">
        <v>2397</v>
      </c>
      <c r="D631" t="s">
        <v>2398</v>
      </c>
      <c r="E631" t="s">
        <v>56</v>
      </c>
      <c r="F631" s="7">
        <v>44747</v>
      </c>
      <c r="G631" s="7">
        <v>44753</v>
      </c>
      <c r="H631" s="7">
        <v>44753</v>
      </c>
      <c r="I631" s="8" t="s">
        <v>248</v>
      </c>
      <c r="J631" t="s">
        <v>33</v>
      </c>
      <c r="K631" t="s">
        <v>2399</v>
      </c>
      <c r="L631" t="s">
        <v>41</v>
      </c>
    </row>
    <row r="632" spans="1:12" x14ac:dyDescent="0.25">
      <c r="A632" t="s">
        <v>12</v>
      </c>
      <c r="B632" s="6" t="s">
        <v>2400</v>
      </c>
      <c r="C632" t="s">
        <v>272</v>
      </c>
      <c r="D632" t="s">
        <v>2401</v>
      </c>
      <c r="E632" t="s">
        <v>125</v>
      </c>
      <c r="F632" s="7">
        <v>44747</v>
      </c>
      <c r="G632" s="7">
        <v>44753</v>
      </c>
      <c r="H632" s="7">
        <v>44757</v>
      </c>
      <c r="I632" s="8" t="s">
        <v>1240</v>
      </c>
      <c r="J632" t="s">
        <v>33</v>
      </c>
      <c r="K632" t="s">
        <v>2402</v>
      </c>
      <c r="L632" t="s">
        <v>41</v>
      </c>
    </row>
    <row r="633" spans="1:12" x14ac:dyDescent="0.25">
      <c r="A633" t="s">
        <v>12</v>
      </c>
      <c r="B633" s="6" t="s">
        <v>2403</v>
      </c>
      <c r="C633" t="s">
        <v>428</v>
      </c>
      <c r="D633" t="s">
        <v>2404</v>
      </c>
      <c r="E633" t="s">
        <v>125</v>
      </c>
      <c r="F633" s="7">
        <v>44747</v>
      </c>
      <c r="G633" s="7">
        <v>44753</v>
      </c>
      <c r="H633" s="7">
        <v>44757</v>
      </c>
      <c r="I633" s="8" t="s">
        <v>734</v>
      </c>
      <c r="J633" t="s">
        <v>33</v>
      </c>
      <c r="K633" t="s">
        <v>2405</v>
      </c>
      <c r="L633" t="s">
        <v>41</v>
      </c>
    </row>
    <row r="634" spans="1:12" x14ac:dyDescent="0.25">
      <c r="A634" t="s">
        <v>12</v>
      </c>
      <c r="B634" s="10" t="s">
        <v>1017</v>
      </c>
      <c r="C634" t="s">
        <v>719</v>
      </c>
      <c r="D634" t="s">
        <v>2406</v>
      </c>
      <c r="E634" t="s">
        <v>16</v>
      </c>
      <c r="F634" s="7">
        <v>44748</v>
      </c>
      <c r="G634" t="s">
        <v>16</v>
      </c>
      <c r="H634" t="s">
        <v>16</v>
      </c>
      <c r="I634" s="8" t="s">
        <v>2407</v>
      </c>
      <c r="J634" t="s">
        <v>63</v>
      </c>
      <c r="K634" t="s">
        <v>2408</v>
      </c>
      <c r="L634" t="s">
        <v>20</v>
      </c>
    </row>
    <row r="635" spans="1:12" x14ac:dyDescent="0.25">
      <c r="A635" t="s">
        <v>12</v>
      </c>
      <c r="B635" s="6" t="s">
        <v>1598</v>
      </c>
      <c r="C635" t="s">
        <v>2409</v>
      </c>
      <c r="D635" t="s">
        <v>2410</v>
      </c>
      <c r="E635" t="s">
        <v>31</v>
      </c>
      <c r="F635" s="7">
        <v>44748</v>
      </c>
      <c r="G635" s="7">
        <v>44748</v>
      </c>
      <c r="H635" s="7">
        <v>45112</v>
      </c>
      <c r="I635" s="8" t="s">
        <v>1963</v>
      </c>
      <c r="J635" t="s">
        <v>63</v>
      </c>
      <c r="K635" t="s">
        <v>2411</v>
      </c>
      <c r="L635" t="s">
        <v>41</v>
      </c>
    </row>
    <row r="636" spans="1:12" x14ac:dyDescent="0.25">
      <c r="A636" t="s">
        <v>12</v>
      </c>
      <c r="B636" s="6" t="s">
        <v>984</v>
      </c>
      <c r="C636" t="s">
        <v>2412</v>
      </c>
      <c r="D636" t="s">
        <v>2413</v>
      </c>
      <c r="E636" t="s">
        <v>31</v>
      </c>
      <c r="F636" s="7">
        <v>44748</v>
      </c>
      <c r="G636" s="7">
        <v>44749</v>
      </c>
      <c r="H636" s="7">
        <v>45113</v>
      </c>
      <c r="I636" s="8" t="s">
        <v>2414</v>
      </c>
      <c r="J636" t="s">
        <v>63</v>
      </c>
      <c r="K636" t="s">
        <v>2415</v>
      </c>
      <c r="L636" t="s">
        <v>20</v>
      </c>
    </row>
    <row r="637" spans="1:12" x14ac:dyDescent="0.25">
      <c r="A637" t="s">
        <v>12</v>
      </c>
      <c r="B637" s="9" t="s">
        <v>2416</v>
      </c>
      <c r="C637" t="s">
        <v>1961</v>
      </c>
      <c r="D637" t="s">
        <v>2417</v>
      </c>
      <c r="E637" t="s">
        <v>31</v>
      </c>
      <c r="F637" s="7">
        <v>44748</v>
      </c>
      <c r="G637" s="7">
        <v>44753</v>
      </c>
      <c r="H637" s="7">
        <v>45117</v>
      </c>
      <c r="I637" s="8" t="s">
        <v>2418</v>
      </c>
      <c r="J637" t="s">
        <v>63</v>
      </c>
      <c r="K637" t="s">
        <v>2419</v>
      </c>
      <c r="L637" t="s">
        <v>41</v>
      </c>
    </row>
    <row r="638" spans="1:12" x14ac:dyDescent="0.25">
      <c r="A638" t="s">
        <v>12</v>
      </c>
      <c r="B638" s="6" t="s">
        <v>2420</v>
      </c>
      <c r="C638" t="s">
        <v>2421</v>
      </c>
      <c r="D638" t="s">
        <v>2422</v>
      </c>
      <c r="E638" t="s">
        <v>31</v>
      </c>
      <c r="F638" s="7">
        <v>44748</v>
      </c>
      <c r="G638" s="7">
        <v>44748</v>
      </c>
      <c r="H638" s="7">
        <v>45112</v>
      </c>
      <c r="I638" s="8" t="s">
        <v>2423</v>
      </c>
      <c r="J638" t="s">
        <v>26</v>
      </c>
      <c r="K638" t="s">
        <v>2424</v>
      </c>
      <c r="L638" t="s">
        <v>41</v>
      </c>
    </row>
    <row r="639" spans="1:12" x14ac:dyDescent="0.25">
      <c r="A639" t="s">
        <v>12</v>
      </c>
      <c r="B639" s="6" t="s">
        <v>2425</v>
      </c>
      <c r="C639" t="s">
        <v>2426</v>
      </c>
      <c r="D639" t="s">
        <v>2427</v>
      </c>
      <c r="E639" t="s">
        <v>31</v>
      </c>
      <c r="F639" s="7">
        <v>44749</v>
      </c>
      <c r="G639" s="7">
        <v>44774</v>
      </c>
      <c r="H639" s="7">
        <v>45138</v>
      </c>
      <c r="I639" s="8" t="s">
        <v>2428</v>
      </c>
      <c r="J639" t="s">
        <v>63</v>
      </c>
      <c r="K639" t="s">
        <v>2429</v>
      </c>
      <c r="L639" t="s">
        <v>41</v>
      </c>
    </row>
    <row r="640" spans="1:12" x14ac:dyDescent="0.25">
      <c r="A640" t="s">
        <v>12</v>
      </c>
      <c r="B640" s="6" t="s">
        <v>2430</v>
      </c>
      <c r="C640" t="s">
        <v>2431</v>
      </c>
      <c r="D640" t="s">
        <v>2432</v>
      </c>
      <c r="E640" t="s">
        <v>611</v>
      </c>
      <c r="F640" s="7">
        <v>44749</v>
      </c>
      <c r="G640" s="7">
        <v>44749</v>
      </c>
      <c r="H640" s="7">
        <v>45113</v>
      </c>
      <c r="I640" s="8" t="s">
        <v>2433</v>
      </c>
      <c r="J640" t="s">
        <v>18</v>
      </c>
      <c r="K640" t="s">
        <v>2434</v>
      </c>
      <c r="L640" t="s">
        <v>41</v>
      </c>
    </row>
    <row r="641" spans="1:12" x14ac:dyDescent="0.25">
      <c r="A641" t="s">
        <v>12</v>
      </c>
      <c r="B641" s="6" t="s">
        <v>2435</v>
      </c>
      <c r="C641" t="s">
        <v>756</v>
      </c>
      <c r="D641" t="s">
        <v>2436</v>
      </c>
      <c r="E641" s="11" t="s">
        <v>2437</v>
      </c>
      <c r="F641" s="7">
        <v>44749</v>
      </c>
      <c r="G641" s="7">
        <v>44753</v>
      </c>
      <c r="H641" s="7">
        <v>44757</v>
      </c>
      <c r="I641" s="8" t="s">
        <v>2438</v>
      </c>
      <c r="J641" t="s">
        <v>63</v>
      </c>
      <c r="K641" t="s">
        <v>972</v>
      </c>
      <c r="L641" t="s">
        <v>20</v>
      </c>
    </row>
    <row r="642" spans="1:12" x14ac:dyDescent="0.25">
      <c r="A642" t="s">
        <v>12</v>
      </c>
      <c r="B642" s="6" t="s">
        <v>2439</v>
      </c>
      <c r="C642" t="s">
        <v>1961</v>
      </c>
      <c r="D642" t="s">
        <v>2440</v>
      </c>
      <c r="E642" t="s">
        <v>31</v>
      </c>
      <c r="F642" s="7">
        <v>44749</v>
      </c>
      <c r="G642" s="7">
        <v>44753</v>
      </c>
      <c r="H642" s="7">
        <v>45117</v>
      </c>
      <c r="I642" s="8" t="s">
        <v>1963</v>
      </c>
      <c r="J642" t="s">
        <v>63</v>
      </c>
      <c r="K642" t="s">
        <v>2441</v>
      </c>
      <c r="L642" t="s">
        <v>41</v>
      </c>
    </row>
    <row r="643" spans="1:12" x14ac:dyDescent="0.25">
      <c r="A643" t="s">
        <v>12</v>
      </c>
      <c r="B643" s="6" t="s">
        <v>2442</v>
      </c>
      <c r="C643" t="s">
        <v>2443</v>
      </c>
      <c r="D643" t="s">
        <v>2444</v>
      </c>
      <c r="E643" t="s">
        <v>405</v>
      </c>
      <c r="F643" s="7">
        <v>44749</v>
      </c>
      <c r="G643" s="7">
        <v>44754</v>
      </c>
      <c r="H643" s="7">
        <v>44757</v>
      </c>
      <c r="I643" s="8" t="s">
        <v>2191</v>
      </c>
      <c r="J643" t="s">
        <v>33</v>
      </c>
      <c r="K643" t="s">
        <v>2445</v>
      </c>
      <c r="L643" t="s">
        <v>41</v>
      </c>
    </row>
    <row r="644" spans="1:12" x14ac:dyDescent="0.25">
      <c r="A644" t="s">
        <v>12</v>
      </c>
      <c r="B644" s="6" t="s">
        <v>2446</v>
      </c>
      <c r="C644" t="s">
        <v>2447</v>
      </c>
      <c r="D644" t="s">
        <v>2448</v>
      </c>
      <c r="E644" t="s">
        <v>125</v>
      </c>
      <c r="F644" s="7">
        <v>44749</v>
      </c>
      <c r="G644" s="7">
        <v>44753</v>
      </c>
      <c r="H644" s="7">
        <v>44757</v>
      </c>
      <c r="I644" s="8" t="s">
        <v>1876</v>
      </c>
      <c r="J644" t="s">
        <v>33</v>
      </c>
      <c r="K644" t="s">
        <v>2449</v>
      </c>
      <c r="L644" t="s">
        <v>41</v>
      </c>
    </row>
    <row r="645" spans="1:12" x14ac:dyDescent="0.25">
      <c r="A645" t="s">
        <v>12</v>
      </c>
      <c r="B645" s="6" t="s">
        <v>2450</v>
      </c>
      <c r="C645" t="s">
        <v>1973</v>
      </c>
      <c r="D645" t="s">
        <v>2451</v>
      </c>
      <c r="E645" t="s">
        <v>156</v>
      </c>
      <c r="F645" s="7">
        <v>44749</v>
      </c>
      <c r="G645" s="7">
        <v>44753</v>
      </c>
      <c r="H645" s="7">
        <v>44756</v>
      </c>
      <c r="I645" s="8" t="s">
        <v>2191</v>
      </c>
      <c r="J645" t="s">
        <v>33</v>
      </c>
      <c r="K645" t="s">
        <v>2452</v>
      </c>
      <c r="L645" t="s">
        <v>41</v>
      </c>
    </row>
    <row r="646" spans="1:12" x14ac:dyDescent="0.25">
      <c r="A646" t="s">
        <v>12</v>
      </c>
      <c r="B646" s="6" t="s">
        <v>2453</v>
      </c>
      <c r="C646" t="s">
        <v>2454</v>
      </c>
      <c r="D646" t="s">
        <v>2455</v>
      </c>
      <c r="E646" t="s">
        <v>31</v>
      </c>
      <c r="F646" s="7">
        <v>44749</v>
      </c>
      <c r="G646" s="7">
        <v>44749</v>
      </c>
      <c r="H646" s="7">
        <v>45113</v>
      </c>
      <c r="I646" s="8" t="s">
        <v>2456</v>
      </c>
      <c r="J646" t="s">
        <v>26</v>
      </c>
      <c r="K646" t="s">
        <v>2457</v>
      </c>
      <c r="L646" t="s">
        <v>41</v>
      </c>
    </row>
    <row r="647" spans="1:12" x14ac:dyDescent="0.25">
      <c r="A647" t="s">
        <v>12</v>
      </c>
      <c r="B647" s="6" t="s">
        <v>2458</v>
      </c>
      <c r="C647" t="s">
        <v>2459</v>
      </c>
      <c r="D647" t="s">
        <v>2460</v>
      </c>
      <c r="E647" s="11" t="s">
        <v>31</v>
      </c>
      <c r="F647" s="13">
        <v>44750</v>
      </c>
      <c r="G647" s="13">
        <v>44750</v>
      </c>
      <c r="H647" s="13">
        <v>45114</v>
      </c>
      <c r="I647" s="8" t="s">
        <v>1963</v>
      </c>
      <c r="J647" t="s">
        <v>63</v>
      </c>
      <c r="K647" t="s">
        <v>2461</v>
      </c>
      <c r="L647" t="s">
        <v>41</v>
      </c>
    </row>
    <row r="648" spans="1:12" x14ac:dyDescent="0.25">
      <c r="A648" t="s">
        <v>12</v>
      </c>
      <c r="B648" s="6" t="s">
        <v>459</v>
      </c>
      <c r="C648" t="s">
        <v>2409</v>
      </c>
      <c r="D648" t="s">
        <v>2410</v>
      </c>
      <c r="E648" t="s">
        <v>31</v>
      </c>
      <c r="F648" s="7">
        <v>44750</v>
      </c>
      <c r="G648" s="7">
        <v>44750</v>
      </c>
      <c r="H648" s="7">
        <v>45114</v>
      </c>
      <c r="I648" s="8" t="s">
        <v>2462</v>
      </c>
      <c r="J648" t="s">
        <v>63</v>
      </c>
      <c r="K648" t="s">
        <v>2463</v>
      </c>
      <c r="L648" t="s">
        <v>41</v>
      </c>
    </row>
    <row r="649" spans="1:12" x14ac:dyDescent="0.25">
      <c r="A649" t="s">
        <v>12</v>
      </c>
      <c r="B649" s="6" t="s">
        <v>2464</v>
      </c>
      <c r="C649" t="s">
        <v>2465</v>
      </c>
      <c r="D649" t="s">
        <v>2466</v>
      </c>
      <c r="E649" t="s">
        <v>31</v>
      </c>
      <c r="F649" s="7">
        <v>44750</v>
      </c>
      <c r="G649" s="7">
        <v>44753</v>
      </c>
      <c r="H649" s="7">
        <v>45117</v>
      </c>
      <c r="I649" s="8" t="s">
        <v>1963</v>
      </c>
      <c r="J649" t="s">
        <v>63</v>
      </c>
      <c r="K649" t="s">
        <v>2467</v>
      </c>
      <c r="L649" t="s">
        <v>41</v>
      </c>
    </row>
    <row r="650" spans="1:12" x14ac:dyDescent="0.25">
      <c r="A650" t="s">
        <v>12</v>
      </c>
      <c r="B650" s="10" t="s">
        <v>1655</v>
      </c>
      <c r="C650" t="s">
        <v>2409</v>
      </c>
      <c r="D650" t="s">
        <v>2468</v>
      </c>
      <c r="E650" t="s">
        <v>31</v>
      </c>
      <c r="F650" s="7">
        <v>44750</v>
      </c>
      <c r="G650" s="7">
        <v>44753</v>
      </c>
      <c r="H650" s="7">
        <v>45117</v>
      </c>
      <c r="I650" s="8" t="s">
        <v>1963</v>
      </c>
      <c r="J650" t="s">
        <v>63</v>
      </c>
      <c r="K650" t="s">
        <v>2469</v>
      </c>
      <c r="L650" t="s">
        <v>41</v>
      </c>
    </row>
    <row r="651" spans="1:12" x14ac:dyDescent="0.25">
      <c r="A651" t="s">
        <v>12</v>
      </c>
      <c r="B651" s="6" t="s">
        <v>2470</v>
      </c>
      <c r="C651" t="s">
        <v>1231</v>
      </c>
      <c r="D651" t="s">
        <v>2471</v>
      </c>
      <c r="E651" t="s">
        <v>1569</v>
      </c>
      <c r="F651" s="7">
        <v>44750</v>
      </c>
      <c r="G651" s="7">
        <v>44752</v>
      </c>
      <c r="H651" s="7">
        <v>44766</v>
      </c>
      <c r="I651" s="8" t="s">
        <v>2472</v>
      </c>
      <c r="J651" t="s">
        <v>1228</v>
      </c>
      <c r="K651" t="s">
        <v>1235</v>
      </c>
      <c r="L651" t="s">
        <v>20</v>
      </c>
    </row>
    <row r="652" spans="1:12" x14ac:dyDescent="0.25">
      <c r="A652" t="s">
        <v>12</v>
      </c>
      <c r="B652" s="6" t="s">
        <v>2473</v>
      </c>
      <c r="C652" t="s">
        <v>2409</v>
      </c>
      <c r="D652" t="s">
        <v>2466</v>
      </c>
      <c r="E652" t="s">
        <v>31</v>
      </c>
      <c r="F652" s="7">
        <v>44750</v>
      </c>
      <c r="G652" s="7">
        <v>44753</v>
      </c>
      <c r="H652" s="7">
        <v>45117</v>
      </c>
      <c r="I652" s="8" t="s">
        <v>1963</v>
      </c>
      <c r="J652" t="s">
        <v>63</v>
      </c>
      <c r="K652" t="s">
        <v>2474</v>
      </c>
      <c r="L652" t="s">
        <v>41</v>
      </c>
    </row>
    <row r="653" spans="1:12" x14ac:dyDescent="0.25">
      <c r="A653" t="s">
        <v>12</v>
      </c>
      <c r="B653" s="6" t="s">
        <v>626</v>
      </c>
      <c r="C653" t="s">
        <v>2459</v>
      </c>
      <c r="D653" t="s">
        <v>2475</v>
      </c>
      <c r="E653" s="11" t="s">
        <v>31</v>
      </c>
      <c r="F653" s="7">
        <v>44753</v>
      </c>
      <c r="G653" s="7">
        <v>44753</v>
      </c>
      <c r="H653" s="7">
        <v>45117</v>
      </c>
      <c r="I653" s="8" t="s">
        <v>2462</v>
      </c>
      <c r="J653" t="s">
        <v>63</v>
      </c>
      <c r="K653" t="s">
        <v>2476</v>
      </c>
      <c r="L653" t="s">
        <v>41</v>
      </c>
    </row>
    <row r="654" spans="1:12" x14ac:dyDescent="0.25">
      <c r="A654" t="s">
        <v>12</v>
      </c>
      <c r="B654" s="6" t="s">
        <v>2477</v>
      </c>
      <c r="C654" t="s">
        <v>2459</v>
      </c>
      <c r="D654" t="s">
        <v>2478</v>
      </c>
      <c r="E654" t="s">
        <v>31</v>
      </c>
      <c r="F654" s="7">
        <v>44753</v>
      </c>
      <c r="G654" s="7">
        <v>44753</v>
      </c>
      <c r="H654" s="7">
        <v>45117</v>
      </c>
      <c r="I654" s="8" t="s">
        <v>2479</v>
      </c>
      <c r="J654" t="s">
        <v>63</v>
      </c>
      <c r="K654" t="s">
        <v>2480</v>
      </c>
      <c r="L654" t="s">
        <v>41</v>
      </c>
    </row>
    <row r="655" spans="1:12" x14ac:dyDescent="0.25">
      <c r="A655" t="s">
        <v>12</v>
      </c>
      <c r="B655" s="6" t="s">
        <v>658</v>
      </c>
      <c r="C655" t="s">
        <v>2409</v>
      </c>
      <c r="D655" t="s">
        <v>2481</v>
      </c>
      <c r="E655" t="s">
        <v>31</v>
      </c>
      <c r="F655" s="7">
        <v>44753</v>
      </c>
      <c r="G655" s="7">
        <v>44753</v>
      </c>
      <c r="H655" s="7">
        <v>45117</v>
      </c>
      <c r="I655" s="8" t="s">
        <v>2462</v>
      </c>
      <c r="J655" t="s">
        <v>63</v>
      </c>
      <c r="K655" t="s">
        <v>2482</v>
      </c>
      <c r="L655" t="s">
        <v>41</v>
      </c>
    </row>
    <row r="656" spans="1:12" x14ac:dyDescent="0.25">
      <c r="A656" t="s">
        <v>12</v>
      </c>
      <c r="B656" s="6" t="s">
        <v>2483</v>
      </c>
      <c r="C656" t="s">
        <v>2409</v>
      </c>
      <c r="D656" t="s">
        <v>2484</v>
      </c>
      <c r="E656" t="s">
        <v>31</v>
      </c>
      <c r="F656" s="7">
        <v>44753</v>
      </c>
      <c r="G656" s="7">
        <v>44753</v>
      </c>
      <c r="H656" s="7">
        <v>45117</v>
      </c>
      <c r="I656" s="8" t="s">
        <v>2462</v>
      </c>
      <c r="J656" t="s">
        <v>63</v>
      </c>
      <c r="K656" t="s">
        <v>2485</v>
      </c>
      <c r="L656" t="s">
        <v>41</v>
      </c>
    </row>
    <row r="657" spans="1:12" x14ac:dyDescent="0.25">
      <c r="A657" t="s">
        <v>12</v>
      </c>
      <c r="B657" s="6" t="s">
        <v>2486</v>
      </c>
      <c r="C657" t="s">
        <v>2487</v>
      </c>
      <c r="D657" t="s">
        <v>2488</v>
      </c>
      <c r="E657" t="s">
        <v>31</v>
      </c>
      <c r="F657" s="7">
        <v>44754</v>
      </c>
      <c r="G657" s="7">
        <v>44754</v>
      </c>
      <c r="H657" s="7">
        <v>45118</v>
      </c>
      <c r="I657" s="8" t="s">
        <v>2489</v>
      </c>
      <c r="J657" t="s">
        <v>18</v>
      </c>
      <c r="K657" t="s">
        <v>2490</v>
      </c>
      <c r="L657" t="s">
        <v>41</v>
      </c>
    </row>
    <row r="658" spans="1:12" x14ac:dyDescent="0.25">
      <c r="A658" t="s">
        <v>12</v>
      </c>
      <c r="B658" s="6" t="s">
        <v>804</v>
      </c>
      <c r="C658" t="s">
        <v>2491</v>
      </c>
      <c r="D658" t="s">
        <v>1782</v>
      </c>
      <c r="E658" t="s">
        <v>31</v>
      </c>
      <c r="F658" s="7">
        <v>44754</v>
      </c>
      <c r="G658" s="7">
        <v>44783</v>
      </c>
      <c r="H658" s="7">
        <v>45147</v>
      </c>
      <c r="I658" s="8" t="s">
        <v>2492</v>
      </c>
      <c r="J658" t="s">
        <v>63</v>
      </c>
      <c r="K658" t="s">
        <v>2493</v>
      </c>
      <c r="L658" t="s">
        <v>20</v>
      </c>
    </row>
    <row r="659" spans="1:12" x14ac:dyDescent="0.25">
      <c r="A659" t="s">
        <v>12</v>
      </c>
      <c r="B659" s="6" t="s">
        <v>2494</v>
      </c>
      <c r="C659" t="s">
        <v>290</v>
      </c>
      <c r="D659" t="s">
        <v>2495</v>
      </c>
      <c r="E659" t="s">
        <v>31</v>
      </c>
      <c r="F659" s="7">
        <v>44755</v>
      </c>
      <c r="G659" s="7">
        <v>44762</v>
      </c>
      <c r="H659" s="7">
        <v>45126</v>
      </c>
      <c r="I659" s="8" t="s">
        <v>2496</v>
      </c>
      <c r="J659" t="s">
        <v>63</v>
      </c>
      <c r="K659" t="s">
        <v>2497</v>
      </c>
      <c r="L659" t="s">
        <v>41</v>
      </c>
    </row>
    <row r="660" spans="1:12" x14ac:dyDescent="0.25">
      <c r="A660" t="s">
        <v>12</v>
      </c>
      <c r="B660" s="6" t="s">
        <v>2498</v>
      </c>
      <c r="C660" t="s">
        <v>2499</v>
      </c>
      <c r="D660" t="s">
        <v>2500</v>
      </c>
      <c r="E660" t="s">
        <v>1233</v>
      </c>
      <c r="F660" s="7">
        <v>44756</v>
      </c>
      <c r="G660" s="7">
        <v>44760</v>
      </c>
      <c r="H660" s="7">
        <f>G660+180</f>
        <v>44940</v>
      </c>
      <c r="I660" s="8" t="s">
        <v>2501</v>
      </c>
      <c r="J660" t="s">
        <v>1613</v>
      </c>
      <c r="K660" t="s">
        <v>2502</v>
      </c>
      <c r="L660" t="s">
        <v>41</v>
      </c>
    </row>
    <row r="661" spans="1:12" x14ac:dyDescent="0.25">
      <c r="A661" t="s">
        <v>12</v>
      </c>
      <c r="B661" s="10" t="s">
        <v>1017</v>
      </c>
      <c r="C661" t="s">
        <v>29</v>
      </c>
      <c r="D661" t="s">
        <v>2503</v>
      </c>
      <c r="E661" t="s">
        <v>31</v>
      </c>
      <c r="F661" s="7">
        <v>44757</v>
      </c>
      <c r="G661" s="7">
        <v>44775</v>
      </c>
      <c r="H661" s="7">
        <v>45139</v>
      </c>
      <c r="I661" s="8" t="s">
        <v>2504</v>
      </c>
      <c r="J661" t="s">
        <v>63</v>
      </c>
      <c r="K661" t="s">
        <v>2505</v>
      </c>
      <c r="L661" t="s">
        <v>20</v>
      </c>
    </row>
    <row r="662" spans="1:12" x14ac:dyDescent="0.25">
      <c r="A662" t="s">
        <v>12</v>
      </c>
      <c r="B662" s="6" t="s">
        <v>1028</v>
      </c>
      <c r="C662" t="s">
        <v>2506</v>
      </c>
      <c r="D662" t="s">
        <v>2507</v>
      </c>
      <c r="E662" t="s">
        <v>31</v>
      </c>
      <c r="F662" s="7">
        <v>44757</v>
      </c>
      <c r="G662" s="7">
        <v>44803</v>
      </c>
      <c r="H662" s="7">
        <v>45167</v>
      </c>
      <c r="I662" s="8" t="s">
        <v>2508</v>
      </c>
      <c r="J662" t="s">
        <v>63</v>
      </c>
      <c r="K662" t="s">
        <v>2509</v>
      </c>
      <c r="L662" t="s">
        <v>20</v>
      </c>
    </row>
    <row r="663" spans="1:12" x14ac:dyDescent="0.25">
      <c r="A663" t="s">
        <v>12</v>
      </c>
      <c r="B663" s="6" t="s">
        <v>935</v>
      </c>
      <c r="C663" t="s">
        <v>2510</v>
      </c>
      <c r="D663" t="s">
        <v>2511</v>
      </c>
      <c r="E663" t="s">
        <v>31</v>
      </c>
      <c r="F663" s="7">
        <v>44757</v>
      </c>
      <c r="G663" s="7">
        <v>44758</v>
      </c>
      <c r="H663" s="7">
        <v>45122</v>
      </c>
      <c r="I663" s="8" t="s">
        <v>2512</v>
      </c>
      <c r="J663" t="s">
        <v>63</v>
      </c>
      <c r="K663" t="s">
        <v>2513</v>
      </c>
      <c r="L663" t="s">
        <v>20</v>
      </c>
    </row>
    <row r="664" spans="1:12" x14ac:dyDescent="0.25">
      <c r="A664" t="s">
        <v>12</v>
      </c>
      <c r="B664" s="6" t="s">
        <v>2514</v>
      </c>
      <c r="C664" t="s">
        <v>2515</v>
      </c>
      <c r="D664" t="s">
        <v>2516</v>
      </c>
      <c r="E664" t="s">
        <v>45</v>
      </c>
      <c r="F664" s="7">
        <v>44757</v>
      </c>
      <c r="G664" t="s">
        <v>45</v>
      </c>
      <c r="H664" t="s">
        <v>45</v>
      </c>
      <c r="I664" s="8" t="s">
        <v>83</v>
      </c>
      <c r="J664" t="s">
        <v>63</v>
      </c>
      <c r="K664" t="s">
        <v>2517</v>
      </c>
      <c r="L664" t="s">
        <v>20</v>
      </c>
    </row>
    <row r="665" spans="1:12" x14ac:dyDescent="0.25">
      <c r="A665" t="s">
        <v>12</v>
      </c>
      <c r="B665" s="6" t="s">
        <v>2518</v>
      </c>
      <c r="C665" t="s">
        <v>2515</v>
      </c>
      <c r="D665" t="s">
        <v>2519</v>
      </c>
      <c r="E665" t="s">
        <v>45</v>
      </c>
      <c r="F665" s="7">
        <v>44757</v>
      </c>
      <c r="G665" t="s">
        <v>45</v>
      </c>
      <c r="H665" t="s">
        <v>45</v>
      </c>
      <c r="I665" s="8" t="s">
        <v>83</v>
      </c>
      <c r="J665" t="s">
        <v>63</v>
      </c>
      <c r="K665" t="s">
        <v>2520</v>
      </c>
      <c r="L665" t="s">
        <v>20</v>
      </c>
    </row>
    <row r="666" spans="1:12" x14ac:dyDescent="0.25">
      <c r="A666" t="s">
        <v>12</v>
      </c>
      <c r="B666" s="6" t="s">
        <v>2521</v>
      </c>
      <c r="C666" t="s">
        <v>2522</v>
      </c>
      <c r="D666" t="s">
        <v>2523</v>
      </c>
      <c r="E666" t="s">
        <v>31</v>
      </c>
      <c r="F666" s="7">
        <v>44757</v>
      </c>
      <c r="G666" s="7">
        <v>44760</v>
      </c>
      <c r="H666" s="7">
        <v>45124</v>
      </c>
      <c r="I666" s="8" t="s">
        <v>1341</v>
      </c>
      <c r="J666" t="s">
        <v>63</v>
      </c>
      <c r="K666" t="s">
        <v>2524</v>
      </c>
      <c r="L666" t="s">
        <v>41</v>
      </c>
    </row>
    <row r="667" spans="1:12" x14ac:dyDescent="0.25">
      <c r="A667" t="s">
        <v>12</v>
      </c>
      <c r="B667" s="6" t="s">
        <v>2525</v>
      </c>
      <c r="C667" t="s">
        <v>2180</v>
      </c>
      <c r="D667" t="s">
        <v>2526</v>
      </c>
      <c r="E667" t="s">
        <v>31</v>
      </c>
      <c r="F667" s="7">
        <v>44757</v>
      </c>
      <c r="G667" s="7">
        <v>44757</v>
      </c>
      <c r="H667" s="7">
        <v>45121</v>
      </c>
      <c r="I667" s="8" t="s">
        <v>2527</v>
      </c>
      <c r="J667" t="s">
        <v>26</v>
      </c>
      <c r="K667" t="s">
        <v>2528</v>
      </c>
      <c r="L667" t="s">
        <v>41</v>
      </c>
    </row>
    <row r="668" spans="1:12" x14ac:dyDescent="0.25">
      <c r="A668" t="s">
        <v>12</v>
      </c>
      <c r="B668" s="9" t="s">
        <v>2529</v>
      </c>
      <c r="C668" t="s">
        <v>2530</v>
      </c>
      <c r="D668" t="s">
        <v>2531</v>
      </c>
      <c r="E668" t="s">
        <v>767</v>
      </c>
      <c r="F668" s="7">
        <v>44760</v>
      </c>
      <c r="G668" s="7">
        <v>44760</v>
      </c>
      <c r="H668" s="7">
        <v>45674</v>
      </c>
      <c r="I668" s="8" t="s">
        <v>2532</v>
      </c>
      <c r="J668" t="s">
        <v>33</v>
      </c>
      <c r="K668" t="s">
        <v>2533</v>
      </c>
      <c r="L668" t="s">
        <v>41</v>
      </c>
    </row>
    <row r="669" spans="1:12" x14ac:dyDescent="0.25">
      <c r="A669" t="s">
        <v>12</v>
      </c>
      <c r="B669" s="6" t="s">
        <v>2534</v>
      </c>
      <c r="C669" t="s">
        <v>2535</v>
      </c>
      <c r="D669" t="s">
        <v>2536</v>
      </c>
      <c r="E669" t="s">
        <v>31</v>
      </c>
      <c r="F669" s="7">
        <v>44760</v>
      </c>
      <c r="G669" s="7">
        <v>44760</v>
      </c>
      <c r="H669" s="7">
        <v>45124</v>
      </c>
      <c r="I669" s="8" t="s">
        <v>2537</v>
      </c>
      <c r="J669" t="s">
        <v>26</v>
      </c>
      <c r="K669" t="s">
        <v>2538</v>
      </c>
      <c r="L669" t="s">
        <v>41</v>
      </c>
    </row>
    <row r="670" spans="1:12" x14ac:dyDescent="0.25">
      <c r="A670" t="s">
        <v>12</v>
      </c>
      <c r="B670" s="6" t="s">
        <v>2539</v>
      </c>
      <c r="C670" t="s">
        <v>2540</v>
      </c>
      <c r="D670" t="s">
        <v>2541</v>
      </c>
      <c r="E670" t="s">
        <v>31</v>
      </c>
      <c r="F670" s="7">
        <v>44760</v>
      </c>
      <c r="G670" s="7">
        <v>44760</v>
      </c>
      <c r="H670" s="7">
        <v>45124</v>
      </c>
      <c r="I670" s="8" t="s">
        <v>2542</v>
      </c>
      <c r="J670" t="s">
        <v>26</v>
      </c>
      <c r="K670" t="s">
        <v>2543</v>
      </c>
      <c r="L670" t="s">
        <v>41</v>
      </c>
    </row>
    <row r="671" spans="1:12" x14ac:dyDescent="0.25">
      <c r="A671" t="s">
        <v>12</v>
      </c>
      <c r="B671" s="6" t="s">
        <v>941</v>
      </c>
      <c r="C671" t="s">
        <v>1094</v>
      </c>
      <c r="D671" t="s">
        <v>2544</v>
      </c>
      <c r="E671" t="s">
        <v>45</v>
      </c>
      <c r="F671" s="7">
        <v>44761</v>
      </c>
      <c r="G671" t="s">
        <v>45</v>
      </c>
      <c r="H671" t="s">
        <v>45</v>
      </c>
      <c r="I671" s="8" t="s">
        <v>83</v>
      </c>
      <c r="J671" t="s">
        <v>18</v>
      </c>
      <c r="K671" t="s">
        <v>2545</v>
      </c>
      <c r="L671" t="s">
        <v>20</v>
      </c>
    </row>
    <row r="672" spans="1:12" x14ac:dyDescent="0.25">
      <c r="A672" t="s">
        <v>12</v>
      </c>
      <c r="B672" s="10" t="s">
        <v>953</v>
      </c>
      <c r="C672" t="s">
        <v>1094</v>
      </c>
      <c r="D672" t="s">
        <v>2546</v>
      </c>
      <c r="E672" t="s">
        <v>45</v>
      </c>
      <c r="F672" s="7">
        <v>44761</v>
      </c>
      <c r="G672" t="s">
        <v>45</v>
      </c>
      <c r="H672" t="s">
        <v>45</v>
      </c>
      <c r="I672" s="8" t="s">
        <v>83</v>
      </c>
      <c r="J672" t="s">
        <v>18</v>
      </c>
      <c r="K672" t="s">
        <v>1098</v>
      </c>
      <c r="L672" t="s">
        <v>20</v>
      </c>
    </row>
    <row r="673" spans="1:12" x14ac:dyDescent="0.25">
      <c r="A673" t="s">
        <v>12</v>
      </c>
      <c r="B673" s="6" t="s">
        <v>2547</v>
      </c>
      <c r="C673" t="s">
        <v>2548</v>
      </c>
      <c r="D673" t="s">
        <v>2549</v>
      </c>
      <c r="E673" t="s">
        <v>31</v>
      </c>
      <c r="F673" s="7">
        <v>44761</v>
      </c>
      <c r="G673" s="7">
        <v>44761</v>
      </c>
      <c r="H673" s="7">
        <v>45125</v>
      </c>
      <c r="I673" s="8" t="s">
        <v>2550</v>
      </c>
      <c r="J673" t="s">
        <v>26</v>
      </c>
      <c r="K673" t="s">
        <v>2551</v>
      </c>
      <c r="L673" t="s">
        <v>41</v>
      </c>
    </row>
    <row r="674" spans="1:12" x14ac:dyDescent="0.25">
      <c r="A674" t="s">
        <v>12</v>
      </c>
      <c r="B674" s="6" t="s">
        <v>2552</v>
      </c>
      <c r="C674" t="s">
        <v>2175</v>
      </c>
      <c r="D674" t="s">
        <v>2553</v>
      </c>
      <c r="E674" t="s">
        <v>31</v>
      </c>
      <c r="F674" s="7">
        <v>44761</v>
      </c>
      <c r="G674" s="7">
        <v>44761</v>
      </c>
      <c r="H674" s="7">
        <v>45125</v>
      </c>
      <c r="I674" s="8" t="s">
        <v>2554</v>
      </c>
      <c r="J674" t="s">
        <v>26</v>
      </c>
      <c r="K674" t="s">
        <v>2555</v>
      </c>
      <c r="L674" t="s">
        <v>41</v>
      </c>
    </row>
    <row r="675" spans="1:12" x14ac:dyDescent="0.25">
      <c r="A675" t="s">
        <v>12</v>
      </c>
      <c r="B675" s="6" t="s">
        <v>2556</v>
      </c>
      <c r="C675" t="s">
        <v>2557</v>
      </c>
      <c r="D675" t="s">
        <v>2558</v>
      </c>
      <c r="E675" t="s">
        <v>31</v>
      </c>
      <c r="F675" s="7">
        <v>44761</v>
      </c>
      <c r="G675" s="7">
        <v>44761</v>
      </c>
      <c r="H675" s="7">
        <v>45125</v>
      </c>
      <c r="I675" s="8" t="s">
        <v>2559</v>
      </c>
      <c r="J675" t="s">
        <v>18</v>
      </c>
      <c r="K675" t="s">
        <v>2560</v>
      </c>
      <c r="L675" t="s">
        <v>41</v>
      </c>
    </row>
    <row r="676" spans="1:12" x14ac:dyDescent="0.25">
      <c r="A676" t="s">
        <v>12</v>
      </c>
      <c r="B676" s="6" t="s">
        <v>956</v>
      </c>
      <c r="C676" t="s">
        <v>2561</v>
      </c>
      <c r="D676" t="s">
        <v>2562</v>
      </c>
      <c r="E676" t="s">
        <v>31</v>
      </c>
      <c r="F676" s="7">
        <v>44762</v>
      </c>
      <c r="G676" t="s">
        <v>45</v>
      </c>
      <c r="H676" t="s">
        <v>45</v>
      </c>
      <c r="I676" s="8" t="s">
        <v>83</v>
      </c>
      <c r="J676" t="s">
        <v>26</v>
      </c>
      <c r="K676" t="s">
        <v>1466</v>
      </c>
      <c r="L676" t="s">
        <v>20</v>
      </c>
    </row>
    <row r="677" spans="1:12" x14ac:dyDescent="0.25">
      <c r="A677" t="s">
        <v>12</v>
      </c>
      <c r="B677" s="6" t="s">
        <v>2563</v>
      </c>
      <c r="C677" t="s">
        <v>2564</v>
      </c>
      <c r="D677" t="s">
        <v>2565</v>
      </c>
      <c r="E677" t="s">
        <v>31</v>
      </c>
      <c r="F677" s="7">
        <v>44762</v>
      </c>
      <c r="G677" s="7">
        <v>44762</v>
      </c>
      <c r="H677" s="7">
        <v>44761</v>
      </c>
      <c r="I677" s="8" t="s">
        <v>2566</v>
      </c>
      <c r="J677" t="s">
        <v>26</v>
      </c>
      <c r="K677" t="s">
        <v>2567</v>
      </c>
      <c r="L677" t="s">
        <v>41</v>
      </c>
    </row>
    <row r="678" spans="1:12" x14ac:dyDescent="0.25">
      <c r="A678" t="s">
        <v>12</v>
      </c>
      <c r="B678" s="6" t="s">
        <v>2568</v>
      </c>
      <c r="C678" t="s">
        <v>2569</v>
      </c>
      <c r="D678" t="s">
        <v>2570</v>
      </c>
      <c r="E678" t="s">
        <v>31</v>
      </c>
      <c r="F678" s="7">
        <v>44762</v>
      </c>
      <c r="G678" s="7">
        <v>44762</v>
      </c>
      <c r="H678" s="7">
        <v>45126</v>
      </c>
      <c r="I678" s="8" t="s">
        <v>2571</v>
      </c>
      <c r="J678" t="s">
        <v>26</v>
      </c>
      <c r="K678" t="s">
        <v>2572</v>
      </c>
      <c r="L678" t="s">
        <v>41</v>
      </c>
    </row>
    <row r="679" spans="1:12" x14ac:dyDescent="0.25">
      <c r="A679" t="s">
        <v>12</v>
      </c>
      <c r="B679" s="6" t="s">
        <v>959</v>
      </c>
      <c r="C679" t="s">
        <v>2573</v>
      </c>
      <c r="D679" t="s">
        <v>2574</v>
      </c>
      <c r="E679" t="s">
        <v>45</v>
      </c>
      <c r="F679" s="7">
        <v>44763</v>
      </c>
      <c r="G679" t="s">
        <v>45</v>
      </c>
      <c r="H679" t="s">
        <v>45</v>
      </c>
      <c r="I679" s="8" t="s">
        <v>2575</v>
      </c>
      <c r="J679" t="s">
        <v>18</v>
      </c>
      <c r="K679" t="s">
        <v>557</v>
      </c>
      <c r="L679" t="s">
        <v>20</v>
      </c>
    </row>
    <row r="680" spans="1:12" x14ac:dyDescent="0.25">
      <c r="A680" t="s">
        <v>12</v>
      </c>
      <c r="B680" s="6" t="s">
        <v>2576</v>
      </c>
      <c r="C680" t="s">
        <v>2577</v>
      </c>
      <c r="D680" t="s">
        <v>2578</v>
      </c>
      <c r="E680" t="s">
        <v>31</v>
      </c>
      <c r="F680" s="7">
        <v>44764</v>
      </c>
      <c r="G680" s="7">
        <v>44764</v>
      </c>
      <c r="H680" s="7">
        <v>45128</v>
      </c>
      <c r="I680" s="8" t="s">
        <v>2579</v>
      </c>
      <c r="J680" t="s">
        <v>18</v>
      </c>
      <c r="K680" t="s">
        <v>2580</v>
      </c>
      <c r="L680" t="s">
        <v>41</v>
      </c>
    </row>
    <row r="681" spans="1:12" x14ac:dyDescent="0.25">
      <c r="A681" t="s">
        <v>12</v>
      </c>
      <c r="B681" s="6" t="s">
        <v>2581</v>
      </c>
      <c r="C681" t="s">
        <v>1039</v>
      </c>
      <c r="D681" t="s">
        <v>1040</v>
      </c>
      <c r="E681" t="s">
        <v>31</v>
      </c>
      <c r="F681" s="7">
        <v>44767</v>
      </c>
      <c r="G681" s="7">
        <v>44758</v>
      </c>
      <c r="H681" s="7">
        <v>45122</v>
      </c>
      <c r="I681" s="8" t="s">
        <v>2582</v>
      </c>
      <c r="J681" t="s">
        <v>18</v>
      </c>
      <c r="K681" t="s">
        <v>2583</v>
      </c>
      <c r="L681" t="s">
        <v>41</v>
      </c>
    </row>
    <row r="682" spans="1:12" x14ac:dyDescent="0.25">
      <c r="A682" t="s">
        <v>12</v>
      </c>
      <c r="B682" s="10" t="s">
        <v>2584</v>
      </c>
      <c r="C682" t="s">
        <v>2585</v>
      </c>
      <c r="D682" t="s">
        <v>2586</v>
      </c>
      <c r="E682" t="s">
        <v>1096</v>
      </c>
      <c r="F682" s="7">
        <v>44767</v>
      </c>
      <c r="G682" s="7">
        <v>44774</v>
      </c>
      <c r="H682" s="7">
        <v>44895</v>
      </c>
      <c r="I682" s="8" t="s">
        <v>2587</v>
      </c>
      <c r="J682" t="s">
        <v>33</v>
      </c>
      <c r="K682" t="s">
        <v>2588</v>
      </c>
      <c r="L682" t="s">
        <v>41</v>
      </c>
    </row>
    <row r="683" spans="1:12" x14ac:dyDescent="0.25">
      <c r="A683" t="s">
        <v>12</v>
      </c>
      <c r="B683" s="6" t="s">
        <v>2589</v>
      </c>
      <c r="C683" t="s">
        <v>1973</v>
      </c>
      <c r="D683" t="s">
        <v>2590</v>
      </c>
      <c r="E683" t="s">
        <v>2591</v>
      </c>
      <c r="F683" s="7">
        <v>44767</v>
      </c>
      <c r="G683" s="7">
        <v>44785</v>
      </c>
      <c r="H683" s="7">
        <v>44853</v>
      </c>
      <c r="I683" s="8" t="s">
        <v>113</v>
      </c>
      <c r="J683" t="s">
        <v>33</v>
      </c>
      <c r="K683" t="s">
        <v>2592</v>
      </c>
      <c r="L683" t="s">
        <v>41</v>
      </c>
    </row>
    <row r="684" spans="1:12" x14ac:dyDescent="0.25">
      <c r="A684" t="s">
        <v>12</v>
      </c>
      <c r="B684" s="6" t="s">
        <v>2593</v>
      </c>
      <c r="C684" t="s">
        <v>2025</v>
      </c>
      <c r="D684" t="s">
        <v>2594</v>
      </c>
      <c r="E684" t="s">
        <v>31</v>
      </c>
      <c r="F684" s="7">
        <v>44767</v>
      </c>
      <c r="G684" s="7">
        <v>44767</v>
      </c>
      <c r="H684" s="7">
        <v>45131</v>
      </c>
      <c r="I684" s="8" t="s">
        <v>2595</v>
      </c>
      <c r="J684" t="s">
        <v>63</v>
      </c>
      <c r="K684" t="s">
        <v>2596</v>
      </c>
      <c r="L684" t="s">
        <v>41</v>
      </c>
    </row>
    <row r="685" spans="1:12" x14ac:dyDescent="0.25">
      <c r="A685" t="s">
        <v>12</v>
      </c>
      <c r="B685" s="6" t="s">
        <v>2597</v>
      </c>
      <c r="C685" t="s">
        <v>2598</v>
      </c>
      <c r="D685" t="s">
        <v>2599</v>
      </c>
      <c r="E685" t="s">
        <v>31</v>
      </c>
      <c r="F685" s="7">
        <v>44768</v>
      </c>
      <c r="G685" s="7">
        <v>44768</v>
      </c>
      <c r="H685" s="7">
        <v>45132</v>
      </c>
      <c r="I685" s="8" t="s">
        <v>2600</v>
      </c>
      <c r="J685" t="s">
        <v>18</v>
      </c>
      <c r="K685" t="s">
        <v>2601</v>
      </c>
      <c r="L685" t="s">
        <v>41</v>
      </c>
    </row>
    <row r="686" spans="1:12" x14ac:dyDescent="0.25">
      <c r="A686" t="s">
        <v>12</v>
      </c>
      <c r="B686" s="6" t="s">
        <v>949</v>
      </c>
      <c r="C686" t="s">
        <v>332</v>
      </c>
      <c r="D686" t="s">
        <v>2602</v>
      </c>
      <c r="E686" t="s">
        <v>82</v>
      </c>
      <c r="F686" s="7">
        <v>44769</v>
      </c>
      <c r="G686" s="7">
        <v>44770</v>
      </c>
      <c r="H686" s="7">
        <f>G686+60</f>
        <v>44830</v>
      </c>
      <c r="I686" s="8" t="s">
        <v>83</v>
      </c>
      <c r="J686" t="s">
        <v>63</v>
      </c>
      <c r="K686" t="s">
        <v>2603</v>
      </c>
      <c r="L686" t="s">
        <v>20</v>
      </c>
    </row>
    <row r="687" spans="1:12" x14ac:dyDescent="0.25">
      <c r="A687" t="s">
        <v>12</v>
      </c>
      <c r="B687" s="6" t="s">
        <v>907</v>
      </c>
      <c r="C687" t="s">
        <v>2604</v>
      </c>
      <c r="D687" t="s">
        <v>2605</v>
      </c>
      <c r="E687" t="s">
        <v>82</v>
      </c>
      <c r="F687" s="7">
        <v>44769</v>
      </c>
      <c r="G687" s="7">
        <v>44770</v>
      </c>
      <c r="H687" s="7">
        <f>G687+60</f>
        <v>44830</v>
      </c>
      <c r="I687" s="8" t="s">
        <v>83</v>
      </c>
      <c r="J687" t="s">
        <v>63</v>
      </c>
      <c r="K687" t="s">
        <v>337</v>
      </c>
      <c r="L687" t="s">
        <v>20</v>
      </c>
    </row>
    <row r="688" spans="1:12" x14ac:dyDescent="0.25">
      <c r="A688" t="s">
        <v>12</v>
      </c>
      <c r="B688" s="6" t="s">
        <v>973</v>
      </c>
      <c r="C688" t="s">
        <v>440</v>
      </c>
      <c r="D688" t="s">
        <v>2606</v>
      </c>
      <c r="E688" t="s">
        <v>82</v>
      </c>
      <c r="F688" s="7">
        <v>44769</v>
      </c>
      <c r="G688" s="7">
        <v>44770</v>
      </c>
      <c r="H688" s="7">
        <f>G688+60</f>
        <v>44830</v>
      </c>
      <c r="I688" s="8" t="s">
        <v>83</v>
      </c>
      <c r="J688" t="s">
        <v>63</v>
      </c>
      <c r="K688" t="s">
        <v>441</v>
      </c>
      <c r="L688" t="s">
        <v>20</v>
      </c>
    </row>
    <row r="689" spans="1:12" x14ac:dyDescent="0.25">
      <c r="A689" t="s">
        <v>12</v>
      </c>
      <c r="B689" s="6" t="s">
        <v>2607</v>
      </c>
      <c r="C689" t="s">
        <v>2608</v>
      </c>
      <c r="D689" t="s">
        <v>2609</v>
      </c>
      <c r="E689" t="s">
        <v>31</v>
      </c>
      <c r="F689" s="7">
        <v>44769</v>
      </c>
      <c r="G689" s="7">
        <v>44769</v>
      </c>
      <c r="H689" s="7">
        <v>44768</v>
      </c>
      <c r="I689" s="8" t="s">
        <v>2610</v>
      </c>
      <c r="J689" t="s">
        <v>18</v>
      </c>
      <c r="K689" t="s">
        <v>2611</v>
      </c>
      <c r="L689" t="s">
        <v>41</v>
      </c>
    </row>
    <row r="690" spans="1:12" x14ac:dyDescent="0.25">
      <c r="A690" t="s">
        <v>12</v>
      </c>
      <c r="B690" s="6" t="s">
        <v>1043</v>
      </c>
      <c r="C690" t="s">
        <v>2612</v>
      </c>
      <c r="D690" t="s">
        <v>2613</v>
      </c>
      <c r="E690" t="s">
        <v>45</v>
      </c>
      <c r="F690" s="7">
        <v>44770</v>
      </c>
      <c r="G690" t="s">
        <v>45</v>
      </c>
      <c r="H690" t="s">
        <v>45</v>
      </c>
      <c r="I690" s="8" t="s">
        <v>2614</v>
      </c>
      <c r="J690" t="s">
        <v>63</v>
      </c>
      <c r="K690" t="s">
        <v>2615</v>
      </c>
      <c r="L690" t="s">
        <v>20</v>
      </c>
    </row>
    <row r="691" spans="1:12" x14ac:dyDescent="0.25">
      <c r="A691" t="s">
        <v>12</v>
      </c>
      <c r="B691" s="6" t="s">
        <v>2616</v>
      </c>
      <c r="C691" t="s">
        <v>2617</v>
      </c>
      <c r="D691" t="s">
        <v>2618</v>
      </c>
      <c r="E691" t="s">
        <v>1233</v>
      </c>
      <c r="F691" s="7">
        <v>44770</v>
      </c>
      <c r="G691" s="7">
        <v>44774</v>
      </c>
      <c r="H691" s="7">
        <f>G691+180</f>
        <v>44954</v>
      </c>
      <c r="I691" s="8" t="s">
        <v>2619</v>
      </c>
      <c r="J691" t="s">
        <v>1613</v>
      </c>
      <c r="K691" t="s">
        <v>2620</v>
      </c>
      <c r="L691" t="s">
        <v>41</v>
      </c>
    </row>
    <row r="692" spans="1:12" x14ac:dyDescent="0.25">
      <c r="A692" t="s">
        <v>12</v>
      </c>
      <c r="B692" s="6" t="s">
        <v>2621</v>
      </c>
      <c r="C692" t="s">
        <v>2622</v>
      </c>
      <c r="D692" t="s">
        <v>2623</v>
      </c>
      <c r="E692" t="s">
        <v>31</v>
      </c>
      <c r="F692" s="7">
        <v>44770</v>
      </c>
      <c r="G692" s="7">
        <v>44805</v>
      </c>
      <c r="H692" s="7">
        <v>45169</v>
      </c>
      <c r="I692" s="8" t="s">
        <v>2624</v>
      </c>
      <c r="J692" t="s">
        <v>63</v>
      </c>
      <c r="K692" t="s">
        <v>2625</v>
      </c>
      <c r="L692" t="s">
        <v>41</v>
      </c>
    </row>
    <row r="693" spans="1:12" x14ac:dyDescent="0.25">
      <c r="A693" t="s">
        <v>12</v>
      </c>
      <c r="B693" s="6" t="s">
        <v>2626</v>
      </c>
      <c r="C693" t="s">
        <v>1846</v>
      </c>
      <c r="D693" t="s">
        <v>2613</v>
      </c>
      <c r="E693" t="s">
        <v>45</v>
      </c>
      <c r="F693" s="7">
        <v>44771</v>
      </c>
      <c r="G693" t="s">
        <v>45</v>
      </c>
      <c r="H693" t="s">
        <v>45</v>
      </c>
      <c r="I693" s="8" t="s">
        <v>2627</v>
      </c>
      <c r="J693" t="s">
        <v>63</v>
      </c>
      <c r="K693" t="s">
        <v>1849</v>
      </c>
      <c r="L693" t="s">
        <v>20</v>
      </c>
    </row>
    <row r="694" spans="1:12" x14ac:dyDescent="0.25">
      <c r="A694" t="s">
        <v>12</v>
      </c>
      <c r="B694" s="6" t="s">
        <v>1051</v>
      </c>
      <c r="C694" t="s">
        <v>315</v>
      </c>
      <c r="D694" t="s">
        <v>2628</v>
      </c>
      <c r="E694" t="s">
        <v>31</v>
      </c>
      <c r="F694" s="7">
        <v>44771</v>
      </c>
      <c r="G694" s="7">
        <v>44774</v>
      </c>
      <c r="H694" s="7">
        <v>45138</v>
      </c>
      <c r="I694" s="8" t="s">
        <v>2629</v>
      </c>
      <c r="J694" t="s">
        <v>63</v>
      </c>
      <c r="K694" t="s">
        <v>318</v>
      </c>
      <c r="L694" t="s">
        <v>20</v>
      </c>
    </row>
    <row r="695" spans="1:12" x14ac:dyDescent="0.25">
      <c r="A695" t="s">
        <v>12</v>
      </c>
      <c r="B695" s="6" t="s">
        <v>1048</v>
      </c>
      <c r="C695" t="s">
        <v>2630</v>
      </c>
      <c r="D695" t="s">
        <v>2613</v>
      </c>
      <c r="E695" t="s">
        <v>45</v>
      </c>
      <c r="F695" s="7">
        <v>44771</v>
      </c>
      <c r="G695" t="s">
        <v>45</v>
      </c>
      <c r="H695" t="s">
        <v>45</v>
      </c>
      <c r="I695" s="8" t="s">
        <v>2631</v>
      </c>
      <c r="J695" t="s">
        <v>26</v>
      </c>
      <c r="K695" t="s">
        <v>2632</v>
      </c>
      <c r="L695" t="s">
        <v>20</v>
      </c>
    </row>
    <row r="696" spans="1:12" x14ac:dyDescent="0.25">
      <c r="A696" t="s">
        <v>12</v>
      </c>
      <c r="B696" s="10" t="s">
        <v>2633</v>
      </c>
      <c r="C696" t="s">
        <v>2634</v>
      </c>
      <c r="D696" t="s">
        <v>2635</v>
      </c>
      <c r="E696" t="s">
        <v>222</v>
      </c>
      <c r="F696" s="7">
        <v>44771</v>
      </c>
      <c r="G696" s="7">
        <v>44771</v>
      </c>
      <c r="H696" s="7">
        <v>45501</v>
      </c>
      <c r="I696" s="8" t="s">
        <v>2636</v>
      </c>
      <c r="J696" t="s">
        <v>33</v>
      </c>
      <c r="K696" t="s">
        <v>2637</v>
      </c>
      <c r="L696" t="s">
        <v>41</v>
      </c>
    </row>
    <row r="697" spans="1:12" x14ac:dyDescent="0.25">
      <c r="A697" t="s">
        <v>12</v>
      </c>
      <c r="B697" s="6" t="s">
        <v>2638</v>
      </c>
      <c r="C697" t="s">
        <v>2639</v>
      </c>
      <c r="D697" t="s">
        <v>2640</v>
      </c>
      <c r="E697" t="s">
        <v>222</v>
      </c>
      <c r="F697" s="7">
        <v>44771</v>
      </c>
      <c r="G697" s="7">
        <v>44771</v>
      </c>
      <c r="H697" s="7">
        <v>45501</v>
      </c>
      <c r="I697" s="8" t="s">
        <v>2641</v>
      </c>
      <c r="J697" t="s">
        <v>33</v>
      </c>
      <c r="K697" t="s">
        <v>2642</v>
      </c>
      <c r="L697" t="s">
        <v>41</v>
      </c>
    </row>
    <row r="698" spans="1:12" x14ac:dyDescent="0.25">
      <c r="A698" t="s">
        <v>12</v>
      </c>
      <c r="B698" s="6" t="s">
        <v>2643</v>
      </c>
      <c r="C698" t="s">
        <v>2644</v>
      </c>
      <c r="D698" t="s">
        <v>2645</v>
      </c>
      <c r="E698" t="s">
        <v>2646</v>
      </c>
      <c r="F698" s="7">
        <v>44771</v>
      </c>
      <c r="G698" s="7">
        <v>44771</v>
      </c>
      <c r="H698" s="7">
        <v>45319</v>
      </c>
      <c r="I698" s="8" t="s">
        <v>2647</v>
      </c>
      <c r="J698" t="s">
        <v>26</v>
      </c>
      <c r="K698" t="s">
        <v>2648</v>
      </c>
      <c r="L698" t="s">
        <v>41</v>
      </c>
    </row>
    <row r="699" spans="1:12" x14ac:dyDescent="0.25">
      <c r="A699" t="s">
        <v>12</v>
      </c>
      <c r="B699" s="10" t="s">
        <v>2649</v>
      </c>
      <c r="C699" t="s">
        <v>2650</v>
      </c>
      <c r="D699" t="s">
        <v>2651</v>
      </c>
      <c r="E699" t="s">
        <v>222</v>
      </c>
      <c r="F699" s="7">
        <v>44771</v>
      </c>
      <c r="G699" s="7">
        <v>44771</v>
      </c>
      <c r="H699" s="7">
        <v>45501</v>
      </c>
      <c r="I699" s="8" t="s">
        <v>2641</v>
      </c>
      <c r="J699" t="s">
        <v>33</v>
      </c>
      <c r="K699" t="s">
        <v>2652</v>
      </c>
      <c r="L699" t="s">
        <v>41</v>
      </c>
    </row>
    <row r="700" spans="1:12" x14ac:dyDescent="0.25">
      <c r="A700" t="s">
        <v>12</v>
      </c>
      <c r="B700" s="6" t="s">
        <v>1093</v>
      </c>
      <c r="C700" t="s">
        <v>1298</v>
      </c>
      <c r="D700" t="s">
        <v>2653</v>
      </c>
      <c r="E700" t="s">
        <v>45</v>
      </c>
      <c r="F700" s="7">
        <v>44774</v>
      </c>
      <c r="G700" t="s">
        <v>45</v>
      </c>
      <c r="I700" s="8" t="s">
        <v>2654</v>
      </c>
      <c r="J700" t="s">
        <v>63</v>
      </c>
      <c r="K700" t="s">
        <v>1300</v>
      </c>
      <c r="L700" t="s">
        <v>20</v>
      </c>
    </row>
    <row r="701" spans="1:12" x14ac:dyDescent="0.25">
      <c r="A701" t="s">
        <v>12</v>
      </c>
      <c r="B701" s="6" t="s">
        <v>2655</v>
      </c>
      <c r="C701" t="s">
        <v>66</v>
      </c>
      <c r="D701" t="s">
        <v>2656</v>
      </c>
      <c r="E701" t="s">
        <v>56</v>
      </c>
      <c r="F701" s="7">
        <v>44774</v>
      </c>
      <c r="G701" s="7">
        <v>44783</v>
      </c>
      <c r="H701" s="7">
        <v>44783</v>
      </c>
      <c r="I701" s="8" t="s">
        <v>99</v>
      </c>
      <c r="J701" t="s">
        <v>33</v>
      </c>
      <c r="K701" t="s">
        <v>2657</v>
      </c>
      <c r="L701" t="s">
        <v>41</v>
      </c>
    </row>
    <row r="702" spans="1:12" x14ac:dyDescent="0.25">
      <c r="A702" t="s">
        <v>12</v>
      </c>
      <c r="B702" s="6" t="s">
        <v>2658</v>
      </c>
      <c r="C702" t="s">
        <v>66</v>
      </c>
      <c r="D702" t="s">
        <v>2659</v>
      </c>
      <c r="E702" t="s">
        <v>56</v>
      </c>
      <c r="F702" s="7">
        <v>44774</v>
      </c>
      <c r="G702" s="7">
        <v>44801</v>
      </c>
      <c r="H702" s="7">
        <v>44801</v>
      </c>
      <c r="I702" s="8" t="s">
        <v>99</v>
      </c>
      <c r="J702" t="s">
        <v>33</v>
      </c>
      <c r="K702" t="s">
        <v>2660</v>
      </c>
      <c r="L702" t="s">
        <v>41</v>
      </c>
    </row>
    <row r="703" spans="1:12" x14ac:dyDescent="0.25">
      <c r="A703" t="s">
        <v>12</v>
      </c>
      <c r="B703" s="6" t="s">
        <v>2661</v>
      </c>
      <c r="C703" t="s">
        <v>2662</v>
      </c>
      <c r="D703" t="s">
        <v>2663</v>
      </c>
      <c r="E703" t="s">
        <v>2664</v>
      </c>
      <c r="F703" s="7">
        <v>44774</v>
      </c>
      <c r="G703" s="7">
        <v>44782</v>
      </c>
      <c r="H703" s="7">
        <v>44804</v>
      </c>
      <c r="I703" s="8" t="s">
        <v>2665</v>
      </c>
      <c r="J703" t="s">
        <v>33</v>
      </c>
      <c r="K703" t="s">
        <v>2666</v>
      </c>
      <c r="L703" t="s">
        <v>41</v>
      </c>
    </row>
    <row r="704" spans="1:12" x14ac:dyDescent="0.25">
      <c r="A704" t="s">
        <v>12</v>
      </c>
      <c r="B704" s="6" t="s">
        <v>2667</v>
      </c>
      <c r="C704" t="s">
        <v>2357</v>
      </c>
      <c r="D704" t="s">
        <v>2668</v>
      </c>
      <c r="E704" t="s">
        <v>456</v>
      </c>
      <c r="F704" s="7">
        <v>44774</v>
      </c>
      <c r="G704" s="7">
        <v>44774</v>
      </c>
      <c r="H704" s="7">
        <v>44803</v>
      </c>
      <c r="I704" s="8" t="s">
        <v>1910</v>
      </c>
      <c r="J704" t="s">
        <v>33</v>
      </c>
      <c r="K704" t="s">
        <v>2669</v>
      </c>
      <c r="L704" t="s">
        <v>41</v>
      </c>
    </row>
    <row r="705" spans="1:12" x14ac:dyDescent="0.25">
      <c r="A705" t="s">
        <v>12</v>
      </c>
      <c r="B705" s="6" t="s">
        <v>2670</v>
      </c>
      <c r="C705" t="s">
        <v>2671</v>
      </c>
      <c r="D705" t="s">
        <v>2672</v>
      </c>
      <c r="E705" t="s">
        <v>56</v>
      </c>
      <c r="F705" s="7">
        <v>44774</v>
      </c>
      <c r="G705" s="7">
        <v>44806</v>
      </c>
      <c r="H705" s="7">
        <v>44806</v>
      </c>
      <c r="I705" s="8" t="s">
        <v>99</v>
      </c>
      <c r="J705" t="s">
        <v>33</v>
      </c>
      <c r="K705" t="s">
        <v>2673</v>
      </c>
      <c r="L705" t="s">
        <v>41</v>
      </c>
    </row>
    <row r="706" spans="1:12" x14ac:dyDescent="0.25">
      <c r="A706" t="s">
        <v>12</v>
      </c>
      <c r="B706" s="6" t="s">
        <v>2674</v>
      </c>
      <c r="C706" t="s">
        <v>2675</v>
      </c>
      <c r="D706" t="s">
        <v>2676</v>
      </c>
      <c r="E706" t="s">
        <v>2104</v>
      </c>
      <c r="F706" s="7">
        <v>44774</v>
      </c>
      <c r="G706" s="7">
        <v>44789</v>
      </c>
      <c r="H706" s="7">
        <v>44804</v>
      </c>
      <c r="I706" s="8" t="s">
        <v>308</v>
      </c>
      <c r="J706" t="s">
        <v>33</v>
      </c>
      <c r="K706" t="s">
        <v>2677</v>
      </c>
      <c r="L706" t="s">
        <v>41</v>
      </c>
    </row>
    <row r="707" spans="1:12" x14ac:dyDescent="0.25">
      <c r="A707" t="s">
        <v>12</v>
      </c>
      <c r="B707" s="6" t="s">
        <v>2678</v>
      </c>
      <c r="C707" t="s">
        <v>2679</v>
      </c>
      <c r="D707" t="s">
        <v>2680</v>
      </c>
      <c r="E707" t="s">
        <v>1569</v>
      </c>
      <c r="F707" s="7">
        <v>44774</v>
      </c>
      <c r="G707" s="7">
        <v>44775</v>
      </c>
      <c r="H707" s="7">
        <v>44789</v>
      </c>
      <c r="I707" s="8" t="s">
        <v>308</v>
      </c>
      <c r="J707" t="s">
        <v>33</v>
      </c>
      <c r="K707" t="s">
        <v>2681</v>
      </c>
      <c r="L707" t="s">
        <v>41</v>
      </c>
    </row>
    <row r="708" spans="1:12" x14ac:dyDescent="0.25">
      <c r="A708" t="s">
        <v>12</v>
      </c>
      <c r="B708" s="10" t="s">
        <v>2682</v>
      </c>
      <c r="C708" t="s">
        <v>2683</v>
      </c>
      <c r="D708" t="s">
        <v>2684</v>
      </c>
      <c r="E708" t="s">
        <v>2685</v>
      </c>
      <c r="F708" s="7">
        <v>44774</v>
      </c>
      <c r="G708" s="7">
        <v>44783</v>
      </c>
      <c r="H708" s="7">
        <v>44860</v>
      </c>
      <c r="I708" s="8" t="s">
        <v>2686</v>
      </c>
      <c r="J708" t="s">
        <v>33</v>
      </c>
      <c r="K708" t="s">
        <v>2687</v>
      </c>
      <c r="L708" t="s">
        <v>41</v>
      </c>
    </row>
    <row r="709" spans="1:12" x14ac:dyDescent="0.25">
      <c r="A709" t="s">
        <v>12</v>
      </c>
      <c r="B709" s="10" t="s">
        <v>2688</v>
      </c>
      <c r="C709" t="s">
        <v>2689</v>
      </c>
      <c r="D709" t="s">
        <v>2690</v>
      </c>
      <c r="E709" t="s">
        <v>2691</v>
      </c>
      <c r="F709" s="7">
        <v>44774</v>
      </c>
      <c r="G709" s="7">
        <v>44783</v>
      </c>
      <c r="H709" s="7">
        <v>44859</v>
      </c>
      <c r="I709" s="8" t="s">
        <v>274</v>
      </c>
      <c r="J709" t="s">
        <v>33</v>
      </c>
      <c r="K709" t="s">
        <v>2692</v>
      </c>
      <c r="L709" t="s">
        <v>41</v>
      </c>
    </row>
    <row r="710" spans="1:12" x14ac:dyDescent="0.25">
      <c r="A710" t="s">
        <v>12</v>
      </c>
      <c r="B710" s="6" t="s">
        <v>2693</v>
      </c>
      <c r="C710" t="s">
        <v>2694</v>
      </c>
      <c r="D710" t="s">
        <v>2695</v>
      </c>
      <c r="E710" t="s">
        <v>976</v>
      </c>
      <c r="F710" s="7">
        <v>44774</v>
      </c>
      <c r="G710" s="7">
        <v>44774</v>
      </c>
      <c r="H710" s="7">
        <v>45350</v>
      </c>
      <c r="I710" s="8" t="s">
        <v>2696</v>
      </c>
      <c r="J710" t="s">
        <v>33</v>
      </c>
      <c r="K710" t="s">
        <v>2697</v>
      </c>
      <c r="L710" t="s">
        <v>41</v>
      </c>
    </row>
    <row r="711" spans="1:12" x14ac:dyDescent="0.25">
      <c r="A711" t="s">
        <v>12</v>
      </c>
      <c r="B711" s="10" t="s">
        <v>2698</v>
      </c>
      <c r="C711" t="s">
        <v>2699</v>
      </c>
      <c r="D711" t="s">
        <v>2700</v>
      </c>
      <c r="E711" t="s">
        <v>835</v>
      </c>
      <c r="F711" s="7">
        <v>44775</v>
      </c>
      <c r="G711" s="7">
        <v>44795</v>
      </c>
      <c r="H711" s="7">
        <v>44804</v>
      </c>
      <c r="I711" s="8" t="s">
        <v>1876</v>
      </c>
      <c r="J711" t="s">
        <v>33</v>
      </c>
      <c r="K711" t="s">
        <v>2701</v>
      </c>
      <c r="L711" t="s">
        <v>41</v>
      </c>
    </row>
    <row r="712" spans="1:12" x14ac:dyDescent="0.25">
      <c r="A712" t="s">
        <v>12</v>
      </c>
      <c r="B712" s="10" t="s">
        <v>2702</v>
      </c>
      <c r="C712" t="s">
        <v>2703</v>
      </c>
      <c r="D712" t="s">
        <v>2704</v>
      </c>
      <c r="E712" t="s">
        <v>2685</v>
      </c>
      <c r="F712" s="7">
        <v>44775</v>
      </c>
      <c r="G712" s="7">
        <v>44782</v>
      </c>
      <c r="H712" s="7">
        <v>44859</v>
      </c>
      <c r="I712" s="8" t="s">
        <v>2705</v>
      </c>
      <c r="J712" t="s">
        <v>33</v>
      </c>
      <c r="K712" t="s">
        <v>2706</v>
      </c>
      <c r="L712" t="s">
        <v>41</v>
      </c>
    </row>
    <row r="713" spans="1:12" x14ac:dyDescent="0.25">
      <c r="A713" t="s">
        <v>12</v>
      </c>
      <c r="B713" s="6" t="s">
        <v>2707</v>
      </c>
      <c r="C713" t="s">
        <v>2708</v>
      </c>
      <c r="D713" t="s">
        <v>2709</v>
      </c>
      <c r="E713" t="s">
        <v>2710</v>
      </c>
      <c r="F713" s="7">
        <v>44775</v>
      </c>
      <c r="G713" s="7">
        <v>44784</v>
      </c>
      <c r="H713" s="7">
        <v>44834</v>
      </c>
      <c r="I713" s="8" t="s">
        <v>862</v>
      </c>
      <c r="J713" t="s">
        <v>33</v>
      </c>
      <c r="K713" t="s">
        <v>2711</v>
      </c>
      <c r="L713" t="s">
        <v>41</v>
      </c>
    </row>
    <row r="714" spans="1:12" x14ac:dyDescent="0.25">
      <c r="A714" t="s">
        <v>12</v>
      </c>
      <c r="B714" s="6" t="s">
        <v>2712</v>
      </c>
      <c r="C714" t="s">
        <v>36</v>
      </c>
      <c r="D714" t="s">
        <v>2713</v>
      </c>
      <c r="E714" t="s">
        <v>2714</v>
      </c>
      <c r="F714" s="7">
        <v>44775</v>
      </c>
      <c r="G714" s="7">
        <v>44785</v>
      </c>
      <c r="H714" s="7">
        <v>44860</v>
      </c>
      <c r="I714" s="8" t="s">
        <v>274</v>
      </c>
      <c r="J714" t="s">
        <v>33</v>
      </c>
      <c r="K714" t="s">
        <v>2715</v>
      </c>
      <c r="L714" t="s">
        <v>41</v>
      </c>
    </row>
    <row r="715" spans="1:12" x14ac:dyDescent="0.25">
      <c r="A715" t="s">
        <v>12</v>
      </c>
      <c r="B715" s="6" t="s">
        <v>2716</v>
      </c>
      <c r="C715" t="s">
        <v>2717</v>
      </c>
      <c r="D715" t="s">
        <v>2718</v>
      </c>
      <c r="E715" t="s">
        <v>222</v>
      </c>
      <c r="F715" s="7">
        <v>44775</v>
      </c>
      <c r="G715" s="7">
        <v>44775</v>
      </c>
      <c r="H715" s="7">
        <v>45505</v>
      </c>
      <c r="I715" s="8" t="s">
        <v>2719</v>
      </c>
      <c r="J715" t="s">
        <v>33</v>
      </c>
      <c r="K715" t="s">
        <v>2720</v>
      </c>
      <c r="L715" t="s">
        <v>41</v>
      </c>
    </row>
    <row r="716" spans="1:12" x14ac:dyDescent="0.25">
      <c r="A716" t="s">
        <v>12</v>
      </c>
      <c r="B716" s="6" t="s">
        <v>2063</v>
      </c>
      <c r="C716" t="s">
        <v>1094</v>
      </c>
      <c r="D716" t="s">
        <v>2546</v>
      </c>
      <c r="E716" t="s">
        <v>1096</v>
      </c>
      <c r="F716" s="7">
        <v>44776</v>
      </c>
      <c r="G716" s="7">
        <v>44777</v>
      </c>
      <c r="H716" s="7">
        <v>44898</v>
      </c>
      <c r="I716" s="8" t="s">
        <v>1097</v>
      </c>
      <c r="J716" t="s">
        <v>18</v>
      </c>
      <c r="K716" t="s">
        <v>1098</v>
      </c>
      <c r="L716" t="s">
        <v>20</v>
      </c>
    </row>
    <row r="717" spans="1:12" x14ac:dyDescent="0.25">
      <c r="A717" t="s">
        <v>12</v>
      </c>
      <c r="B717" s="6" t="s">
        <v>2721</v>
      </c>
      <c r="C717" t="s">
        <v>2722</v>
      </c>
      <c r="D717" t="s">
        <v>2723</v>
      </c>
      <c r="E717" t="s">
        <v>2664</v>
      </c>
      <c r="F717" s="7">
        <v>44776</v>
      </c>
      <c r="G717" s="7">
        <v>44775</v>
      </c>
      <c r="H717" s="7">
        <v>44803</v>
      </c>
      <c r="I717" s="8" t="s">
        <v>1701</v>
      </c>
      <c r="J717" t="s">
        <v>33</v>
      </c>
      <c r="K717" t="s">
        <v>2724</v>
      </c>
      <c r="L717" t="s">
        <v>41</v>
      </c>
    </row>
    <row r="718" spans="1:12" x14ac:dyDescent="0.25">
      <c r="A718" t="s">
        <v>12</v>
      </c>
      <c r="B718" s="6" t="s">
        <v>2725</v>
      </c>
      <c r="C718" t="s">
        <v>2726</v>
      </c>
      <c r="D718" t="s">
        <v>2727</v>
      </c>
      <c r="E718" t="s">
        <v>31</v>
      </c>
      <c r="F718" s="7">
        <v>44777</v>
      </c>
      <c r="G718" s="7">
        <v>44777</v>
      </c>
      <c r="H718" s="7">
        <v>45141</v>
      </c>
      <c r="I718" s="8" t="s">
        <v>2728</v>
      </c>
      <c r="J718" t="s">
        <v>18</v>
      </c>
      <c r="K718" t="s">
        <v>2729</v>
      </c>
      <c r="L718" t="s">
        <v>41</v>
      </c>
    </row>
    <row r="719" spans="1:12" x14ac:dyDescent="0.25">
      <c r="A719" t="s">
        <v>12</v>
      </c>
      <c r="B719" s="6" t="s">
        <v>2730</v>
      </c>
      <c r="C719" t="s">
        <v>2731</v>
      </c>
      <c r="D719" t="s">
        <v>2732</v>
      </c>
      <c r="E719" t="s">
        <v>31</v>
      </c>
      <c r="F719" s="7">
        <v>44777</v>
      </c>
      <c r="G719" s="7">
        <v>44777</v>
      </c>
      <c r="H719" s="7">
        <v>45141</v>
      </c>
      <c r="I719" s="8" t="s">
        <v>2733</v>
      </c>
      <c r="J719" t="s">
        <v>26</v>
      </c>
      <c r="K719" t="s">
        <v>2734</v>
      </c>
      <c r="L719" t="s">
        <v>41</v>
      </c>
    </row>
    <row r="720" spans="1:12" x14ac:dyDescent="0.25">
      <c r="A720" t="s">
        <v>12</v>
      </c>
      <c r="B720" s="6" t="s">
        <v>2735</v>
      </c>
      <c r="C720" t="s">
        <v>2736</v>
      </c>
      <c r="D720" t="s">
        <v>2737</v>
      </c>
      <c r="E720" t="s">
        <v>31</v>
      </c>
      <c r="F720" s="7">
        <v>44777</v>
      </c>
      <c r="G720" s="7">
        <v>44777</v>
      </c>
      <c r="H720" s="7">
        <v>45141</v>
      </c>
      <c r="I720" s="8" t="s">
        <v>2738</v>
      </c>
      <c r="J720" t="s">
        <v>26</v>
      </c>
      <c r="K720" t="s">
        <v>2739</v>
      </c>
      <c r="L720" t="s">
        <v>41</v>
      </c>
    </row>
    <row r="721" spans="1:12" x14ac:dyDescent="0.25">
      <c r="A721" t="s">
        <v>12</v>
      </c>
      <c r="B721" s="6" t="s">
        <v>2740</v>
      </c>
      <c r="C721" t="s">
        <v>561</v>
      </c>
      <c r="D721" t="s">
        <v>2741</v>
      </c>
      <c r="E721" s="11" t="s">
        <v>31</v>
      </c>
      <c r="F721" s="7">
        <v>44778</v>
      </c>
      <c r="G721" s="7">
        <v>44789</v>
      </c>
      <c r="H721" s="7">
        <v>45153</v>
      </c>
      <c r="I721" s="8" t="s">
        <v>2742</v>
      </c>
      <c r="J721" t="s">
        <v>63</v>
      </c>
      <c r="K721" t="s">
        <v>2743</v>
      </c>
      <c r="L721" t="s">
        <v>20</v>
      </c>
    </row>
    <row r="722" spans="1:12" x14ac:dyDescent="0.25">
      <c r="A722" t="s">
        <v>12</v>
      </c>
      <c r="B722" s="10" t="s">
        <v>2744</v>
      </c>
      <c r="C722" t="s">
        <v>2745</v>
      </c>
      <c r="D722" t="s">
        <v>1019</v>
      </c>
      <c r="E722" t="s">
        <v>2746</v>
      </c>
      <c r="F722" s="7">
        <v>44778</v>
      </c>
      <c r="G722" s="7">
        <v>44778</v>
      </c>
      <c r="H722" s="7">
        <v>44926</v>
      </c>
      <c r="I722" s="8" t="s">
        <v>2747</v>
      </c>
      <c r="J722" t="s">
        <v>33</v>
      </c>
      <c r="K722" t="s">
        <v>1021</v>
      </c>
      <c r="L722" t="s">
        <v>41</v>
      </c>
    </row>
    <row r="723" spans="1:12" x14ac:dyDescent="0.25">
      <c r="A723" t="s">
        <v>12</v>
      </c>
      <c r="B723" s="10" t="s">
        <v>1017</v>
      </c>
      <c r="C723" t="s">
        <v>2748</v>
      </c>
      <c r="D723" t="s">
        <v>2749</v>
      </c>
      <c r="E723" t="s">
        <v>31</v>
      </c>
      <c r="F723" s="7">
        <v>44779</v>
      </c>
      <c r="G723" s="7">
        <v>44828</v>
      </c>
      <c r="H723" s="7">
        <v>45192</v>
      </c>
      <c r="I723" s="8" t="s">
        <v>2750</v>
      </c>
      <c r="J723" t="s">
        <v>63</v>
      </c>
      <c r="K723" t="s">
        <v>2751</v>
      </c>
      <c r="L723" t="s">
        <v>20</v>
      </c>
    </row>
    <row r="724" spans="1:12" x14ac:dyDescent="0.25">
      <c r="A724" t="s">
        <v>12</v>
      </c>
      <c r="B724" s="6" t="s">
        <v>2328</v>
      </c>
      <c r="C724" t="s">
        <v>2752</v>
      </c>
      <c r="D724" t="s">
        <v>2753</v>
      </c>
      <c r="E724" t="s">
        <v>2754</v>
      </c>
      <c r="F724" s="7">
        <v>44779</v>
      </c>
      <c r="G724" s="7">
        <v>44779</v>
      </c>
      <c r="H724" s="7">
        <v>44929</v>
      </c>
      <c r="I724" s="8" t="s">
        <v>2755</v>
      </c>
      <c r="J724" t="s">
        <v>63</v>
      </c>
      <c r="K724" t="s">
        <v>2756</v>
      </c>
      <c r="L724" t="s">
        <v>20</v>
      </c>
    </row>
    <row r="725" spans="1:12" x14ac:dyDescent="0.25">
      <c r="A725" t="s">
        <v>12</v>
      </c>
      <c r="B725" s="10" t="s">
        <v>2757</v>
      </c>
      <c r="C725" t="s">
        <v>2758</v>
      </c>
      <c r="D725" t="s">
        <v>880</v>
      </c>
      <c r="E725" s="11" t="s">
        <v>31</v>
      </c>
      <c r="F725" s="13">
        <v>44781</v>
      </c>
      <c r="G725" s="13">
        <v>44781</v>
      </c>
      <c r="H725" s="13">
        <v>45145</v>
      </c>
      <c r="I725" s="8" t="s">
        <v>2759</v>
      </c>
      <c r="J725" t="s">
        <v>33</v>
      </c>
      <c r="K725" t="s">
        <v>2760</v>
      </c>
      <c r="L725" t="s">
        <v>41</v>
      </c>
    </row>
    <row r="726" spans="1:12" x14ac:dyDescent="0.25">
      <c r="A726" t="s">
        <v>12</v>
      </c>
      <c r="B726" s="9" t="s">
        <v>2761</v>
      </c>
      <c r="C726" t="s">
        <v>2762</v>
      </c>
      <c r="D726" t="s">
        <v>2763</v>
      </c>
      <c r="E726" t="s">
        <v>222</v>
      </c>
      <c r="F726" s="7">
        <v>44781</v>
      </c>
      <c r="G726" s="7">
        <v>44781</v>
      </c>
      <c r="H726" s="7">
        <v>45511</v>
      </c>
      <c r="I726" s="8" t="s">
        <v>2764</v>
      </c>
      <c r="J726" t="s">
        <v>33</v>
      </c>
      <c r="K726" t="s">
        <v>2765</v>
      </c>
      <c r="L726" t="s">
        <v>41</v>
      </c>
    </row>
    <row r="727" spans="1:12" x14ac:dyDescent="0.25">
      <c r="A727" t="s">
        <v>12</v>
      </c>
      <c r="B727" s="10" t="s">
        <v>2766</v>
      </c>
      <c r="C727" t="s">
        <v>2767</v>
      </c>
      <c r="D727" t="s">
        <v>2768</v>
      </c>
      <c r="E727" t="s">
        <v>976</v>
      </c>
      <c r="F727" s="7">
        <v>44781</v>
      </c>
      <c r="G727" s="7">
        <v>44781</v>
      </c>
      <c r="H727" s="7">
        <v>44957</v>
      </c>
      <c r="I727" s="8" t="s">
        <v>1341</v>
      </c>
      <c r="J727" t="s">
        <v>33</v>
      </c>
      <c r="K727" t="s">
        <v>2769</v>
      </c>
      <c r="L727" t="s">
        <v>41</v>
      </c>
    </row>
    <row r="728" spans="1:12" x14ac:dyDescent="0.25">
      <c r="A728" t="s">
        <v>12</v>
      </c>
      <c r="B728" s="10" t="s">
        <v>2770</v>
      </c>
      <c r="C728" t="s">
        <v>2771</v>
      </c>
      <c r="D728" t="s">
        <v>2772</v>
      </c>
      <c r="E728" t="s">
        <v>2746</v>
      </c>
      <c r="F728" s="7">
        <v>44781</v>
      </c>
      <c r="G728" s="7">
        <v>44781</v>
      </c>
      <c r="H728" s="7">
        <v>44933</v>
      </c>
      <c r="I728" s="8" t="s">
        <v>1406</v>
      </c>
      <c r="J728" t="s">
        <v>33</v>
      </c>
      <c r="K728" t="s">
        <v>2773</v>
      </c>
      <c r="L728" t="s">
        <v>41</v>
      </c>
    </row>
    <row r="729" spans="1:12" x14ac:dyDescent="0.25">
      <c r="A729" t="s">
        <v>12</v>
      </c>
      <c r="B729" s="6" t="s">
        <v>2774</v>
      </c>
      <c r="C729" t="s">
        <v>2775</v>
      </c>
      <c r="D729" t="s">
        <v>2776</v>
      </c>
      <c r="E729" t="s">
        <v>31</v>
      </c>
      <c r="F729" s="7">
        <v>44781</v>
      </c>
      <c r="G729" s="7">
        <v>44781</v>
      </c>
      <c r="H729" s="7">
        <v>45145</v>
      </c>
      <c r="I729" s="8" t="s">
        <v>2777</v>
      </c>
      <c r="J729" t="s">
        <v>26</v>
      </c>
      <c r="K729" t="s">
        <v>2778</v>
      </c>
      <c r="L729" t="s">
        <v>41</v>
      </c>
    </row>
    <row r="730" spans="1:12" x14ac:dyDescent="0.25">
      <c r="A730" t="s">
        <v>12</v>
      </c>
      <c r="B730" s="10" t="s">
        <v>2779</v>
      </c>
      <c r="C730" t="s">
        <v>2780</v>
      </c>
      <c r="D730" t="s">
        <v>2781</v>
      </c>
      <c r="E730" t="s">
        <v>2782</v>
      </c>
      <c r="F730" s="7">
        <v>44782</v>
      </c>
      <c r="G730" s="7">
        <v>44782</v>
      </c>
      <c r="H730" s="7">
        <v>45116</v>
      </c>
      <c r="I730" s="8" t="s">
        <v>2783</v>
      </c>
      <c r="J730" t="s">
        <v>33</v>
      </c>
      <c r="K730" t="s">
        <v>2784</v>
      </c>
      <c r="L730" t="s">
        <v>41</v>
      </c>
    </row>
    <row r="731" spans="1:12" x14ac:dyDescent="0.25">
      <c r="A731" t="s">
        <v>12</v>
      </c>
      <c r="B731" s="10" t="s">
        <v>2785</v>
      </c>
      <c r="C731" t="s">
        <v>729</v>
      </c>
      <c r="D731" t="s">
        <v>2781</v>
      </c>
      <c r="E731" t="s">
        <v>2782</v>
      </c>
      <c r="F731" s="7">
        <v>44782</v>
      </c>
      <c r="G731" s="7">
        <v>44782</v>
      </c>
      <c r="H731" s="7">
        <v>45116</v>
      </c>
      <c r="I731" s="8" t="s">
        <v>2786</v>
      </c>
      <c r="J731" t="s">
        <v>33</v>
      </c>
      <c r="K731" t="s">
        <v>2787</v>
      </c>
      <c r="L731" t="s">
        <v>41</v>
      </c>
    </row>
    <row r="732" spans="1:12" x14ac:dyDescent="0.25">
      <c r="A732" t="s">
        <v>12</v>
      </c>
      <c r="B732" s="6" t="s">
        <v>2788</v>
      </c>
      <c r="C732" t="s">
        <v>2789</v>
      </c>
      <c r="D732" t="s">
        <v>2790</v>
      </c>
      <c r="E732" t="s">
        <v>31</v>
      </c>
      <c r="F732" s="7">
        <v>44782</v>
      </c>
      <c r="G732" s="7">
        <v>44782</v>
      </c>
      <c r="H732" s="7">
        <v>45146</v>
      </c>
      <c r="I732" s="8" t="s">
        <v>2791</v>
      </c>
      <c r="J732" t="s">
        <v>26</v>
      </c>
      <c r="K732" t="s">
        <v>2792</v>
      </c>
      <c r="L732" t="s">
        <v>41</v>
      </c>
    </row>
    <row r="733" spans="1:12" x14ac:dyDescent="0.25">
      <c r="A733" t="s">
        <v>12</v>
      </c>
      <c r="B733" s="6" t="s">
        <v>1105</v>
      </c>
      <c r="C733" t="s">
        <v>2793</v>
      </c>
      <c r="D733" t="s">
        <v>2794</v>
      </c>
      <c r="E733" t="s">
        <v>31</v>
      </c>
      <c r="F733" s="7">
        <v>44783</v>
      </c>
      <c r="G733" s="7">
        <v>44789</v>
      </c>
      <c r="H733" s="7">
        <v>45155</v>
      </c>
      <c r="I733" s="8" t="s">
        <v>2795</v>
      </c>
      <c r="J733" t="s">
        <v>18</v>
      </c>
      <c r="K733" t="s">
        <v>2796</v>
      </c>
      <c r="L733" t="s">
        <v>20</v>
      </c>
    </row>
    <row r="734" spans="1:12" x14ac:dyDescent="0.25">
      <c r="A734" t="s">
        <v>12</v>
      </c>
      <c r="B734" s="6" t="s">
        <v>2797</v>
      </c>
      <c r="C734" t="s">
        <v>2798</v>
      </c>
      <c r="D734" t="s">
        <v>2799</v>
      </c>
      <c r="E734" t="s">
        <v>31</v>
      </c>
      <c r="F734" s="7">
        <v>44783</v>
      </c>
      <c r="G734" s="7">
        <v>44783</v>
      </c>
      <c r="H734" s="7">
        <v>45147</v>
      </c>
      <c r="I734" s="8" t="s">
        <v>2800</v>
      </c>
      <c r="J734" t="s">
        <v>63</v>
      </c>
      <c r="K734" t="s">
        <v>2801</v>
      </c>
      <c r="L734" t="s">
        <v>41</v>
      </c>
    </row>
    <row r="735" spans="1:12" x14ac:dyDescent="0.25">
      <c r="A735" t="s">
        <v>12</v>
      </c>
      <c r="B735" s="6" t="s">
        <v>2802</v>
      </c>
      <c r="C735" t="s">
        <v>139</v>
      </c>
      <c r="D735" t="s">
        <v>2803</v>
      </c>
      <c r="E735" t="s">
        <v>2685</v>
      </c>
      <c r="F735" s="7">
        <v>44783</v>
      </c>
      <c r="G735" s="7">
        <v>44783</v>
      </c>
      <c r="H735" s="7">
        <v>44860</v>
      </c>
      <c r="I735" s="8" t="s">
        <v>1876</v>
      </c>
      <c r="J735" t="s">
        <v>33</v>
      </c>
      <c r="K735" t="s">
        <v>2804</v>
      </c>
      <c r="L735" t="s">
        <v>41</v>
      </c>
    </row>
    <row r="736" spans="1:12" x14ac:dyDescent="0.25">
      <c r="A736" t="s">
        <v>12</v>
      </c>
      <c r="B736" s="6" t="s">
        <v>2805</v>
      </c>
      <c r="C736" t="s">
        <v>2806</v>
      </c>
      <c r="D736" t="s">
        <v>2807</v>
      </c>
      <c r="E736" t="s">
        <v>2808</v>
      </c>
      <c r="F736" s="7">
        <v>44783</v>
      </c>
      <c r="G736" s="7">
        <v>44784</v>
      </c>
      <c r="H736" s="7">
        <v>44789</v>
      </c>
      <c r="I736" s="8" t="s">
        <v>862</v>
      </c>
      <c r="J736" t="s">
        <v>33</v>
      </c>
      <c r="K736" t="s">
        <v>2809</v>
      </c>
      <c r="L736" t="s">
        <v>41</v>
      </c>
    </row>
    <row r="737" spans="1:12" x14ac:dyDescent="0.25">
      <c r="A737" t="s">
        <v>12</v>
      </c>
      <c r="B737" s="6" t="s">
        <v>2810</v>
      </c>
      <c r="C737" t="s">
        <v>2811</v>
      </c>
      <c r="D737" t="s">
        <v>2812</v>
      </c>
      <c r="E737" t="s">
        <v>2813</v>
      </c>
      <c r="F737" s="7">
        <v>44783</v>
      </c>
      <c r="G737" s="7">
        <v>44781</v>
      </c>
      <c r="H737" s="7">
        <v>44799</v>
      </c>
      <c r="I737" s="8" t="s">
        <v>308</v>
      </c>
      <c r="J737" t="s">
        <v>33</v>
      </c>
      <c r="K737" t="s">
        <v>2814</v>
      </c>
      <c r="L737" t="s">
        <v>41</v>
      </c>
    </row>
    <row r="738" spans="1:12" x14ac:dyDescent="0.25">
      <c r="A738" t="s">
        <v>12</v>
      </c>
      <c r="B738" s="6" t="s">
        <v>2815</v>
      </c>
      <c r="C738" t="s">
        <v>2816</v>
      </c>
      <c r="D738" t="s">
        <v>2817</v>
      </c>
      <c r="E738" t="s">
        <v>2808</v>
      </c>
      <c r="F738" s="7">
        <v>44783</v>
      </c>
      <c r="G738" s="7">
        <v>44784</v>
      </c>
      <c r="H738" s="7">
        <v>44789</v>
      </c>
      <c r="I738" s="8" t="s">
        <v>1240</v>
      </c>
      <c r="J738" t="s">
        <v>33</v>
      </c>
      <c r="K738" t="s">
        <v>2818</v>
      </c>
      <c r="L738" t="s">
        <v>41</v>
      </c>
    </row>
    <row r="739" spans="1:12" x14ac:dyDescent="0.25">
      <c r="A739" t="s">
        <v>12</v>
      </c>
      <c r="B739" s="6" t="s">
        <v>2819</v>
      </c>
      <c r="C739" t="s">
        <v>2820</v>
      </c>
      <c r="D739" t="s">
        <v>2821</v>
      </c>
      <c r="E739" t="s">
        <v>31</v>
      </c>
      <c r="F739" s="7">
        <v>44783</v>
      </c>
      <c r="G739" s="7">
        <v>44783</v>
      </c>
      <c r="H739" s="7">
        <v>45147</v>
      </c>
      <c r="I739" s="8" t="s">
        <v>2822</v>
      </c>
      <c r="J739" t="s">
        <v>26</v>
      </c>
      <c r="K739" t="s">
        <v>2823</v>
      </c>
      <c r="L739" t="s">
        <v>41</v>
      </c>
    </row>
    <row r="740" spans="1:12" x14ac:dyDescent="0.25">
      <c r="A740" t="s">
        <v>12</v>
      </c>
      <c r="B740" s="6" t="s">
        <v>2824</v>
      </c>
      <c r="C740" t="s">
        <v>2825</v>
      </c>
      <c r="D740" t="s">
        <v>2826</v>
      </c>
      <c r="E740" t="s">
        <v>31</v>
      </c>
      <c r="F740" s="7">
        <v>44783</v>
      </c>
      <c r="G740" s="7">
        <v>44783</v>
      </c>
      <c r="H740" s="7">
        <v>45147</v>
      </c>
      <c r="I740" s="8" t="s">
        <v>2827</v>
      </c>
      <c r="J740" t="s">
        <v>26</v>
      </c>
      <c r="K740" t="s">
        <v>2828</v>
      </c>
      <c r="L740" t="s">
        <v>41</v>
      </c>
    </row>
    <row r="741" spans="1:12" x14ac:dyDescent="0.25">
      <c r="A741" t="s">
        <v>12</v>
      </c>
      <c r="B741" s="6" t="s">
        <v>2829</v>
      </c>
      <c r="C741" t="s">
        <v>280</v>
      </c>
      <c r="D741" t="s">
        <v>2830</v>
      </c>
      <c r="E741" t="s">
        <v>31</v>
      </c>
      <c r="F741" s="7">
        <v>44784</v>
      </c>
      <c r="G741" s="7">
        <v>44805</v>
      </c>
      <c r="H741" s="7">
        <v>45169</v>
      </c>
      <c r="I741" s="8" t="s">
        <v>2831</v>
      </c>
      <c r="J741" t="s">
        <v>63</v>
      </c>
      <c r="K741" t="s">
        <v>2832</v>
      </c>
      <c r="L741" t="s">
        <v>41</v>
      </c>
    </row>
    <row r="742" spans="1:12" x14ac:dyDescent="0.25">
      <c r="A742" t="s">
        <v>12</v>
      </c>
      <c r="B742" s="6" t="s">
        <v>2833</v>
      </c>
      <c r="C742" t="s">
        <v>150</v>
      </c>
      <c r="D742" t="s">
        <v>2834</v>
      </c>
      <c r="E742" t="s">
        <v>72</v>
      </c>
      <c r="F742" s="7">
        <v>44784</v>
      </c>
      <c r="G742" s="7">
        <v>44784</v>
      </c>
      <c r="H742" s="7">
        <v>44786</v>
      </c>
      <c r="I742" s="8" t="s">
        <v>734</v>
      </c>
      <c r="J742" t="s">
        <v>33</v>
      </c>
      <c r="K742" t="s">
        <v>2835</v>
      </c>
      <c r="L742" t="s">
        <v>41</v>
      </c>
    </row>
    <row r="743" spans="1:12" x14ac:dyDescent="0.25">
      <c r="A743" t="s">
        <v>12</v>
      </c>
      <c r="B743" s="6" t="s">
        <v>2836</v>
      </c>
      <c r="C743" t="s">
        <v>150</v>
      </c>
      <c r="D743" t="s">
        <v>2837</v>
      </c>
      <c r="E743" t="s">
        <v>156</v>
      </c>
      <c r="F743" s="7">
        <v>44784</v>
      </c>
      <c r="G743" s="7">
        <v>44797</v>
      </c>
      <c r="H743" s="7">
        <v>44800</v>
      </c>
      <c r="I743" s="8" t="s">
        <v>126</v>
      </c>
      <c r="J743" t="s">
        <v>33</v>
      </c>
      <c r="K743" t="s">
        <v>2838</v>
      </c>
      <c r="L743" t="s">
        <v>41</v>
      </c>
    </row>
    <row r="744" spans="1:12" x14ac:dyDescent="0.25">
      <c r="A744" t="s">
        <v>12</v>
      </c>
      <c r="B744" s="6" t="s">
        <v>2839</v>
      </c>
      <c r="C744" t="s">
        <v>150</v>
      </c>
      <c r="D744" t="s">
        <v>2840</v>
      </c>
      <c r="E744" t="s">
        <v>56</v>
      </c>
      <c r="F744" s="7">
        <v>44784</v>
      </c>
      <c r="G744" s="7">
        <v>44785</v>
      </c>
      <c r="H744" s="7">
        <v>44785</v>
      </c>
      <c r="I744" s="8" t="s">
        <v>2841</v>
      </c>
      <c r="J744" t="s">
        <v>33</v>
      </c>
      <c r="K744" t="s">
        <v>2842</v>
      </c>
      <c r="L744" t="s">
        <v>41</v>
      </c>
    </row>
    <row r="745" spans="1:12" x14ac:dyDescent="0.25">
      <c r="A745" t="s">
        <v>12</v>
      </c>
      <c r="B745" s="10" t="s">
        <v>2843</v>
      </c>
      <c r="C745" t="s">
        <v>2844</v>
      </c>
      <c r="D745" t="s">
        <v>2845</v>
      </c>
      <c r="E745" t="s">
        <v>24</v>
      </c>
      <c r="F745" s="7">
        <v>44784</v>
      </c>
      <c r="G745" s="7">
        <v>44784</v>
      </c>
      <c r="H745" s="7">
        <v>44875</v>
      </c>
      <c r="I745" s="8" t="s">
        <v>1825</v>
      </c>
      <c r="J745" t="s">
        <v>33</v>
      </c>
      <c r="K745" t="s">
        <v>2846</v>
      </c>
      <c r="L745" t="s">
        <v>41</v>
      </c>
    </row>
    <row r="746" spans="1:12" x14ac:dyDescent="0.25">
      <c r="A746" t="s">
        <v>12</v>
      </c>
      <c r="B746" s="10" t="s">
        <v>2847</v>
      </c>
      <c r="C746" t="s">
        <v>2848</v>
      </c>
      <c r="D746" t="s">
        <v>2768</v>
      </c>
      <c r="E746" t="s">
        <v>976</v>
      </c>
      <c r="F746" s="7">
        <v>44784</v>
      </c>
      <c r="G746" s="7">
        <v>44784</v>
      </c>
      <c r="H746" s="7">
        <v>44967</v>
      </c>
      <c r="I746" s="8" t="s">
        <v>1341</v>
      </c>
      <c r="J746" t="s">
        <v>33</v>
      </c>
      <c r="K746" t="s">
        <v>2849</v>
      </c>
      <c r="L746" t="s">
        <v>41</v>
      </c>
    </row>
    <row r="747" spans="1:12" x14ac:dyDescent="0.25">
      <c r="A747" t="s">
        <v>12</v>
      </c>
      <c r="B747" s="6" t="s">
        <v>2850</v>
      </c>
      <c r="C747" t="s">
        <v>2851</v>
      </c>
      <c r="D747" t="s">
        <v>2852</v>
      </c>
      <c r="E747" t="s">
        <v>31</v>
      </c>
      <c r="F747" s="7">
        <v>44784</v>
      </c>
      <c r="G747" s="7">
        <v>44784</v>
      </c>
      <c r="H747" s="7">
        <v>45148</v>
      </c>
      <c r="I747" s="8" t="s">
        <v>773</v>
      </c>
      <c r="J747" t="s">
        <v>63</v>
      </c>
      <c r="K747" t="s">
        <v>2853</v>
      </c>
      <c r="L747" t="s">
        <v>41</v>
      </c>
    </row>
    <row r="748" spans="1:12" x14ac:dyDescent="0.25">
      <c r="A748" t="s">
        <v>12</v>
      </c>
      <c r="B748" s="6" t="s">
        <v>1862</v>
      </c>
      <c r="C748" t="s">
        <v>2854</v>
      </c>
      <c r="D748" t="s">
        <v>2855</v>
      </c>
      <c r="E748" t="s">
        <v>31</v>
      </c>
      <c r="F748" s="7">
        <v>44785</v>
      </c>
      <c r="G748" s="7">
        <v>44809</v>
      </c>
      <c r="H748" s="7">
        <v>45142</v>
      </c>
      <c r="I748" s="8">
        <v>990.48</v>
      </c>
      <c r="J748" t="s">
        <v>18</v>
      </c>
      <c r="K748" t="s">
        <v>2856</v>
      </c>
      <c r="L748" t="s">
        <v>41</v>
      </c>
    </row>
    <row r="749" spans="1:12" x14ac:dyDescent="0.25">
      <c r="A749" t="s">
        <v>12</v>
      </c>
      <c r="B749" s="6" t="s">
        <v>2857</v>
      </c>
      <c r="C749" t="s">
        <v>2858</v>
      </c>
      <c r="D749" t="s">
        <v>2859</v>
      </c>
      <c r="E749" t="s">
        <v>31</v>
      </c>
      <c r="F749" s="7">
        <v>44785</v>
      </c>
      <c r="G749" s="7">
        <v>44785</v>
      </c>
      <c r="H749" s="7">
        <v>45149</v>
      </c>
      <c r="I749" s="8" t="s">
        <v>2860</v>
      </c>
      <c r="J749" t="s">
        <v>18</v>
      </c>
      <c r="K749" t="s">
        <v>2861</v>
      </c>
      <c r="L749" t="s">
        <v>41</v>
      </c>
    </row>
    <row r="750" spans="1:12" x14ac:dyDescent="0.25">
      <c r="A750" t="s">
        <v>12</v>
      </c>
      <c r="B750" s="6" t="s">
        <v>2862</v>
      </c>
      <c r="C750" t="s">
        <v>2863</v>
      </c>
      <c r="D750" t="s">
        <v>2864</v>
      </c>
      <c r="E750" t="s">
        <v>222</v>
      </c>
      <c r="F750" s="7">
        <v>44785</v>
      </c>
      <c r="G750" s="7">
        <v>44785</v>
      </c>
      <c r="H750" s="7">
        <v>45514</v>
      </c>
      <c r="I750" s="8" t="s">
        <v>2865</v>
      </c>
      <c r="J750" t="s">
        <v>63</v>
      </c>
      <c r="K750" t="s">
        <v>2866</v>
      </c>
      <c r="L750" t="s">
        <v>41</v>
      </c>
    </row>
    <row r="751" spans="1:12" x14ac:dyDescent="0.25">
      <c r="A751" t="s">
        <v>12</v>
      </c>
      <c r="B751" s="6" t="s">
        <v>2867</v>
      </c>
      <c r="C751" t="s">
        <v>2868</v>
      </c>
      <c r="D751" t="s">
        <v>2869</v>
      </c>
      <c r="E751" t="s">
        <v>222</v>
      </c>
      <c r="F751" s="7">
        <v>44785</v>
      </c>
      <c r="G751" s="7">
        <v>44785</v>
      </c>
      <c r="H751" s="7">
        <v>45514</v>
      </c>
      <c r="I751" s="8" t="s">
        <v>2870</v>
      </c>
      <c r="J751" t="s">
        <v>63</v>
      </c>
      <c r="K751" t="s">
        <v>2871</v>
      </c>
      <c r="L751" t="s">
        <v>41</v>
      </c>
    </row>
    <row r="752" spans="1:12" x14ac:dyDescent="0.25">
      <c r="A752" t="s">
        <v>12</v>
      </c>
      <c r="B752" s="6" t="s">
        <v>2872</v>
      </c>
      <c r="C752" t="s">
        <v>2873</v>
      </c>
      <c r="D752" t="s">
        <v>2874</v>
      </c>
      <c r="E752" t="s">
        <v>2808</v>
      </c>
      <c r="F752" s="7">
        <v>44785</v>
      </c>
      <c r="G752" s="7">
        <v>44784</v>
      </c>
      <c r="H752" s="7">
        <v>44789</v>
      </c>
      <c r="I752" s="8" t="s">
        <v>2364</v>
      </c>
      <c r="J752" t="s">
        <v>33</v>
      </c>
      <c r="K752" t="s">
        <v>2875</v>
      </c>
      <c r="L752" t="s">
        <v>41</v>
      </c>
    </row>
    <row r="753" spans="1:12" x14ac:dyDescent="0.25">
      <c r="A753" t="s">
        <v>12</v>
      </c>
      <c r="B753" s="6" t="s">
        <v>2876</v>
      </c>
      <c r="C753" t="s">
        <v>2877</v>
      </c>
      <c r="D753" t="s">
        <v>2878</v>
      </c>
      <c r="E753" t="s">
        <v>222</v>
      </c>
      <c r="F753" s="7">
        <v>44788</v>
      </c>
      <c r="G753" s="7">
        <v>44788</v>
      </c>
      <c r="H753" s="7">
        <v>45518</v>
      </c>
      <c r="I753" s="8" t="s">
        <v>2879</v>
      </c>
      <c r="J753" t="s">
        <v>63</v>
      </c>
      <c r="K753" t="s">
        <v>2880</v>
      </c>
      <c r="L753" t="s">
        <v>41</v>
      </c>
    </row>
    <row r="754" spans="1:12" x14ac:dyDescent="0.25">
      <c r="A754" t="s">
        <v>12</v>
      </c>
      <c r="B754" s="6" t="s">
        <v>2881</v>
      </c>
      <c r="C754" t="s">
        <v>150</v>
      </c>
      <c r="D754" t="s">
        <v>2882</v>
      </c>
      <c r="E754" t="s">
        <v>125</v>
      </c>
      <c r="F754" s="7">
        <v>44788</v>
      </c>
      <c r="G754" s="7">
        <v>44788</v>
      </c>
      <c r="H754" s="7">
        <v>44792</v>
      </c>
      <c r="I754" s="8" t="s">
        <v>1701</v>
      </c>
      <c r="J754" t="s">
        <v>33</v>
      </c>
      <c r="K754" t="s">
        <v>2883</v>
      </c>
      <c r="L754" t="s">
        <v>41</v>
      </c>
    </row>
    <row r="755" spans="1:12" x14ac:dyDescent="0.25">
      <c r="A755" t="s">
        <v>12</v>
      </c>
      <c r="B755" s="10" t="s">
        <v>2884</v>
      </c>
      <c r="C755" t="s">
        <v>2885</v>
      </c>
      <c r="D755" t="s">
        <v>2886</v>
      </c>
      <c r="E755" t="s">
        <v>2808</v>
      </c>
      <c r="F755" s="7">
        <v>44788</v>
      </c>
      <c r="G755" s="7">
        <v>44784</v>
      </c>
      <c r="H755" s="7">
        <v>44789</v>
      </c>
      <c r="I755" s="8" t="s">
        <v>926</v>
      </c>
      <c r="J755" t="s">
        <v>33</v>
      </c>
      <c r="K755" t="s">
        <v>2887</v>
      </c>
      <c r="L755" t="s">
        <v>41</v>
      </c>
    </row>
    <row r="756" spans="1:12" x14ac:dyDescent="0.25">
      <c r="A756" t="s">
        <v>12</v>
      </c>
      <c r="B756" s="6" t="s">
        <v>1554</v>
      </c>
      <c r="C756" t="s">
        <v>290</v>
      </c>
      <c r="D756" t="s">
        <v>2888</v>
      </c>
      <c r="E756" t="s">
        <v>45</v>
      </c>
      <c r="F756" s="7">
        <v>44789</v>
      </c>
      <c r="G756" t="s">
        <v>45</v>
      </c>
      <c r="H756" t="s">
        <v>45</v>
      </c>
      <c r="I756" s="8" t="s">
        <v>2889</v>
      </c>
      <c r="J756" t="s">
        <v>63</v>
      </c>
      <c r="K756" t="s">
        <v>2497</v>
      </c>
      <c r="L756" t="s">
        <v>20</v>
      </c>
    </row>
    <row r="757" spans="1:12" x14ac:dyDescent="0.25">
      <c r="A757" t="s">
        <v>12</v>
      </c>
      <c r="B757" s="6" t="s">
        <v>2890</v>
      </c>
      <c r="C757" t="s">
        <v>1474</v>
      </c>
      <c r="D757" t="s">
        <v>2891</v>
      </c>
      <c r="E757" t="s">
        <v>1233</v>
      </c>
      <c r="F757" s="7">
        <v>44789</v>
      </c>
      <c r="G757" s="7">
        <v>44789</v>
      </c>
      <c r="H757" s="7">
        <f>G757+180</f>
        <v>44969</v>
      </c>
      <c r="I757" s="8" t="s">
        <v>2892</v>
      </c>
      <c r="J757" t="s">
        <v>63</v>
      </c>
      <c r="K757" t="s">
        <v>2893</v>
      </c>
      <c r="L757" t="s">
        <v>41</v>
      </c>
    </row>
    <row r="758" spans="1:12" x14ac:dyDescent="0.25">
      <c r="A758" t="s">
        <v>12</v>
      </c>
      <c r="B758" s="6" t="s">
        <v>2894</v>
      </c>
      <c r="C758" t="s">
        <v>2895</v>
      </c>
      <c r="D758" t="s">
        <v>2896</v>
      </c>
      <c r="E758" t="s">
        <v>31</v>
      </c>
      <c r="F758" s="7">
        <v>44789</v>
      </c>
      <c r="G758" s="7">
        <v>44789</v>
      </c>
      <c r="H758" s="7">
        <v>44788</v>
      </c>
      <c r="I758" s="8" t="s">
        <v>2897</v>
      </c>
      <c r="J758" t="s">
        <v>33</v>
      </c>
      <c r="K758" t="s">
        <v>2898</v>
      </c>
      <c r="L758" t="s">
        <v>41</v>
      </c>
    </row>
    <row r="759" spans="1:12" x14ac:dyDescent="0.25">
      <c r="A759" t="s">
        <v>12</v>
      </c>
      <c r="B759" s="10" t="s">
        <v>2899</v>
      </c>
      <c r="C759" t="s">
        <v>1323</v>
      </c>
      <c r="D759" t="s">
        <v>2900</v>
      </c>
      <c r="E759" t="s">
        <v>16</v>
      </c>
      <c r="F759" s="7">
        <v>44790</v>
      </c>
      <c r="G759" t="s">
        <v>16</v>
      </c>
      <c r="H759" t="s">
        <v>16</v>
      </c>
      <c r="I759" s="8" t="s">
        <v>2901</v>
      </c>
      <c r="J759" t="s">
        <v>18</v>
      </c>
      <c r="K759" t="s">
        <v>2902</v>
      </c>
      <c r="L759" t="s">
        <v>20</v>
      </c>
    </row>
    <row r="760" spans="1:12" x14ac:dyDescent="0.25">
      <c r="A760" t="s">
        <v>12</v>
      </c>
      <c r="B760" s="10" t="s">
        <v>2903</v>
      </c>
      <c r="C760" t="s">
        <v>1323</v>
      </c>
      <c r="D760" t="s">
        <v>2900</v>
      </c>
      <c r="E760" t="s">
        <v>16</v>
      </c>
      <c r="F760" s="7">
        <v>44790</v>
      </c>
      <c r="G760" t="s">
        <v>16</v>
      </c>
      <c r="H760" t="s">
        <v>16</v>
      </c>
      <c r="I760" s="8" t="s">
        <v>1078</v>
      </c>
      <c r="J760" t="s">
        <v>18</v>
      </c>
      <c r="K760" t="s">
        <v>2902</v>
      </c>
      <c r="L760" t="s">
        <v>20</v>
      </c>
    </row>
    <row r="761" spans="1:12" x14ac:dyDescent="0.25">
      <c r="A761" t="s">
        <v>12</v>
      </c>
      <c r="B761" s="6" t="s">
        <v>2904</v>
      </c>
      <c r="C761" t="s">
        <v>2905</v>
      </c>
      <c r="D761" t="s">
        <v>2906</v>
      </c>
      <c r="E761" t="s">
        <v>31</v>
      </c>
      <c r="F761" s="7">
        <v>44790</v>
      </c>
      <c r="G761" s="7">
        <v>44790</v>
      </c>
      <c r="H761" s="7">
        <v>45154</v>
      </c>
      <c r="I761" s="8" t="s">
        <v>2907</v>
      </c>
      <c r="J761" t="s">
        <v>18</v>
      </c>
      <c r="K761" t="s">
        <v>2908</v>
      </c>
      <c r="L761" t="s">
        <v>41</v>
      </c>
    </row>
    <row r="762" spans="1:12" x14ac:dyDescent="0.25">
      <c r="A762" t="s">
        <v>12</v>
      </c>
      <c r="B762" s="6" t="s">
        <v>2584</v>
      </c>
      <c r="C762" t="s">
        <v>1511</v>
      </c>
      <c r="D762" t="s">
        <v>2909</v>
      </c>
      <c r="E762" t="s">
        <v>31</v>
      </c>
      <c r="F762" s="7">
        <v>44791</v>
      </c>
      <c r="G762" s="7">
        <v>44794</v>
      </c>
      <c r="H762" s="7">
        <v>45158</v>
      </c>
      <c r="I762" s="8" t="s">
        <v>2910</v>
      </c>
      <c r="J762" t="s">
        <v>63</v>
      </c>
      <c r="K762" t="s">
        <v>2911</v>
      </c>
      <c r="L762" t="s">
        <v>20</v>
      </c>
    </row>
    <row r="763" spans="1:12" x14ac:dyDescent="0.25">
      <c r="A763" t="s">
        <v>12</v>
      </c>
      <c r="B763" s="6" t="s">
        <v>1086</v>
      </c>
      <c r="C763" t="s">
        <v>2912</v>
      </c>
      <c r="D763" t="s">
        <v>2913</v>
      </c>
      <c r="E763" t="s">
        <v>2914</v>
      </c>
      <c r="F763" s="7">
        <v>44791</v>
      </c>
      <c r="G763" s="7">
        <v>44814</v>
      </c>
      <c r="H763" s="7">
        <f>G763+90</f>
        <v>44904</v>
      </c>
      <c r="I763" s="8" t="s">
        <v>83</v>
      </c>
      <c r="J763" t="s">
        <v>1228</v>
      </c>
      <c r="K763" t="s">
        <v>1235</v>
      </c>
      <c r="L763" t="s">
        <v>20</v>
      </c>
    </row>
    <row r="764" spans="1:12" x14ac:dyDescent="0.25">
      <c r="A764" t="s">
        <v>12</v>
      </c>
      <c r="B764" s="10" t="s">
        <v>2915</v>
      </c>
      <c r="C764" t="s">
        <v>2916</v>
      </c>
      <c r="D764" t="s">
        <v>2781</v>
      </c>
      <c r="E764" t="s">
        <v>2782</v>
      </c>
      <c r="F764" s="7">
        <v>44791</v>
      </c>
      <c r="G764" s="7">
        <v>44791</v>
      </c>
      <c r="H764" s="7">
        <v>45124</v>
      </c>
      <c r="I764" s="8" t="s">
        <v>2786</v>
      </c>
      <c r="J764" t="s">
        <v>33</v>
      </c>
      <c r="K764" t="s">
        <v>2917</v>
      </c>
      <c r="L764" t="s">
        <v>41</v>
      </c>
    </row>
    <row r="765" spans="1:12" x14ac:dyDescent="0.25">
      <c r="A765" t="s">
        <v>12</v>
      </c>
      <c r="B765" s="6" t="s">
        <v>2918</v>
      </c>
      <c r="C765" t="s">
        <v>2919</v>
      </c>
      <c r="D765" s="14" t="s">
        <v>2920</v>
      </c>
      <c r="E765" s="11" t="s">
        <v>31</v>
      </c>
      <c r="F765" s="13">
        <v>44792</v>
      </c>
      <c r="G765" s="13">
        <v>44792</v>
      </c>
      <c r="H765" s="13">
        <v>45156</v>
      </c>
      <c r="I765" s="8" t="s">
        <v>2921</v>
      </c>
      <c r="J765" t="s">
        <v>63</v>
      </c>
      <c r="K765" t="s">
        <v>2922</v>
      </c>
      <c r="L765" t="s">
        <v>41</v>
      </c>
    </row>
    <row r="766" spans="1:12" x14ac:dyDescent="0.25">
      <c r="A766" t="s">
        <v>12</v>
      </c>
      <c r="B766" s="10" t="s">
        <v>2923</v>
      </c>
      <c r="C766" t="s">
        <v>2793</v>
      </c>
      <c r="D766" t="s">
        <v>2924</v>
      </c>
      <c r="E766" t="s">
        <v>31</v>
      </c>
      <c r="F766" s="7">
        <v>44792</v>
      </c>
      <c r="G766" s="7">
        <v>44805</v>
      </c>
      <c r="H766" s="7">
        <v>45169</v>
      </c>
      <c r="I766" s="8" t="s">
        <v>2925</v>
      </c>
      <c r="J766" t="s">
        <v>63</v>
      </c>
      <c r="K766" t="s">
        <v>2926</v>
      </c>
      <c r="L766" t="s">
        <v>20</v>
      </c>
    </row>
    <row r="767" spans="1:12" x14ac:dyDescent="0.25">
      <c r="A767" t="s">
        <v>12</v>
      </c>
      <c r="B767" s="6" t="s">
        <v>1080</v>
      </c>
      <c r="C767" t="s">
        <v>1846</v>
      </c>
      <c r="D767" t="s">
        <v>2927</v>
      </c>
      <c r="E767" t="s">
        <v>45</v>
      </c>
      <c r="F767" s="7">
        <v>44792</v>
      </c>
      <c r="G767" t="s">
        <v>45</v>
      </c>
      <c r="H767" t="s">
        <v>45</v>
      </c>
      <c r="I767" s="8" t="s">
        <v>2928</v>
      </c>
      <c r="J767" t="s">
        <v>63</v>
      </c>
      <c r="K767" t="s">
        <v>1724</v>
      </c>
      <c r="L767" t="s">
        <v>20</v>
      </c>
    </row>
    <row r="768" spans="1:12" x14ac:dyDescent="0.25">
      <c r="A768" t="s">
        <v>12</v>
      </c>
      <c r="B768" s="6" t="s">
        <v>2929</v>
      </c>
      <c r="C768" t="s">
        <v>2930</v>
      </c>
      <c r="D768" t="s">
        <v>2931</v>
      </c>
      <c r="E768" t="s">
        <v>31</v>
      </c>
      <c r="F768" s="7">
        <v>44792</v>
      </c>
      <c r="G768" s="7">
        <v>44792</v>
      </c>
      <c r="H768" s="7">
        <v>45156</v>
      </c>
      <c r="I768" s="8" t="s">
        <v>2932</v>
      </c>
      <c r="J768" t="s">
        <v>18</v>
      </c>
      <c r="K768" t="s">
        <v>2933</v>
      </c>
      <c r="L768" t="s">
        <v>41</v>
      </c>
    </row>
    <row r="769" spans="1:12" x14ac:dyDescent="0.25">
      <c r="A769" t="s">
        <v>12</v>
      </c>
      <c r="B769" s="10" t="s">
        <v>2934</v>
      </c>
      <c r="C769" t="s">
        <v>2793</v>
      </c>
      <c r="D769" t="s">
        <v>2924</v>
      </c>
      <c r="E769" t="s">
        <v>16</v>
      </c>
      <c r="F769" s="7">
        <v>44792</v>
      </c>
      <c r="G769" t="s">
        <v>16</v>
      </c>
      <c r="H769" t="s">
        <v>16</v>
      </c>
      <c r="I769" s="8">
        <v>657.56</v>
      </c>
      <c r="J769" t="s">
        <v>63</v>
      </c>
      <c r="K769" t="s">
        <v>2926</v>
      </c>
      <c r="L769" t="s">
        <v>20</v>
      </c>
    </row>
    <row r="770" spans="1:12" x14ac:dyDescent="0.25">
      <c r="A770" t="s">
        <v>12</v>
      </c>
      <c r="B770" s="6" t="s">
        <v>2935</v>
      </c>
      <c r="C770" t="s">
        <v>2936</v>
      </c>
      <c r="D770" t="s">
        <v>2937</v>
      </c>
      <c r="E770" t="s">
        <v>2746</v>
      </c>
      <c r="F770" s="7">
        <v>44792</v>
      </c>
      <c r="G770" s="7">
        <v>44774</v>
      </c>
      <c r="H770" s="7">
        <v>44926</v>
      </c>
      <c r="I770" s="8" t="s">
        <v>2938</v>
      </c>
      <c r="J770" t="s">
        <v>26</v>
      </c>
      <c r="K770" t="s">
        <v>2939</v>
      </c>
      <c r="L770" t="s">
        <v>41</v>
      </c>
    </row>
    <row r="771" spans="1:12" x14ac:dyDescent="0.25">
      <c r="A771" t="s">
        <v>12</v>
      </c>
      <c r="B771" s="6" t="s">
        <v>2940</v>
      </c>
      <c r="C771" t="s">
        <v>2941</v>
      </c>
      <c r="D771" t="s">
        <v>2942</v>
      </c>
      <c r="E771" s="11" t="s">
        <v>31</v>
      </c>
      <c r="F771" s="13">
        <v>44795</v>
      </c>
      <c r="G771" s="13">
        <v>44795</v>
      </c>
      <c r="H771" s="13">
        <v>45159</v>
      </c>
      <c r="I771" s="8" t="s">
        <v>2943</v>
      </c>
      <c r="J771" t="s">
        <v>63</v>
      </c>
      <c r="K771" t="s">
        <v>2944</v>
      </c>
      <c r="L771" t="s">
        <v>41</v>
      </c>
    </row>
    <row r="772" spans="1:12" x14ac:dyDescent="0.25">
      <c r="A772" t="s">
        <v>12</v>
      </c>
      <c r="B772" s="6" t="s">
        <v>2945</v>
      </c>
      <c r="C772" t="s">
        <v>1289</v>
      </c>
      <c r="D772" t="s">
        <v>2946</v>
      </c>
      <c r="E772" t="s">
        <v>31</v>
      </c>
      <c r="F772" s="7">
        <v>44795</v>
      </c>
      <c r="G772" s="7">
        <v>44795</v>
      </c>
      <c r="H772" s="7">
        <v>45159</v>
      </c>
      <c r="I772" s="8" t="s">
        <v>2947</v>
      </c>
      <c r="J772" t="s">
        <v>18</v>
      </c>
      <c r="K772" t="s">
        <v>2948</v>
      </c>
      <c r="L772" t="s">
        <v>41</v>
      </c>
    </row>
    <row r="773" spans="1:12" x14ac:dyDescent="0.25">
      <c r="A773" t="s">
        <v>12</v>
      </c>
      <c r="B773" s="10" t="s">
        <v>2949</v>
      </c>
      <c r="C773" t="s">
        <v>2950</v>
      </c>
      <c r="D773" t="s">
        <v>2768</v>
      </c>
      <c r="E773" t="s">
        <v>976</v>
      </c>
      <c r="F773" s="7">
        <v>44795</v>
      </c>
      <c r="G773" s="7">
        <v>44795</v>
      </c>
      <c r="H773" s="7">
        <v>44978</v>
      </c>
      <c r="I773" s="8" t="s">
        <v>2951</v>
      </c>
      <c r="J773" t="s">
        <v>33</v>
      </c>
      <c r="K773" t="s">
        <v>2952</v>
      </c>
      <c r="L773" t="s">
        <v>41</v>
      </c>
    </row>
    <row r="774" spans="1:12" x14ac:dyDescent="0.25">
      <c r="A774" t="s">
        <v>12</v>
      </c>
      <c r="B774" s="6" t="s">
        <v>2953</v>
      </c>
      <c r="C774" t="s">
        <v>890</v>
      </c>
      <c r="D774" t="s">
        <v>738</v>
      </c>
      <c r="E774" t="s">
        <v>16</v>
      </c>
      <c r="F774" s="7">
        <v>44796</v>
      </c>
      <c r="G774" t="s">
        <v>16</v>
      </c>
      <c r="H774" t="s">
        <v>16</v>
      </c>
      <c r="I774" s="8">
        <v>94.11</v>
      </c>
      <c r="J774" t="s">
        <v>18</v>
      </c>
      <c r="K774" t="s">
        <v>1693</v>
      </c>
      <c r="L774" t="s">
        <v>20</v>
      </c>
    </row>
    <row r="775" spans="1:12" x14ac:dyDescent="0.25">
      <c r="A775" t="s">
        <v>12</v>
      </c>
      <c r="B775" s="10" t="s">
        <v>2954</v>
      </c>
      <c r="C775" t="s">
        <v>2955</v>
      </c>
      <c r="D775" t="s">
        <v>2768</v>
      </c>
      <c r="E775" t="s">
        <v>976</v>
      </c>
      <c r="F775" s="7">
        <v>44798</v>
      </c>
      <c r="G775" s="7">
        <v>44798</v>
      </c>
      <c r="H775" s="7">
        <v>44981</v>
      </c>
      <c r="I775" s="8" t="s">
        <v>2951</v>
      </c>
      <c r="J775" t="s">
        <v>33</v>
      </c>
      <c r="K775" t="s">
        <v>2956</v>
      </c>
      <c r="L775" t="s">
        <v>41</v>
      </c>
    </row>
    <row r="776" spans="1:12" x14ac:dyDescent="0.25">
      <c r="A776" t="s">
        <v>12</v>
      </c>
      <c r="B776" s="10" t="s">
        <v>2957</v>
      </c>
      <c r="C776" t="s">
        <v>2958</v>
      </c>
      <c r="D776" t="s">
        <v>2768</v>
      </c>
      <c r="E776" t="s">
        <v>976</v>
      </c>
      <c r="F776" s="7">
        <v>44798</v>
      </c>
      <c r="G776" s="7">
        <v>44798</v>
      </c>
      <c r="H776" s="7">
        <v>44981</v>
      </c>
      <c r="I776" s="8" t="s">
        <v>2951</v>
      </c>
      <c r="J776" t="s">
        <v>33</v>
      </c>
      <c r="K776" t="s">
        <v>2959</v>
      </c>
      <c r="L776" t="s">
        <v>41</v>
      </c>
    </row>
    <row r="777" spans="1:12" x14ac:dyDescent="0.25">
      <c r="A777" t="s">
        <v>12</v>
      </c>
      <c r="B777" s="6" t="s">
        <v>1109</v>
      </c>
      <c r="C777" t="s">
        <v>2960</v>
      </c>
      <c r="D777" t="s">
        <v>2961</v>
      </c>
      <c r="E777" t="s">
        <v>31</v>
      </c>
      <c r="F777" s="7">
        <v>44799</v>
      </c>
      <c r="G777" s="7">
        <v>44810</v>
      </c>
      <c r="H777" s="7">
        <v>45176</v>
      </c>
      <c r="I777" s="8" t="s">
        <v>2962</v>
      </c>
      <c r="J777" t="s">
        <v>18</v>
      </c>
      <c r="K777" t="s">
        <v>2963</v>
      </c>
      <c r="L777" t="s">
        <v>20</v>
      </c>
    </row>
    <row r="778" spans="1:12" x14ac:dyDescent="0.25">
      <c r="A778" t="s">
        <v>12</v>
      </c>
      <c r="B778" s="10" t="s">
        <v>1813</v>
      </c>
      <c r="C778" t="s">
        <v>2964</v>
      </c>
      <c r="D778" t="s">
        <v>2965</v>
      </c>
      <c r="E778" t="s">
        <v>31</v>
      </c>
      <c r="F778" s="7">
        <v>44799</v>
      </c>
      <c r="G778" s="7">
        <v>44799</v>
      </c>
      <c r="H778" s="7">
        <v>45163</v>
      </c>
      <c r="I778" s="8" t="s">
        <v>2966</v>
      </c>
      <c r="J778" t="s">
        <v>63</v>
      </c>
      <c r="K778" t="s">
        <v>2967</v>
      </c>
      <c r="L778" t="s">
        <v>41</v>
      </c>
    </row>
    <row r="779" spans="1:12" x14ac:dyDescent="0.25">
      <c r="A779" t="s">
        <v>12</v>
      </c>
      <c r="B779" s="10" t="s">
        <v>2968</v>
      </c>
      <c r="C779" t="s">
        <v>2969</v>
      </c>
      <c r="D779" t="s">
        <v>2970</v>
      </c>
      <c r="E779" t="s">
        <v>31</v>
      </c>
      <c r="F779" s="7">
        <v>44799</v>
      </c>
      <c r="G779" s="7">
        <v>44799</v>
      </c>
      <c r="H779" s="7">
        <v>45163</v>
      </c>
      <c r="I779" s="8" t="s">
        <v>2971</v>
      </c>
      <c r="J779" t="s">
        <v>26</v>
      </c>
      <c r="K779" t="s">
        <v>2972</v>
      </c>
      <c r="L779" t="s">
        <v>41</v>
      </c>
    </row>
    <row r="780" spans="1:12" x14ac:dyDescent="0.25">
      <c r="A780" t="s">
        <v>12</v>
      </c>
      <c r="B780" s="6" t="s">
        <v>2973</v>
      </c>
      <c r="C780" t="s">
        <v>150</v>
      </c>
      <c r="D780" t="s">
        <v>2974</v>
      </c>
      <c r="E780" t="s">
        <v>456</v>
      </c>
      <c r="F780" s="7">
        <v>44799</v>
      </c>
      <c r="G780" s="7">
        <v>44805</v>
      </c>
      <c r="H780" s="7">
        <v>44834</v>
      </c>
      <c r="I780" s="8" t="s">
        <v>1666</v>
      </c>
      <c r="J780" t="s">
        <v>33</v>
      </c>
      <c r="K780" t="s">
        <v>2975</v>
      </c>
      <c r="L780" t="s">
        <v>41</v>
      </c>
    </row>
    <row r="781" spans="1:12" x14ac:dyDescent="0.25">
      <c r="A781" t="s">
        <v>12</v>
      </c>
      <c r="B781" s="10" t="s">
        <v>2976</v>
      </c>
      <c r="C781" t="s">
        <v>267</v>
      </c>
      <c r="D781" t="s">
        <v>2977</v>
      </c>
      <c r="E781" t="s">
        <v>1060</v>
      </c>
      <c r="F781" s="7">
        <v>44799</v>
      </c>
      <c r="G781" s="7">
        <v>44799</v>
      </c>
      <c r="H781" s="7">
        <v>44859</v>
      </c>
      <c r="I781" s="8" t="s">
        <v>2978</v>
      </c>
      <c r="J781" t="s">
        <v>33</v>
      </c>
      <c r="K781" t="s">
        <v>2979</v>
      </c>
      <c r="L781" t="s">
        <v>41</v>
      </c>
    </row>
    <row r="782" spans="1:12" x14ac:dyDescent="0.25">
      <c r="A782" t="s">
        <v>12</v>
      </c>
      <c r="B782" s="6" t="s">
        <v>2980</v>
      </c>
      <c r="C782" t="s">
        <v>2981</v>
      </c>
      <c r="D782" t="s">
        <v>2982</v>
      </c>
      <c r="E782" t="s">
        <v>31</v>
      </c>
      <c r="F782" s="7">
        <v>44799</v>
      </c>
      <c r="G782" s="7">
        <v>44799</v>
      </c>
      <c r="H782" s="7">
        <v>45163</v>
      </c>
      <c r="I782" s="8" t="s">
        <v>2983</v>
      </c>
      <c r="J782" t="s">
        <v>63</v>
      </c>
      <c r="K782" t="s">
        <v>2984</v>
      </c>
      <c r="L782" t="s">
        <v>41</v>
      </c>
    </row>
    <row r="783" spans="1:12" x14ac:dyDescent="0.25">
      <c r="A783" t="s">
        <v>12</v>
      </c>
      <c r="B783" s="6" t="s">
        <v>2985</v>
      </c>
      <c r="C783" t="s">
        <v>2986</v>
      </c>
      <c r="D783" t="s">
        <v>2987</v>
      </c>
      <c r="E783" t="s">
        <v>31</v>
      </c>
      <c r="F783" s="7">
        <v>44802</v>
      </c>
      <c r="G783" s="7">
        <v>44802</v>
      </c>
      <c r="H783" s="7">
        <v>45166</v>
      </c>
      <c r="I783" s="8" t="s">
        <v>2988</v>
      </c>
      <c r="J783" t="s">
        <v>18</v>
      </c>
      <c r="K783" t="s">
        <v>2989</v>
      </c>
      <c r="L783" t="s">
        <v>41</v>
      </c>
    </row>
    <row r="784" spans="1:12" x14ac:dyDescent="0.25">
      <c r="A784" t="s">
        <v>12</v>
      </c>
      <c r="B784" s="10" t="s">
        <v>2990</v>
      </c>
      <c r="C784" t="s">
        <v>2991</v>
      </c>
      <c r="D784" t="s">
        <v>2992</v>
      </c>
      <c r="E784" t="s">
        <v>2993</v>
      </c>
      <c r="F784" s="7">
        <v>44802</v>
      </c>
      <c r="G784" s="7">
        <v>44811</v>
      </c>
      <c r="H784" s="7">
        <v>44832</v>
      </c>
      <c r="I784" s="8" t="s">
        <v>39</v>
      </c>
      <c r="J784" t="s">
        <v>33</v>
      </c>
      <c r="K784" t="s">
        <v>2994</v>
      </c>
      <c r="L784" t="s">
        <v>41</v>
      </c>
    </row>
    <row r="785" spans="1:12" x14ac:dyDescent="0.25">
      <c r="A785" t="s">
        <v>12</v>
      </c>
      <c r="B785" s="10" t="s">
        <v>2995</v>
      </c>
      <c r="C785" t="s">
        <v>2996</v>
      </c>
      <c r="D785" t="s">
        <v>2997</v>
      </c>
      <c r="E785" t="s">
        <v>1060</v>
      </c>
      <c r="F785" s="7">
        <v>44802</v>
      </c>
      <c r="G785" s="7">
        <v>44802</v>
      </c>
      <c r="H785" s="7">
        <v>44862</v>
      </c>
      <c r="I785" s="8" t="s">
        <v>2978</v>
      </c>
      <c r="J785" t="s">
        <v>33</v>
      </c>
      <c r="K785" t="s">
        <v>2998</v>
      </c>
      <c r="L785" t="s">
        <v>41</v>
      </c>
    </row>
    <row r="786" spans="1:12" x14ac:dyDescent="0.25">
      <c r="A786" t="s">
        <v>12</v>
      </c>
      <c r="B786" s="6" t="s">
        <v>2999</v>
      </c>
      <c r="C786" t="s">
        <v>742</v>
      </c>
      <c r="D786" t="s">
        <v>743</v>
      </c>
      <c r="E786" t="s">
        <v>16</v>
      </c>
      <c r="F786" s="7">
        <v>44803</v>
      </c>
      <c r="G786" t="s">
        <v>16</v>
      </c>
      <c r="H786" t="s">
        <v>16</v>
      </c>
      <c r="I786" s="8" t="s">
        <v>3000</v>
      </c>
      <c r="J786" t="s">
        <v>63</v>
      </c>
      <c r="K786" t="s">
        <v>744</v>
      </c>
      <c r="L786" t="s">
        <v>20</v>
      </c>
    </row>
    <row r="787" spans="1:12" x14ac:dyDescent="0.25">
      <c r="A787" t="s">
        <v>12</v>
      </c>
      <c r="B787" s="10" t="s">
        <v>3001</v>
      </c>
      <c r="C787" t="s">
        <v>246</v>
      </c>
      <c r="D787" t="s">
        <v>3002</v>
      </c>
      <c r="E787" t="s">
        <v>56</v>
      </c>
      <c r="F787" s="7">
        <v>44803</v>
      </c>
      <c r="G787" s="7">
        <v>44821</v>
      </c>
      <c r="H787" s="7">
        <v>44821</v>
      </c>
      <c r="I787" s="8" t="s">
        <v>248</v>
      </c>
      <c r="J787" t="s">
        <v>33</v>
      </c>
      <c r="K787" t="s">
        <v>3003</v>
      </c>
      <c r="L787" t="s">
        <v>41</v>
      </c>
    </row>
    <row r="788" spans="1:12" x14ac:dyDescent="0.25">
      <c r="A788" t="s">
        <v>12</v>
      </c>
      <c r="B788" s="6" t="s">
        <v>3004</v>
      </c>
      <c r="C788" t="s">
        <v>2287</v>
      </c>
      <c r="D788" t="s">
        <v>3005</v>
      </c>
      <c r="E788" t="s">
        <v>2104</v>
      </c>
      <c r="F788" s="7">
        <v>44803</v>
      </c>
      <c r="G788" s="7">
        <v>44819</v>
      </c>
      <c r="H788" s="7">
        <v>44834</v>
      </c>
      <c r="I788" s="8" t="s">
        <v>1590</v>
      </c>
      <c r="J788" t="s">
        <v>33</v>
      </c>
      <c r="K788" t="s">
        <v>3006</v>
      </c>
      <c r="L788" t="s">
        <v>41</v>
      </c>
    </row>
    <row r="789" spans="1:12" x14ac:dyDescent="0.25">
      <c r="A789" t="s">
        <v>12</v>
      </c>
      <c r="B789" s="10" t="s">
        <v>3007</v>
      </c>
      <c r="C789" t="s">
        <v>3008</v>
      </c>
      <c r="D789" t="s">
        <v>2977</v>
      </c>
      <c r="E789" t="s">
        <v>1060</v>
      </c>
      <c r="F789" s="7">
        <v>44804</v>
      </c>
      <c r="G789" s="7">
        <v>44804</v>
      </c>
      <c r="H789" s="7">
        <v>45229</v>
      </c>
      <c r="I789" s="8" t="s">
        <v>2978</v>
      </c>
      <c r="J789" t="s">
        <v>33</v>
      </c>
      <c r="K789" t="s">
        <v>3009</v>
      </c>
      <c r="L789" t="s">
        <v>41</v>
      </c>
    </row>
    <row r="790" spans="1:12" x14ac:dyDescent="0.25">
      <c r="A790" t="s">
        <v>12</v>
      </c>
      <c r="B790" s="10" t="s">
        <v>3010</v>
      </c>
      <c r="C790" t="s">
        <v>3011</v>
      </c>
      <c r="D790" t="s">
        <v>3012</v>
      </c>
      <c r="E790" t="s">
        <v>976</v>
      </c>
      <c r="F790" s="7">
        <v>44804</v>
      </c>
      <c r="G790" s="7">
        <v>44804</v>
      </c>
      <c r="H790" s="7">
        <v>44987</v>
      </c>
      <c r="I790" s="8" t="s">
        <v>2951</v>
      </c>
      <c r="J790" t="s">
        <v>33</v>
      </c>
      <c r="K790" t="s">
        <v>3013</v>
      </c>
      <c r="L790" t="s">
        <v>41</v>
      </c>
    </row>
    <row r="791" spans="1:12" x14ac:dyDescent="0.25">
      <c r="A791" t="s">
        <v>12</v>
      </c>
      <c r="B791" s="6" t="s">
        <v>3014</v>
      </c>
      <c r="C791" t="s">
        <v>3015</v>
      </c>
      <c r="D791" t="s">
        <v>3016</v>
      </c>
      <c r="E791" s="11" t="s">
        <v>31</v>
      </c>
      <c r="F791" s="13">
        <v>44805</v>
      </c>
      <c r="G791" s="13">
        <v>44805</v>
      </c>
      <c r="H791" s="13">
        <v>45169</v>
      </c>
      <c r="I791" s="8" t="s">
        <v>3017</v>
      </c>
      <c r="J791" t="s">
        <v>63</v>
      </c>
      <c r="K791" t="s">
        <v>3018</v>
      </c>
      <c r="L791" t="s">
        <v>41</v>
      </c>
    </row>
    <row r="792" spans="1:12" x14ac:dyDescent="0.25">
      <c r="A792" t="s">
        <v>12</v>
      </c>
      <c r="B792" s="6" t="s">
        <v>1858</v>
      </c>
      <c r="C792" t="s">
        <v>3019</v>
      </c>
      <c r="D792" t="s">
        <v>3020</v>
      </c>
      <c r="E792" s="11" t="s">
        <v>31</v>
      </c>
      <c r="F792" s="7">
        <v>44805</v>
      </c>
      <c r="G792" s="7">
        <v>44821</v>
      </c>
      <c r="H792" s="7">
        <v>45185</v>
      </c>
      <c r="I792" s="8" t="s">
        <v>3021</v>
      </c>
      <c r="J792" t="s">
        <v>63</v>
      </c>
      <c r="K792" t="s">
        <v>3022</v>
      </c>
      <c r="L792" t="s">
        <v>41</v>
      </c>
    </row>
    <row r="793" spans="1:12" x14ac:dyDescent="0.25">
      <c r="A793" t="s">
        <v>12</v>
      </c>
      <c r="B793" s="6" t="s">
        <v>3023</v>
      </c>
      <c r="C793" t="s">
        <v>1511</v>
      </c>
      <c r="D793" t="s">
        <v>3024</v>
      </c>
      <c r="E793" t="s">
        <v>31</v>
      </c>
      <c r="F793" s="7">
        <v>44805</v>
      </c>
      <c r="G793" s="7">
        <v>44753</v>
      </c>
      <c r="H793" s="7">
        <v>45117</v>
      </c>
      <c r="I793" s="8" t="s">
        <v>3025</v>
      </c>
      <c r="J793" t="s">
        <v>63</v>
      </c>
      <c r="K793" t="s">
        <v>3026</v>
      </c>
      <c r="L793" t="s">
        <v>41</v>
      </c>
    </row>
    <row r="794" spans="1:12" x14ac:dyDescent="0.25">
      <c r="A794" t="s">
        <v>12</v>
      </c>
      <c r="B794" s="15">
        <v>9912553080</v>
      </c>
      <c r="C794" t="s">
        <v>1631</v>
      </c>
      <c r="D794" t="s">
        <v>3027</v>
      </c>
      <c r="E794" t="s">
        <v>31</v>
      </c>
      <c r="F794" s="7">
        <v>44805</v>
      </c>
      <c r="G794" s="7">
        <v>44830</v>
      </c>
      <c r="H794" s="7">
        <v>45195</v>
      </c>
      <c r="I794" s="8" t="s">
        <v>3028</v>
      </c>
      <c r="J794" t="s">
        <v>26</v>
      </c>
      <c r="L794" t="s">
        <v>20</v>
      </c>
    </row>
    <row r="795" spans="1:12" x14ac:dyDescent="0.25">
      <c r="A795" t="s">
        <v>12</v>
      </c>
      <c r="B795" s="6" t="s">
        <v>3029</v>
      </c>
      <c r="C795" t="s">
        <v>3030</v>
      </c>
      <c r="D795" t="s">
        <v>3031</v>
      </c>
      <c r="E795" t="s">
        <v>31</v>
      </c>
      <c r="F795" s="7">
        <v>44806</v>
      </c>
      <c r="G795" s="7">
        <v>44806</v>
      </c>
      <c r="H795" s="7">
        <v>45170</v>
      </c>
      <c r="I795" s="8" t="s">
        <v>3032</v>
      </c>
      <c r="J795" t="s">
        <v>63</v>
      </c>
      <c r="K795" t="s">
        <v>3033</v>
      </c>
      <c r="L795" t="s">
        <v>41</v>
      </c>
    </row>
    <row r="796" spans="1:12" x14ac:dyDescent="0.25">
      <c r="A796" t="s">
        <v>12</v>
      </c>
      <c r="B796" s="10" t="s">
        <v>3034</v>
      </c>
      <c r="C796" t="s">
        <v>3035</v>
      </c>
      <c r="D796" t="s">
        <v>3036</v>
      </c>
      <c r="E796" t="s">
        <v>56</v>
      </c>
      <c r="F796" s="7">
        <v>44806</v>
      </c>
      <c r="G796" s="7">
        <v>44810</v>
      </c>
      <c r="H796" s="7">
        <v>44810</v>
      </c>
      <c r="I796" s="8" t="s">
        <v>3037</v>
      </c>
      <c r="J796" t="s">
        <v>33</v>
      </c>
      <c r="K796" t="s">
        <v>3038</v>
      </c>
      <c r="L796" t="s">
        <v>41</v>
      </c>
    </row>
    <row r="797" spans="1:12" x14ac:dyDescent="0.25">
      <c r="A797" t="s">
        <v>12</v>
      </c>
      <c r="B797" s="10" t="s">
        <v>3039</v>
      </c>
      <c r="C797" t="s">
        <v>3040</v>
      </c>
      <c r="D797" t="s">
        <v>3041</v>
      </c>
      <c r="E797" t="s">
        <v>3042</v>
      </c>
      <c r="F797" s="7">
        <v>44806</v>
      </c>
      <c r="G797" s="7">
        <v>44807</v>
      </c>
      <c r="H797" s="7">
        <v>44899</v>
      </c>
      <c r="I797" s="8" t="s">
        <v>3043</v>
      </c>
      <c r="J797" t="s">
        <v>33</v>
      </c>
      <c r="K797" t="s">
        <v>3044</v>
      </c>
      <c r="L797" t="s">
        <v>41</v>
      </c>
    </row>
    <row r="798" spans="1:12" x14ac:dyDescent="0.25">
      <c r="A798" t="s">
        <v>12</v>
      </c>
      <c r="B798" s="10" t="s">
        <v>3045</v>
      </c>
      <c r="C798" t="s">
        <v>3046</v>
      </c>
      <c r="D798" t="s">
        <v>3041</v>
      </c>
      <c r="E798" t="s">
        <v>3042</v>
      </c>
      <c r="F798" s="7">
        <v>44806</v>
      </c>
      <c r="G798" s="7">
        <v>44807</v>
      </c>
      <c r="H798" s="7">
        <v>44899</v>
      </c>
      <c r="I798" s="8" t="s">
        <v>3047</v>
      </c>
      <c r="J798" t="s">
        <v>33</v>
      </c>
      <c r="K798" t="s">
        <v>3048</v>
      </c>
      <c r="L798" t="s">
        <v>41</v>
      </c>
    </row>
    <row r="799" spans="1:12" x14ac:dyDescent="0.25">
      <c r="A799" t="s">
        <v>12</v>
      </c>
      <c r="B799" s="10" t="s">
        <v>3049</v>
      </c>
      <c r="C799" t="s">
        <v>3050</v>
      </c>
      <c r="D799" t="s">
        <v>3041</v>
      </c>
      <c r="E799" t="s">
        <v>3042</v>
      </c>
      <c r="F799" s="7">
        <v>44806</v>
      </c>
      <c r="G799" s="7">
        <v>44807</v>
      </c>
      <c r="H799" s="7">
        <v>44899</v>
      </c>
      <c r="I799" s="8" t="s">
        <v>3047</v>
      </c>
      <c r="J799" t="s">
        <v>33</v>
      </c>
      <c r="K799" t="s">
        <v>3051</v>
      </c>
      <c r="L799" t="s">
        <v>41</v>
      </c>
    </row>
    <row r="800" spans="1:12" x14ac:dyDescent="0.25">
      <c r="A800" t="s">
        <v>12</v>
      </c>
      <c r="B800" s="10" t="s">
        <v>3052</v>
      </c>
      <c r="C800" t="s">
        <v>3053</v>
      </c>
      <c r="D800" t="s">
        <v>3041</v>
      </c>
      <c r="E800" t="s">
        <v>3042</v>
      </c>
      <c r="F800" s="7">
        <v>44806</v>
      </c>
      <c r="G800" s="7">
        <v>44807</v>
      </c>
      <c r="H800" s="7">
        <v>44899</v>
      </c>
      <c r="I800" s="8" t="s">
        <v>3043</v>
      </c>
      <c r="J800" t="s">
        <v>33</v>
      </c>
      <c r="K800" t="s">
        <v>3054</v>
      </c>
      <c r="L800" t="s">
        <v>41</v>
      </c>
    </row>
    <row r="801" spans="1:12" x14ac:dyDescent="0.25">
      <c r="A801" t="s">
        <v>12</v>
      </c>
      <c r="B801" s="10" t="s">
        <v>3055</v>
      </c>
      <c r="C801" t="s">
        <v>3056</v>
      </c>
      <c r="D801" t="s">
        <v>3041</v>
      </c>
      <c r="E801" t="s">
        <v>3042</v>
      </c>
      <c r="F801" s="7">
        <v>44806</v>
      </c>
      <c r="G801" s="7">
        <v>44807</v>
      </c>
      <c r="H801" s="7">
        <v>44899</v>
      </c>
      <c r="I801" s="8" t="s">
        <v>3047</v>
      </c>
      <c r="J801" t="s">
        <v>33</v>
      </c>
      <c r="K801" t="s">
        <v>3057</v>
      </c>
      <c r="L801" t="s">
        <v>41</v>
      </c>
    </row>
    <row r="802" spans="1:12" x14ac:dyDescent="0.25">
      <c r="A802" t="s">
        <v>12</v>
      </c>
      <c r="B802" s="10" t="s">
        <v>3058</v>
      </c>
      <c r="C802" t="s">
        <v>3059</v>
      </c>
      <c r="D802" t="s">
        <v>3041</v>
      </c>
      <c r="E802" t="s">
        <v>3042</v>
      </c>
      <c r="F802" s="7">
        <v>44806</v>
      </c>
      <c r="G802" s="7">
        <v>44807</v>
      </c>
      <c r="H802" s="7">
        <v>44899</v>
      </c>
      <c r="I802" s="8" t="s">
        <v>3043</v>
      </c>
      <c r="J802" t="s">
        <v>33</v>
      </c>
      <c r="K802" t="s">
        <v>3060</v>
      </c>
      <c r="L802" t="s">
        <v>41</v>
      </c>
    </row>
    <row r="803" spans="1:12" x14ac:dyDescent="0.25">
      <c r="A803" t="s">
        <v>12</v>
      </c>
      <c r="B803" s="10" t="s">
        <v>3061</v>
      </c>
      <c r="C803" t="s">
        <v>3062</v>
      </c>
      <c r="D803" t="s">
        <v>3041</v>
      </c>
      <c r="E803" t="s">
        <v>3042</v>
      </c>
      <c r="F803" s="7">
        <v>44806</v>
      </c>
      <c r="G803" s="7">
        <v>44807</v>
      </c>
      <c r="H803" s="7">
        <v>44899</v>
      </c>
      <c r="I803" s="8" t="s">
        <v>3063</v>
      </c>
      <c r="J803" t="s">
        <v>33</v>
      </c>
      <c r="K803" t="s">
        <v>3064</v>
      </c>
      <c r="L803" t="s">
        <v>41</v>
      </c>
    </row>
    <row r="804" spans="1:12" x14ac:dyDescent="0.25">
      <c r="A804" t="s">
        <v>12</v>
      </c>
      <c r="B804" s="10" t="s">
        <v>3065</v>
      </c>
      <c r="C804" t="s">
        <v>3066</v>
      </c>
      <c r="D804" t="s">
        <v>3041</v>
      </c>
      <c r="E804" t="s">
        <v>3042</v>
      </c>
      <c r="F804" s="7">
        <v>44806</v>
      </c>
      <c r="G804" s="7">
        <v>44807</v>
      </c>
      <c r="H804" s="7">
        <v>44899</v>
      </c>
      <c r="I804" s="8" t="s">
        <v>3043</v>
      </c>
      <c r="J804" t="s">
        <v>33</v>
      </c>
      <c r="K804" t="s">
        <v>3067</v>
      </c>
      <c r="L804" t="s">
        <v>41</v>
      </c>
    </row>
    <row r="805" spans="1:12" x14ac:dyDescent="0.25">
      <c r="A805" t="s">
        <v>12</v>
      </c>
      <c r="B805" s="10" t="s">
        <v>3068</v>
      </c>
      <c r="C805" t="s">
        <v>3069</v>
      </c>
      <c r="D805" t="s">
        <v>3041</v>
      </c>
      <c r="E805" t="s">
        <v>3042</v>
      </c>
      <c r="F805" s="7">
        <v>44806</v>
      </c>
      <c r="G805" s="7">
        <v>44807</v>
      </c>
      <c r="H805" s="7">
        <v>44899</v>
      </c>
      <c r="I805" s="8" t="s">
        <v>3047</v>
      </c>
      <c r="J805" t="s">
        <v>33</v>
      </c>
      <c r="K805" t="s">
        <v>3070</v>
      </c>
      <c r="L805" t="s">
        <v>41</v>
      </c>
    </row>
    <row r="806" spans="1:12" x14ac:dyDescent="0.25">
      <c r="A806" t="s">
        <v>12</v>
      </c>
      <c r="B806" s="10" t="s">
        <v>3071</v>
      </c>
      <c r="C806" t="s">
        <v>3072</v>
      </c>
      <c r="D806" t="s">
        <v>3041</v>
      </c>
      <c r="E806" t="s">
        <v>3042</v>
      </c>
      <c r="F806" s="7">
        <v>44806</v>
      </c>
      <c r="G806" s="7">
        <v>44807</v>
      </c>
      <c r="H806" s="7">
        <v>44899</v>
      </c>
      <c r="I806" s="8" t="s">
        <v>3047</v>
      </c>
      <c r="J806" t="s">
        <v>33</v>
      </c>
      <c r="K806" t="s">
        <v>3073</v>
      </c>
      <c r="L806" t="s">
        <v>41</v>
      </c>
    </row>
    <row r="807" spans="1:12" x14ac:dyDescent="0.25">
      <c r="A807" t="s">
        <v>12</v>
      </c>
      <c r="B807" s="10" t="s">
        <v>3074</v>
      </c>
      <c r="C807" t="s">
        <v>3075</v>
      </c>
      <c r="D807" t="s">
        <v>3076</v>
      </c>
      <c r="E807" t="s">
        <v>56</v>
      </c>
      <c r="F807" s="7">
        <v>44809</v>
      </c>
      <c r="G807" s="7">
        <v>44810</v>
      </c>
      <c r="H807" s="7">
        <v>44810</v>
      </c>
      <c r="I807" s="8" t="s">
        <v>73</v>
      </c>
      <c r="J807" t="s">
        <v>33</v>
      </c>
      <c r="K807" t="s">
        <v>3077</v>
      </c>
      <c r="L807" t="s">
        <v>41</v>
      </c>
    </row>
    <row r="808" spans="1:12" x14ac:dyDescent="0.25">
      <c r="A808" t="s">
        <v>12</v>
      </c>
      <c r="B808" s="6" t="s">
        <v>3078</v>
      </c>
      <c r="C808" t="s">
        <v>3079</v>
      </c>
      <c r="D808" t="s">
        <v>3080</v>
      </c>
      <c r="E808" t="s">
        <v>31</v>
      </c>
      <c r="F808" s="7">
        <v>44809</v>
      </c>
      <c r="G808" s="7">
        <v>44809</v>
      </c>
      <c r="H808" s="7">
        <v>45173</v>
      </c>
      <c r="I808" s="8" t="s">
        <v>3081</v>
      </c>
      <c r="J808" t="s">
        <v>63</v>
      </c>
      <c r="K808" t="s">
        <v>3082</v>
      </c>
      <c r="L808" t="s">
        <v>41</v>
      </c>
    </row>
    <row r="809" spans="1:12" x14ac:dyDescent="0.25">
      <c r="A809" t="s">
        <v>12</v>
      </c>
      <c r="B809" s="6" t="s">
        <v>3083</v>
      </c>
      <c r="C809" t="s">
        <v>3084</v>
      </c>
      <c r="D809" t="s">
        <v>3085</v>
      </c>
      <c r="E809" t="s">
        <v>2664</v>
      </c>
      <c r="F809" s="7">
        <v>44810</v>
      </c>
      <c r="G809" s="7">
        <v>44812</v>
      </c>
      <c r="H809" s="7">
        <v>44834</v>
      </c>
      <c r="I809" s="8" t="s">
        <v>73</v>
      </c>
      <c r="J809" t="s">
        <v>33</v>
      </c>
      <c r="K809" t="s">
        <v>3086</v>
      </c>
      <c r="L809" t="s">
        <v>41</v>
      </c>
    </row>
    <row r="810" spans="1:12" x14ac:dyDescent="0.25">
      <c r="A810" t="s">
        <v>12</v>
      </c>
      <c r="B810" s="6" t="s">
        <v>3087</v>
      </c>
      <c r="C810" t="s">
        <v>3088</v>
      </c>
      <c r="D810" t="s">
        <v>3089</v>
      </c>
      <c r="E810" t="s">
        <v>1569</v>
      </c>
      <c r="F810" s="7">
        <v>44810</v>
      </c>
      <c r="G810" s="7">
        <v>44820</v>
      </c>
      <c r="H810" s="7">
        <v>44834</v>
      </c>
      <c r="I810" s="8" t="s">
        <v>1825</v>
      </c>
      <c r="J810" t="s">
        <v>33</v>
      </c>
      <c r="K810" t="s">
        <v>3090</v>
      </c>
      <c r="L810" t="s">
        <v>41</v>
      </c>
    </row>
    <row r="811" spans="1:12" x14ac:dyDescent="0.25">
      <c r="A811" t="s">
        <v>12</v>
      </c>
      <c r="B811" s="6" t="s">
        <v>3091</v>
      </c>
      <c r="C811" t="s">
        <v>3092</v>
      </c>
      <c r="D811" t="s">
        <v>3093</v>
      </c>
      <c r="E811" t="s">
        <v>322</v>
      </c>
      <c r="F811" s="7">
        <v>44810</v>
      </c>
      <c r="G811" s="7">
        <v>44821</v>
      </c>
      <c r="H811" s="7">
        <v>44833</v>
      </c>
      <c r="I811" s="8" t="s">
        <v>3094</v>
      </c>
      <c r="J811" t="s">
        <v>33</v>
      </c>
      <c r="K811" t="s">
        <v>3095</v>
      </c>
      <c r="L811" t="s">
        <v>41</v>
      </c>
    </row>
    <row r="812" spans="1:12" x14ac:dyDescent="0.25">
      <c r="A812" t="s">
        <v>12</v>
      </c>
      <c r="B812" s="10" t="s">
        <v>3096</v>
      </c>
      <c r="C812" t="s">
        <v>3097</v>
      </c>
      <c r="D812" t="s">
        <v>3098</v>
      </c>
      <c r="E812" t="s">
        <v>56</v>
      </c>
      <c r="F812" s="7">
        <v>44810</v>
      </c>
      <c r="G812" s="7">
        <v>44820</v>
      </c>
      <c r="H812" s="7">
        <v>44820</v>
      </c>
      <c r="I812" s="8" t="s">
        <v>57</v>
      </c>
      <c r="J812" t="s">
        <v>33</v>
      </c>
      <c r="K812" t="s">
        <v>3099</v>
      </c>
      <c r="L812" t="s">
        <v>41</v>
      </c>
    </row>
    <row r="813" spans="1:12" x14ac:dyDescent="0.25">
      <c r="A813" t="s">
        <v>12</v>
      </c>
      <c r="B813" s="6" t="s">
        <v>3100</v>
      </c>
      <c r="C813" t="s">
        <v>150</v>
      </c>
      <c r="D813" t="s">
        <v>3101</v>
      </c>
      <c r="E813" t="s">
        <v>2993</v>
      </c>
      <c r="F813" s="7">
        <v>44810</v>
      </c>
      <c r="G813" s="7">
        <v>44813</v>
      </c>
      <c r="H813" s="7">
        <v>44834</v>
      </c>
      <c r="I813" s="8" t="s">
        <v>73</v>
      </c>
      <c r="J813" t="s">
        <v>33</v>
      </c>
      <c r="K813" t="s">
        <v>3102</v>
      </c>
      <c r="L813" t="s">
        <v>41</v>
      </c>
    </row>
    <row r="814" spans="1:12" x14ac:dyDescent="0.25">
      <c r="A814" t="s">
        <v>12</v>
      </c>
      <c r="B814" s="6" t="s">
        <v>3103</v>
      </c>
      <c r="C814" t="s">
        <v>3104</v>
      </c>
      <c r="D814" t="s">
        <v>3105</v>
      </c>
      <c r="E814" t="s">
        <v>31</v>
      </c>
      <c r="F814" s="7">
        <v>44812</v>
      </c>
      <c r="G814" s="7">
        <v>44812</v>
      </c>
      <c r="H814" s="7">
        <v>45176</v>
      </c>
      <c r="I814" s="8" t="s">
        <v>3106</v>
      </c>
      <c r="J814" t="s">
        <v>18</v>
      </c>
      <c r="K814" t="s">
        <v>3107</v>
      </c>
      <c r="L814" t="s">
        <v>41</v>
      </c>
    </row>
    <row r="815" spans="1:12" x14ac:dyDescent="0.25">
      <c r="A815" t="s">
        <v>12</v>
      </c>
      <c r="B815" s="6" t="s">
        <v>3108</v>
      </c>
      <c r="C815" t="s">
        <v>3109</v>
      </c>
      <c r="D815" t="s">
        <v>3110</v>
      </c>
      <c r="E815" s="11" t="s">
        <v>222</v>
      </c>
      <c r="F815" s="7">
        <v>44812</v>
      </c>
      <c r="G815" s="7">
        <v>44749</v>
      </c>
      <c r="H815" s="7">
        <v>45479</v>
      </c>
      <c r="I815" t="s">
        <v>3111</v>
      </c>
      <c r="J815" t="s">
        <v>26</v>
      </c>
      <c r="K815" t="s">
        <v>3112</v>
      </c>
      <c r="L815" t="s">
        <v>20</v>
      </c>
    </row>
    <row r="816" spans="1:12" x14ac:dyDescent="0.25">
      <c r="A816" t="s">
        <v>12</v>
      </c>
      <c r="B816" s="6" t="s">
        <v>2010</v>
      </c>
      <c r="C816" t="s">
        <v>3113</v>
      </c>
      <c r="D816" t="s">
        <v>3114</v>
      </c>
      <c r="E816" t="s">
        <v>31</v>
      </c>
      <c r="F816" s="7">
        <v>44813</v>
      </c>
      <c r="G816" s="7">
        <v>44888</v>
      </c>
      <c r="H816" s="7">
        <v>45252</v>
      </c>
      <c r="I816" s="8" t="s">
        <v>3115</v>
      </c>
      <c r="J816" t="s">
        <v>18</v>
      </c>
      <c r="K816" t="s">
        <v>3116</v>
      </c>
      <c r="L816" t="s">
        <v>41</v>
      </c>
    </row>
    <row r="817" spans="1:12" x14ac:dyDescent="0.25">
      <c r="A817" t="s">
        <v>12</v>
      </c>
      <c r="B817" s="6" t="s">
        <v>3117</v>
      </c>
      <c r="C817" t="s">
        <v>3118</v>
      </c>
      <c r="D817" t="s">
        <v>3119</v>
      </c>
      <c r="E817" t="s">
        <v>3120</v>
      </c>
      <c r="F817" s="7">
        <v>44813</v>
      </c>
      <c r="G817" s="7">
        <v>44813</v>
      </c>
      <c r="H817" s="7">
        <f>F817+45</f>
        <v>44858</v>
      </c>
      <c r="I817" s="8" t="s">
        <v>3121</v>
      </c>
      <c r="J817" t="s">
        <v>18</v>
      </c>
      <c r="K817" t="s">
        <v>3122</v>
      </c>
      <c r="L817" t="s">
        <v>41</v>
      </c>
    </row>
    <row r="818" spans="1:12" x14ac:dyDescent="0.25">
      <c r="A818" t="s">
        <v>12</v>
      </c>
      <c r="B818" s="6" t="s">
        <v>3123</v>
      </c>
      <c r="C818" t="s">
        <v>2986</v>
      </c>
      <c r="D818" t="s">
        <v>3124</v>
      </c>
      <c r="E818" t="s">
        <v>31</v>
      </c>
      <c r="F818" s="7">
        <v>44813</v>
      </c>
      <c r="G818" s="7">
        <v>44813</v>
      </c>
      <c r="H818" s="7">
        <v>45177</v>
      </c>
      <c r="I818" s="8" t="s">
        <v>3125</v>
      </c>
      <c r="J818" t="s">
        <v>18</v>
      </c>
      <c r="K818" t="s">
        <v>3126</v>
      </c>
      <c r="L818" t="s">
        <v>41</v>
      </c>
    </row>
    <row r="819" spans="1:12" x14ac:dyDescent="0.25">
      <c r="A819" t="s">
        <v>12</v>
      </c>
      <c r="B819" s="6" t="s">
        <v>3127</v>
      </c>
      <c r="C819" t="s">
        <v>3128</v>
      </c>
      <c r="D819" t="s">
        <v>3129</v>
      </c>
      <c r="E819" t="s">
        <v>31</v>
      </c>
      <c r="F819" s="7">
        <v>44813</v>
      </c>
      <c r="G819" s="7">
        <v>44813</v>
      </c>
      <c r="H819" s="7">
        <v>45177</v>
      </c>
      <c r="I819" s="8" t="s">
        <v>3130</v>
      </c>
      <c r="J819" t="s">
        <v>18</v>
      </c>
      <c r="K819" t="s">
        <v>3131</v>
      </c>
      <c r="L819" t="s">
        <v>41</v>
      </c>
    </row>
    <row r="820" spans="1:12" x14ac:dyDescent="0.25">
      <c r="A820" t="s">
        <v>12</v>
      </c>
      <c r="B820" s="6" t="s">
        <v>3132</v>
      </c>
      <c r="C820" t="s">
        <v>945</v>
      </c>
      <c r="D820" t="s">
        <v>3133</v>
      </c>
      <c r="E820" t="s">
        <v>31</v>
      </c>
      <c r="F820" s="7">
        <v>44813</v>
      </c>
      <c r="G820" s="7">
        <v>44813</v>
      </c>
      <c r="H820" s="7">
        <v>45177</v>
      </c>
      <c r="I820" s="8" t="s">
        <v>3134</v>
      </c>
      <c r="J820" t="s">
        <v>18</v>
      </c>
      <c r="K820" t="s">
        <v>3135</v>
      </c>
      <c r="L820" t="s">
        <v>41</v>
      </c>
    </row>
    <row r="821" spans="1:12" x14ac:dyDescent="0.25">
      <c r="A821" t="s">
        <v>12</v>
      </c>
      <c r="B821" s="6" t="s">
        <v>3136</v>
      </c>
      <c r="C821" t="s">
        <v>3137</v>
      </c>
      <c r="D821" t="s">
        <v>3138</v>
      </c>
      <c r="E821" t="s">
        <v>31</v>
      </c>
      <c r="F821" s="7">
        <v>44813</v>
      </c>
      <c r="G821" s="7">
        <v>44813</v>
      </c>
      <c r="H821" s="7">
        <v>45177</v>
      </c>
      <c r="I821" s="8" t="s">
        <v>3139</v>
      </c>
      <c r="J821" t="s">
        <v>33</v>
      </c>
      <c r="K821" t="s">
        <v>3140</v>
      </c>
      <c r="L821" t="s">
        <v>41</v>
      </c>
    </row>
    <row r="822" spans="1:12" x14ac:dyDescent="0.25">
      <c r="A822" t="s">
        <v>12</v>
      </c>
      <c r="B822" s="6" t="s">
        <v>3141</v>
      </c>
      <c r="C822" t="s">
        <v>3142</v>
      </c>
      <c r="D822" t="s">
        <v>3143</v>
      </c>
      <c r="E822" t="s">
        <v>3144</v>
      </c>
      <c r="F822" s="7">
        <v>44816</v>
      </c>
      <c r="G822" s="7">
        <v>44823</v>
      </c>
      <c r="H822" s="7">
        <v>44967</v>
      </c>
      <c r="I822" s="8" t="s">
        <v>734</v>
      </c>
      <c r="J822" t="s">
        <v>33</v>
      </c>
      <c r="K822" t="s">
        <v>3145</v>
      </c>
      <c r="L822" t="s">
        <v>41</v>
      </c>
    </row>
    <row r="823" spans="1:12" x14ac:dyDescent="0.25">
      <c r="A823" t="s">
        <v>12</v>
      </c>
      <c r="B823" s="10" t="s">
        <v>3146</v>
      </c>
      <c r="C823" t="s">
        <v>3147</v>
      </c>
      <c r="D823" t="s">
        <v>3148</v>
      </c>
      <c r="E823" t="s">
        <v>31</v>
      </c>
      <c r="F823" s="7">
        <v>44817</v>
      </c>
      <c r="G823" s="7">
        <v>44817</v>
      </c>
      <c r="H823" s="7">
        <v>45181</v>
      </c>
      <c r="I823" s="8" t="s">
        <v>3149</v>
      </c>
      <c r="J823" t="s">
        <v>33</v>
      </c>
      <c r="K823" t="s">
        <v>3150</v>
      </c>
      <c r="L823" t="s">
        <v>41</v>
      </c>
    </row>
    <row r="824" spans="1:12" x14ac:dyDescent="0.25">
      <c r="A824" t="s">
        <v>12</v>
      </c>
      <c r="B824" s="10" t="s">
        <v>3151</v>
      </c>
      <c r="C824" t="s">
        <v>3152</v>
      </c>
      <c r="D824" t="s">
        <v>3148</v>
      </c>
      <c r="E824" t="s">
        <v>31</v>
      </c>
      <c r="F824" s="7">
        <v>44817</v>
      </c>
      <c r="G824" s="7">
        <v>44817</v>
      </c>
      <c r="H824" s="7">
        <v>45181</v>
      </c>
      <c r="I824" s="8" t="s">
        <v>3153</v>
      </c>
      <c r="J824" t="s">
        <v>33</v>
      </c>
      <c r="K824" t="s">
        <v>3154</v>
      </c>
      <c r="L824" t="s">
        <v>41</v>
      </c>
    </row>
    <row r="825" spans="1:12" x14ac:dyDescent="0.25">
      <c r="A825" t="s">
        <v>12</v>
      </c>
      <c r="B825" s="10" t="s">
        <v>3155</v>
      </c>
      <c r="C825" t="s">
        <v>3156</v>
      </c>
      <c r="D825" t="s">
        <v>3148</v>
      </c>
      <c r="E825" t="s">
        <v>31</v>
      </c>
      <c r="F825" s="7">
        <v>44817</v>
      </c>
      <c r="G825" s="7">
        <v>44817</v>
      </c>
      <c r="H825" s="7">
        <v>45181</v>
      </c>
      <c r="I825" s="8" t="s">
        <v>3153</v>
      </c>
      <c r="J825" t="s">
        <v>33</v>
      </c>
      <c r="K825" t="s">
        <v>3157</v>
      </c>
      <c r="L825" t="s">
        <v>41</v>
      </c>
    </row>
    <row r="826" spans="1:12" x14ac:dyDescent="0.25">
      <c r="A826" t="s">
        <v>12</v>
      </c>
      <c r="B826" s="10" t="s">
        <v>3158</v>
      </c>
      <c r="C826" t="s">
        <v>3159</v>
      </c>
      <c r="D826" t="s">
        <v>3148</v>
      </c>
      <c r="E826" t="s">
        <v>31</v>
      </c>
      <c r="F826" s="7">
        <v>44817</v>
      </c>
      <c r="G826" s="7">
        <v>44817</v>
      </c>
      <c r="H826" s="7">
        <v>45181</v>
      </c>
      <c r="I826" s="8" t="s">
        <v>3153</v>
      </c>
      <c r="J826" t="s">
        <v>33</v>
      </c>
      <c r="K826" t="s">
        <v>3160</v>
      </c>
      <c r="L826" t="s">
        <v>41</v>
      </c>
    </row>
    <row r="827" spans="1:12" x14ac:dyDescent="0.25">
      <c r="A827" t="s">
        <v>12</v>
      </c>
      <c r="B827" s="10" t="s">
        <v>3161</v>
      </c>
      <c r="C827" t="s">
        <v>3162</v>
      </c>
      <c r="D827" t="s">
        <v>3163</v>
      </c>
      <c r="E827" t="s">
        <v>1060</v>
      </c>
      <c r="F827" s="7">
        <v>44817</v>
      </c>
      <c r="G827" s="7">
        <v>44817</v>
      </c>
      <c r="H827" s="7">
        <v>44877</v>
      </c>
      <c r="I827" s="8" t="s">
        <v>2978</v>
      </c>
      <c r="J827" t="s">
        <v>33</v>
      </c>
      <c r="K827" t="s">
        <v>3164</v>
      </c>
      <c r="L827" t="s">
        <v>41</v>
      </c>
    </row>
    <row r="828" spans="1:12" x14ac:dyDescent="0.25">
      <c r="A828" t="s">
        <v>12</v>
      </c>
      <c r="B828" s="6" t="s">
        <v>3165</v>
      </c>
      <c r="C828" t="s">
        <v>3166</v>
      </c>
      <c r="D828" t="s">
        <v>3167</v>
      </c>
      <c r="E828" t="s">
        <v>31</v>
      </c>
      <c r="F828" s="7">
        <v>44818</v>
      </c>
      <c r="G828" s="7">
        <v>44820</v>
      </c>
      <c r="H828" s="7">
        <v>45184</v>
      </c>
      <c r="I828" s="8" t="s">
        <v>3168</v>
      </c>
      <c r="J828" t="s">
        <v>18</v>
      </c>
      <c r="K828" t="s">
        <v>3169</v>
      </c>
      <c r="L828" t="s">
        <v>20</v>
      </c>
    </row>
    <row r="829" spans="1:12" x14ac:dyDescent="0.25">
      <c r="A829" t="s">
        <v>12</v>
      </c>
      <c r="B829" s="6" t="s">
        <v>3170</v>
      </c>
      <c r="C829" t="s">
        <v>3171</v>
      </c>
      <c r="D829" t="s">
        <v>3172</v>
      </c>
      <c r="E829" t="s">
        <v>31</v>
      </c>
      <c r="F829" s="7">
        <v>44818</v>
      </c>
      <c r="G829" s="7">
        <v>44818</v>
      </c>
      <c r="H829" s="7">
        <v>45182</v>
      </c>
      <c r="I829" s="8" t="s">
        <v>3173</v>
      </c>
      <c r="J829" t="s">
        <v>18</v>
      </c>
      <c r="K829" t="s">
        <v>3174</v>
      </c>
      <c r="L829" t="s">
        <v>41</v>
      </c>
    </row>
    <row r="830" spans="1:12" x14ac:dyDescent="0.25">
      <c r="A830" t="s">
        <v>12</v>
      </c>
      <c r="B830" s="6" t="s">
        <v>3175</v>
      </c>
      <c r="C830" t="s">
        <v>1213</v>
      </c>
      <c r="D830" t="s">
        <v>3176</v>
      </c>
      <c r="E830" t="s">
        <v>3177</v>
      </c>
      <c r="F830" s="7">
        <v>44818</v>
      </c>
      <c r="G830" s="7">
        <v>44818</v>
      </c>
      <c r="H830" s="7">
        <v>45182</v>
      </c>
      <c r="I830" s="8" t="s">
        <v>3178</v>
      </c>
      <c r="J830" t="s">
        <v>18</v>
      </c>
      <c r="K830" t="s">
        <v>3179</v>
      </c>
      <c r="L830" t="s">
        <v>41</v>
      </c>
    </row>
    <row r="831" spans="1:12" x14ac:dyDescent="0.25">
      <c r="A831" t="s">
        <v>12</v>
      </c>
      <c r="B831" s="10" t="s">
        <v>3180</v>
      </c>
      <c r="C831" t="s">
        <v>3181</v>
      </c>
      <c r="D831" t="s">
        <v>3148</v>
      </c>
      <c r="E831" t="s">
        <v>31</v>
      </c>
      <c r="F831" s="7">
        <v>44818</v>
      </c>
      <c r="G831" s="7">
        <v>44818</v>
      </c>
      <c r="H831" s="7">
        <v>45182</v>
      </c>
      <c r="I831" s="8" t="s">
        <v>3149</v>
      </c>
      <c r="J831" t="s">
        <v>33</v>
      </c>
      <c r="K831" t="s">
        <v>3182</v>
      </c>
      <c r="L831" t="s">
        <v>41</v>
      </c>
    </row>
    <row r="832" spans="1:12" x14ac:dyDescent="0.25">
      <c r="A832" t="s">
        <v>12</v>
      </c>
      <c r="B832" s="10" t="s">
        <v>3183</v>
      </c>
      <c r="C832" t="s">
        <v>3184</v>
      </c>
      <c r="D832" t="s">
        <v>3148</v>
      </c>
      <c r="E832" t="s">
        <v>31</v>
      </c>
      <c r="F832" s="7">
        <v>44818</v>
      </c>
      <c r="G832" s="7">
        <v>44818</v>
      </c>
      <c r="H832" s="7">
        <v>45182</v>
      </c>
      <c r="I832" s="8" t="s">
        <v>3185</v>
      </c>
      <c r="J832" t="s">
        <v>33</v>
      </c>
      <c r="K832" t="s">
        <v>3186</v>
      </c>
      <c r="L832" t="s">
        <v>41</v>
      </c>
    </row>
    <row r="833" spans="1:12" x14ac:dyDescent="0.25">
      <c r="A833" t="s">
        <v>12</v>
      </c>
      <c r="B833" s="10" t="s">
        <v>3187</v>
      </c>
      <c r="C833" t="s">
        <v>3188</v>
      </c>
      <c r="D833" t="s">
        <v>3148</v>
      </c>
      <c r="E833" t="s">
        <v>31</v>
      </c>
      <c r="F833" s="7">
        <v>44818</v>
      </c>
      <c r="G833" s="7">
        <v>44818</v>
      </c>
      <c r="H833" s="7">
        <v>45182</v>
      </c>
      <c r="I833" s="8" t="s">
        <v>3153</v>
      </c>
      <c r="J833" t="s">
        <v>33</v>
      </c>
      <c r="K833" t="s">
        <v>3189</v>
      </c>
      <c r="L833" t="s">
        <v>41</v>
      </c>
    </row>
    <row r="834" spans="1:12" x14ac:dyDescent="0.25">
      <c r="A834" t="s">
        <v>12</v>
      </c>
      <c r="B834" s="10" t="s">
        <v>3190</v>
      </c>
      <c r="C834" t="s">
        <v>3191</v>
      </c>
      <c r="D834" t="s">
        <v>3148</v>
      </c>
      <c r="E834" t="s">
        <v>31</v>
      </c>
      <c r="F834" s="7">
        <v>44818</v>
      </c>
      <c r="G834" s="7">
        <v>44818</v>
      </c>
      <c r="H834" s="7">
        <v>45182</v>
      </c>
      <c r="I834" s="8" t="s">
        <v>3153</v>
      </c>
      <c r="J834" t="s">
        <v>33</v>
      </c>
      <c r="K834" t="s">
        <v>3192</v>
      </c>
      <c r="L834" t="s">
        <v>41</v>
      </c>
    </row>
    <row r="835" spans="1:12" x14ac:dyDescent="0.25">
      <c r="A835" t="s">
        <v>12</v>
      </c>
      <c r="B835" s="10" t="s">
        <v>3193</v>
      </c>
      <c r="C835" t="s">
        <v>3194</v>
      </c>
      <c r="D835" t="s">
        <v>3148</v>
      </c>
      <c r="E835" t="s">
        <v>31</v>
      </c>
      <c r="F835" s="7">
        <v>44818</v>
      </c>
      <c r="G835" s="7">
        <v>44818</v>
      </c>
      <c r="H835" s="7">
        <v>45182</v>
      </c>
      <c r="I835" s="8" t="s">
        <v>3153</v>
      </c>
      <c r="J835" t="s">
        <v>33</v>
      </c>
      <c r="K835" t="s">
        <v>3195</v>
      </c>
      <c r="L835" t="s">
        <v>41</v>
      </c>
    </row>
    <row r="836" spans="1:12" x14ac:dyDescent="0.25">
      <c r="A836" t="s">
        <v>12</v>
      </c>
      <c r="B836" s="10" t="s">
        <v>3196</v>
      </c>
      <c r="C836" t="s">
        <v>3197</v>
      </c>
      <c r="D836" t="s">
        <v>3148</v>
      </c>
      <c r="E836" t="s">
        <v>31</v>
      </c>
      <c r="F836" s="7">
        <v>44818</v>
      </c>
      <c r="G836" s="7">
        <v>44818</v>
      </c>
      <c r="H836" s="7">
        <v>45182</v>
      </c>
      <c r="I836" s="8" t="s">
        <v>3185</v>
      </c>
      <c r="J836" t="s">
        <v>33</v>
      </c>
      <c r="K836" t="s">
        <v>3198</v>
      </c>
      <c r="L836" t="s">
        <v>41</v>
      </c>
    </row>
    <row r="837" spans="1:12" x14ac:dyDescent="0.25">
      <c r="A837" t="s">
        <v>12</v>
      </c>
      <c r="B837" s="10" t="s">
        <v>3199</v>
      </c>
      <c r="C837" t="s">
        <v>3200</v>
      </c>
      <c r="D837" t="s">
        <v>3148</v>
      </c>
      <c r="E837" t="s">
        <v>31</v>
      </c>
      <c r="F837" s="7">
        <v>44818</v>
      </c>
      <c r="G837" s="7">
        <v>44818</v>
      </c>
      <c r="H837" s="7">
        <v>45182</v>
      </c>
      <c r="I837" s="8" t="s">
        <v>3149</v>
      </c>
      <c r="J837" t="s">
        <v>33</v>
      </c>
      <c r="K837" t="s">
        <v>3201</v>
      </c>
      <c r="L837" t="s">
        <v>41</v>
      </c>
    </row>
    <row r="838" spans="1:12" x14ac:dyDescent="0.25">
      <c r="A838" t="s">
        <v>12</v>
      </c>
      <c r="B838" s="10" t="s">
        <v>3202</v>
      </c>
      <c r="C838" t="s">
        <v>1973</v>
      </c>
      <c r="D838" t="s">
        <v>3203</v>
      </c>
      <c r="E838" t="s">
        <v>1734</v>
      </c>
      <c r="F838" s="7">
        <v>44818</v>
      </c>
      <c r="G838" s="7">
        <v>44823</v>
      </c>
      <c r="H838" s="7">
        <v>44834</v>
      </c>
      <c r="I838" s="8" t="s">
        <v>1590</v>
      </c>
      <c r="J838" t="s">
        <v>33</v>
      </c>
      <c r="K838" t="s">
        <v>3204</v>
      </c>
      <c r="L838" t="s">
        <v>41</v>
      </c>
    </row>
    <row r="839" spans="1:12" x14ac:dyDescent="0.25">
      <c r="A839" t="s">
        <v>12</v>
      </c>
      <c r="B839" s="10" t="s">
        <v>3205</v>
      </c>
      <c r="C839" t="s">
        <v>3206</v>
      </c>
      <c r="D839" t="s">
        <v>3207</v>
      </c>
      <c r="E839" t="s">
        <v>222</v>
      </c>
      <c r="F839" s="7">
        <v>44818</v>
      </c>
      <c r="G839" s="7">
        <v>44818</v>
      </c>
      <c r="H839" s="7">
        <v>45548</v>
      </c>
      <c r="I839" s="8" t="s">
        <v>3208</v>
      </c>
      <c r="J839" t="s">
        <v>33</v>
      </c>
      <c r="K839" t="s">
        <v>3209</v>
      </c>
      <c r="L839" t="s">
        <v>41</v>
      </c>
    </row>
    <row r="840" spans="1:12" x14ac:dyDescent="0.25">
      <c r="A840" t="s">
        <v>12</v>
      </c>
      <c r="B840" s="10" t="s">
        <v>3210</v>
      </c>
      <c r="C840" t="s">
        <v>3211</v>
      </c>
      <c r="D840" t="s">
        <v>3212</v>
      </c>
      <c r="E840" t="s">
        <v>222</v>
      </c>
      <c r="F840" s="7">
        <v>44818</v>
      </c>
      <c r="G840" s="7">
        <v>44818</v>
      </c>
      <c r="H840" s="7">
        <v>45548</v>
      </c>
      <c r="I840" s="8" t="s">
        <v>3208</v>
      </c>
      <c r="J840" t="s">
        <v>33</v>
      </c>
      <c r="K840" t="s">
        <v>3213</v>
      </c>
      <c r="L840" t="s">
        <v>41</v>
      </c>
    </row>
    <row r="841" spans="1:12" x14ac:dyDescent="0.25">
      <c r="A841" t="s">
        <v>12</v>
      </c>
      <c r="B841" s="10" t="s">
        <v>3214</v>
      </c>
      <c r="C841" t="s">
        <v>3215</v>
      </c>
      <c r="D841" t="s">
        <v>3216</v>
      </c>
      <c r="E841" t="s">
        <v>405</v>
      </c>
      <c r="F841" s="7">
        <v>44818</v>
      </c>
      <c r="G841" s="7">
        <v>44818</v>
      </c>
      <c r="H841" s="7">
        <v>44824</v>
      </c>
      <c r="I841" s="8" t="s">
        <v>1801</v>
      </c>
      <c r="J841" t="s">
        <v>33</v>
      </c>
      <c r="K841" t="s">
        <v>3217</v>
      </c>
      <c r="L841" t="s">
        <v>41</v>
      </c>
    </row>
    <row r="842" spans="1:12" x14ac:dyDescent="0.25">
      <c r="A842" t="s">
        <v>12</v>
      </c>
      <c r="B842" s="6" t="s">
        <v>3218</v>
      </c>
      <c r="C842" t="s">
        <v>3219</v>
      </c>
      <c r="D842" t="s">
        <v>3220</v>
      </c>
      <c r="E842" t="s">
        <v>31</v>
      </c>
      <c r="F842" s="7">
        <v>44818</v>
      </c>
      <c r="G842" s="7">
        <v>44818</v>
      </c>
      <c r="H842" s="7">
        <v>45182</v>
      </c>
      <c r="I842" s="8" t="s">
        <v>3221</v>
      </c>
      <c r="J842" t="s">
        <v>26</v>
      </c>
      <c r="K842" t="s">
        <v>3222</v>
      </c>
      <c r="L842" t="s">
        <v>41</v>
      </c>
    </row>
    <row r="843" spans="1:12" x14ac:dyDescent="0.25">
      <c r="A843" t="s">
        <v>12</v>
      </c>
      <c r="B843" s="6" t="s">
        <v>3223</v>
      </c>
      <c r="C843" t="s">
        <v>3224</v>
      </c>
      <c r="D843" t="s">
        <v>3225</v>
      </c>
      <c r="E843" t="s">
        <v>31</v>
      </c>
      <c r="F843" s="7">
        <v>44819</v>
      </c>
      <c r="G843" s="7">
        <v>44819</v>
      </c>
      <c r="H843" s="7">
        <v>45183</v>
      </c>
      <c r="I843" s="8" t="s">
        <v>3226</v>
      </c>
      <c r="J843" t="s">
        <v>63</v>
      </c>
      <c r="K843" t="s">
        <v>3227</v>
      </c>
      <c r="L843" t="s">
        <v>41</v>
      </c>
    </row>
    <row r="844" spans="1:12" x14ac:dyDescent="0.25">
      <c r="A844" t="s">
        <v>12</v>
      </c>
      <c r="B844" s="6" t="s">
        <v>3228</v>
      </c>
      <c r="C844" t="s">
        <v>3229</v>
      </c>
      <c r="D844" t="s">
        <v>3230</v>
      </c>
      <c r="E844" t="s">
        <v>222</v>
      </c>
      <c r="F844" s="7">
        <v>44819</v>
      </c>
      <c r="G844" s="7">
        <v>44819</v>
      </c>
      <c r="H844" s="7">
        <v>45183</v>
      </c>
      <c r="I844" s="8" t="s">
        <v>3231</v>
      </c>
      <c r="J844" t="s">
        <v>63</v>
      </c>
      <c r="K844" t="s">
        <v>3232</v>
      </c>
      <c r="L844" t="s">
        <v>41</v>
      </c>
    </row>
    <row r="845" spans="1:12" x14ac:dyDescent="0.25">
      <c r="A845" t="s">
        <v>12</v>
      </c>
      <c r="B845" s="10" t="s">
        <v>3233</v>
      </c>
      <c r="C845" t="s">
        <v>3234</v>
      </c>
      <c r="D845" t="s">
        <v>3148</v>
      </c>
      <c r="E845" t="s">
        <v>31</v>
      </c>
      <c r="F845" s="7">
        <v>44819</v>
      </c>
      <c r="G845" s="7">
        <v>44819</v>
      </c>
      <c r="H845" s="7">
        <v>45183</v>
      </c>
      <c r="I845" s="8" t="s">
        <v>3153</v>
      </c>
      <c r="J845" t="s">
        <v>33</v>
      </c>
      <c r="K845" t="s">
        <v>3235</v>
      </c>
      <c r="L845" t="s">
        <v>41</v>
      </c>
    </row>
    <row r="846" spans="1:12" x14ac:dyDescent="0.25">
      <c r="A846" t="s">
        <v>12</v>
      </c>
      <c r="B846" s="10" t="s">
        <v>3236</v>
      </c>
      <c r="C846" t="s">
        <v>3237</v>
      </c>
      <c r="D846" t="s">
        <v>3148</v>
      </c>
      <c r="E846" t="s">
        <v>31</v>
      </c>
      <c r="F846" s="7">
        <v>44819</v>
      </c>
      <c r="G846" s="7">
        <v>44819</v>
      </c>
      <c r="H846" s="7">
        <v>45183</v>
      </c>
      <c r="I846" s="8" t="s">
        <v>3153</v>
      </c>
      <c r="J846" t="s">
        <v>33</v>
      </c>
      <c r="K846" t="s">
        <v>3238</v>
      </c>
      <c r="L846" t="s">
        <v>41</v>
      </c>
    </row>
    <row r="847" spans="1:12" x14ac:dyDescent="0.25">
      <c r="A847" t="s">
        <v>12</v>
      </c>
      <c r="B847" s="10" t="s">
        <v>3239</v>
      </c>
      <c r="C847" t="s">
        <v>3240</v>
      </c>
      <c r="D847" t="s">
        <v>3241</v>
      </c>
      <c r="E847" t="s">
        <v>976</v>
      </c>
      <c r="F847" s="7">
        <v>44819</v>
      </c>
      <c r="G847" s="7">
        <v>44819</v>
      </c>
      <c r="H847" s="7">
        <v>44999</v>
      </c>
      <c r="I847" s="8" t="s">
        <v>1341</v>
      </c>
      <c r="J847" t="s">
        <v>33</v>
      </c>
      <c r="K847" t="s">
        <v>3242</v>
      </c>
      <c r="L847" t="s">
        <v>41</v>
      </c>
    </row>
    <row r="848" spans="1:12" x14ac:dyDescent="0.25">
      <c r="A848" t="s">
        <v>12</v>
      </c>
      <c r="B848" s="6" t="s">
        <v>3243</v>
      </c>
      <c r="C848" t="s">
        <v>2362</v>
      </c>
      <c r="D848" t="s">
        <v>3244</v>
      </c>
      <c r="E848" t="s">
        <v>72</v>
      </c>
      <c r="F848" s="7">
        <v>44819</v>
      </c>
      <c r="G848" s="7">
        <v>44831</v>
      </c>
      <c r="H848" s="7">
        <v>44833</v>
      </c>
      <c r="I848" s="8" t="s">
        <v>308</v>
      </c>
      <c r="J848" t="s">
        <v>33</v>
      </c>
      <c r="K848" t="s">
        <v>3245</v>
      </c>
      <c r="L848" t="s">
        <v>41</v>
      </c>
    </row>
    <row r="849" spans="1:12" x14ac:dyDescent="0.25">
      <c r="A849" t="s">
        <v>12</v>
      </c>
      <c r="B849" s="6" t="s">
        <v>3246</v>
      </c>
      <c r="C849" t="s">
        <v>3247</v>
      </c>
      <c r="D849" t="s">
        <v>3248</v>
      </c>
      <c r="E849" t="s">
        <v>31</v>
      </c>
      <c r="F849" s="7">
        <v>44820</v>
      </c>
      <c r="G849" s="7">
        <v>44820</v>
      </c>
      <c r="H849" s="7">
        <v>45184</v>
      </c>
      <c r="I849" s="8" t="s">
        <v>3249</v>
      </c>
      <c r="J849" t="s">
        <v>18</v>
      </c>
      <c r="K849" t="s">
        <v>3250</v>
      </c>
      <c r="L849" t="s">
        <v>41</v>
      </c>
    </row>
    <row r="850" spans="1:12" x14ac:dyDescent="0.25">
      <c r="A850" t="s">
        <v>12</v>
      </c>
      <c r="B850" s="10" t="s">
        <v>3251</v>
      </c>
      <c r="C850" t="s">
        <v>3252</v>
      </c>
      <c r="D850" t="s">
        <v>3148</v>
      </c>
      <c r="E850" t="s">
        <v>31</v>
      </c>
      <c r="F850" s="7">
        <v>44820</v>
      </c>
      <c r="G850" s="7">
        <v>44820</v>
      </c>
      <c r="H850" s="7">
        <v>45184</v>
      </c>
      <c r="I850" s="8" t="s">
        <v>3153</v>
      </c>
      <c r="J850" t="s">
        <v>33</v>
      </c>
      <c r="K850" t="s">
        <v>3253</v>
      </c>
      <c r="L850" t="s">
        <v>41</v>
      </c>
    </row>
    <row r="851" spans="1:12" x14ac:dyDescent="0.25">
      <c r="A851" t="s">
        <v>12</v>
      </c>
      <c r="B851" s="10" t="s">
        <v>3254</v>
      </c>
      <c r="C851" t="s">
        <v>3255</v>
      </c>
      <c r="D851" t="s">
        <v>3256</v>
      </c>
      <c r="E851" t="s">
        <v>56</v>
      </c>
      <c r="F851" s="7">
        <v>44820</v>
      </c>
      <c r="G851" s="7">
        <v>44828</v>
      </c>
      <c r="H851" s="7">
        <v>44828</v>
      </c>
      <c r="I851" s="8">
        <v>784</v>
      </c>
      <c r="J851" t="s">
        <v>33</v>
      </c>
      <c r="K851" t="s">
        <v>3257</v>
      </c>
      <c r="L851" t="s">
        <v>41</v>
      </c>
    </row>
    <row r="852" spans="1:12" x14ac:dyDescent="0.25">
      <c r="A852" t="s">
        <v>12</v>
      </c>
      <c r="B852" s="10" t="s">
        <v>3258</v>
      </c>
      <c r="C852" t="s">
        <v>3259</v>
      </c>
      <c r="D852" t="s">
        <v>3256</v>
      </c>
      <c r="E852" t="s">
        <v>56</v>
      </c>
      <c r="F852" s="7">
        <v>44820</v>
      </c>
      <c r="G852" s="7">
        <v>44828</v>
      </c>
      <c r="H852" s="7">
        <v>44828</v>
      </c>
      <c r="I852" s="8">
        <v>784</v>
      </c>
      <c r="J852" t="s">
        <v>33</v>
      </c>
      <c r="K852" t="s">
        <v>3260</v>
      </c>
      <c r="L852" t="s">
        <v>41</v>
      </c>
    </row>
    <row r="853" spans="1:12" x14ac:dyDescent="0.25">
      <c r="A853" t="s">
        <v>12</v>
      </c>
      <c r="B853" s="10" t="s">
        <v>3261</v>
      </c>
      <c r="C853" t="s">
        <v>3262</v>
      </c>
      <c r="D853" t="s">
        <v>3256</v>
      </c>
      <c r="E853" t="s">
        <v>56</v>
      </c>
      <c r="F853" s="7">
        <v>44820</v>
      </c>
      <c r="G853" s="7">
        <v>44828</v>
      </c>
      <c r="H853" s="7">
        <v>44828</v>
      </c>
      <c r="I853" s="8">
        <v>784</v>
      </c>
      <c r="J853" t="s">
        <v>33</v>
      </c>
      <c r="K853" t="s">
        <v>3263</v>
      </c>
      <c r="L853" t="s">
        <v>41</v>
      </c>
    </row>
    <row r="854" spans="1:12" x14ac:dyDescent="0.25">
      <c r="A854" t="s">
        <v>12</v>
      </c>
      <c r="B854" s="10" t="s">
        <v>3264</v>
      </c>
      <c r="C854" t="s">
        <v>3265</v>
      </c>
      <c r="D854" t="s">
        <v>3256</v>
      </c>
      <c r="E854" t="s">
        <v>56</v>
      </c>
      <c r="F854" s="7">
        <v>44820</v>
      </c>
      <c r="G854" s="7">
        <v>44828</v>
      </c>
      <c r="H854" s="7">
        <v>44828</v>
      </c>
      <c r="I854" s="8">
        <v>784</v>
      </c>
      <c r="J854" t="s">
        <v>33</v>
      </c>
      <c r="K854" t="s">
        <v>3266</v>
      </c>
      <c r="L854" t="s">
        <v>41</v>
      </c>
    </row>
    <row r="855" spans="1:12" x14ac:dyDescent="0.25">
      <c r="A855" t="s">
        <v>12</v>
      </c>
      <c r="B855" s="10" t="s">
        <v>3267</v>
      </c>
      <c r="C855" t="s">
        <v>3268</v>
      </c>
      <c r="D855" t="s">
        <v>3256</v>
      </c>
      <c r="E855" t="s">
        <v>56</v>
      </c>
      <c r="F855" s="7">
        <v>44820</v>
      </c>
      <c r="G855" s="7">
        <v>44828</v>
      </c>
      <c r="H855" s="7">
        <v>44828</v>
      </c>
      <c r="I855" s="8">
        <v>784</v>
      </c>
      <c r="J855" t="s">
        <v>33</v>
      </c>
      <c r="K855" t="s">
        <v>3269</v>
      </c>
      <c r="L855" t="s">
        <v>41</v>
      </c>
    </row>
    <row r="856" spans="1:12" x14ac:dyDescent="0.25">
      <c r="A856" t="s">
        <v>12</v>
      </c>
      <c r="B856" s="6" t="s">
        <v>3270</v>
      </c>
      <c r="C856" t="s">
        <v>3271</v>
      </c>
      <c r="D856" t="s">
        <v>3272</v>
      </c>
      <c r="E856" t="s">
        <v>31</v>
      </c>
      <c r="F856" s="7">
        <v>44820</v>
      </c>
      <c r="G856" s="7">
        <v>44820</v>
      </c>
      <c r="H856" s="7">
        <v>45184</v>
      </c>
      <c r="I856" s="8" t="s">
        <v>3273</v>
      </c>
      <c r="J856" t="s">
        <v>63</v>
      </c>
      <c r="K856" t="s">
        <v>3274</v>
      </c>
      <c r="L856" t="s">
        <v>41</v>
      </c>
    </row>
    <row r="857" spans="1:12" x14ac:dyDescent="0.25">
      <c r="A857" t="s">
        <v>12</v>
      </c>
      <c r="B857" s="6" t="s">
        <v>3275</v>
      </c>
      <c r="C857" t="s">
        <v>1631</v>
      </c>
      <c r="D857" t="s">
        <v>3276</v>
      </c>
      <c r="E857" t="s">
        <v>31</v>
      </c>
      <c r="F857" s="7">
        <v>44822</v>
      </c>
      <c r="G857" s="7">
        <v>44822</v>
      </c>
      <c r="H857" s="7">
        <v>45187</v>
      </c>
      <c r="I857" s="8" t="s">
        <v>3277</v>
      </c>
      <c r="J857" t="s">
        <v>26</v>
      </c>
      <c r="K857" t="s">
        <v>3278</v>
      </c>
      <c r="L857" t="s">
        <v>20</v>
      </c>
    </row>
    <row r="858" spans="1:12" x14ac:dyDescent="0.25">
      <c r="A858" t="s">
        <v>12</v>
      </c>
      <c r="B858" s="6" t="s">
        <v>3279</v>
      </c>
      <c r="C858" t="s">
        <v>3280</v>
      </c>
      <c r="D858" t="s">
        <v>3281</v>
      </c>
      <c r="E858" t="s">
        <v>31</v>
      </c>
      <c r="F858" s="7">
        <v>44823</v>
      </c>
      <c r="G858" s="7">
        <v>44823</v>
      </c>
      <c r="H858" s="7">
        <v>45187</v>
      </c>
      <c r="I858" s="8" t="s">
        <v>3282</v>
      </c>
      <c r="J858" t="s">
        <v>18</v>
      </c>
      <c r="K858" t="s">
        <v>3283</v>
      </c>
      <c r="L858" t="s">
        <v>41</v>
      </c>
    </row>
    <row r="859" spans="1:12" x14ac:dyDescent="0.25">
      <c r="A859" t="s">
        <v>12</v>
      </c>
      <c r="B859" s="6" t="s">
        <v>3284</v>
      </c>
      <c r="C859" t="s">
        <v>2986</v>
      </c>
      <c r="D859" t="s">
        <v>3285</v>
      </c>
      <c r="E859" t="s">
        <v>31</v>
      </c>
      <c r="F859" s="7">
        <v>44823</v>
      </c>
      <c r="G859" s="7">
        <v>44823</v>
      </c>
      <c r="H859" s="7">
        <v>45187</v>
      </c>
      <c r="I859" s="8" t="s">
        <v>2988</v>
      </c>
      <c r="J859" t="s">
        <v>18</v>
      </c>
      <c r="K859" t="s">
        <v>3286</v>
      </c>
      <c r="L859" t="s">
        <v>41</v>
      </c>
    </row>
    <row r="860" spans="1:12" x14ac:dyDescent="0.25">
      <c r="A860" t="s">
        <v>12</v>
      </c>
      <c r="B860" s="6" t="s">
        <v>999</v>
      </c>
      <c r="C860" t="s">
        <v>3287</v>
      </c>
      <c r="D860" t="s">
        <v>3288</v>
      </c>
      <c r="E860" t="s">
        <v>31</v>
      </c>
      <c r="F860" s="7">
        <v>44825</v>
      </c>
      <c r="G860" s="7">
        <v>44835</v>
      </c>
      <c r="H860" s="7">
        <v>45199</v>
      </c>
      <c r="I860" s="8" t="s">
        <v>3289</v>
      </c>
      <c r="J860" t="s">
        <v>63</v>
      </c>
      <c r="K860" t="s">
        <v>3290</v>
      </c>
      <c r="L860" t="s">
        <v>20</v>
      </c>
    </row>
    <row r="861" spans="1:12" x14ac:dyDescent="0.25">
      <c r="A861" t="s">
        <v>12</v>
      </c>
      <c r="B861" s="6" t="s">
        <v>3291</v>
      </c>
      <c r="C861" t="s">
        <v>2986</v>
      </c>
      <c r="D861" t="s">
        <v>3292</v>
      </c>
      <c r="E861" t="s">
        <v>31</v>
      </c>
      <c r="F861" s="7">
        <v>44825</v>
      </c>
      <c r="G861" s="7">
        <v>44825</v>
      </c>
      <c r="H861" s="7">
        <v>45189</v>
      </c>
      <c r="I861" s="8" t="s">
        <v>3293</v>
      </c>
      <c r="J861" t="s">
        <v>18</v>
      </c>
      <c r="K861" t="s">
        <v>3294</v>
      </c>
      <c r="L861" t="s">
        <v>41</v>
      </c>
    </row>
    <row r="862" spans="1:12" x14ac:dyDescent="0.25">
      <c r="A862" t="s">
        <v>12</v>
      </c>
      <c r="B862" s="10" t="s">
        <v>397</v>
      </c>
      <c r="C862" t="s">
        <v>3295</v>
      </c>
      <c r="D862" t="s">
        <v>660</v>
      </c>
      <c r="E862" t="s">
        <v>31</v>
      </c>
      <c r="F862" s="7">
        <v>44825</v>
      </c>
      <c r="G862" s="7">
        <v>44835</v>
      </c>
      <c r="H862" s="7">
        <v>45199</v>
      </c>
      <c r="I862" s="8" t="s">
        <v>3296</v>
      </c>
      <c r="J862" t="s">
        <v>33</v>
      </c>
      <c r="K862" t="s">
        <v>3297</v>
      </c>
      <c r="L862" t="s">
        <v>41</v>
      </c>
    </row>
    <row r="863" spans="1:12" x14ac:dyDescent="0.25">
      <c r="A863" t="s">
        <v>12</v>
      </c>
      <c r="B863" s="10" t="s">
        <v>3298</v>
      </c>
      <c r="C863" t="s">
        <v>3299</v>
      </c>
      <c r="D863" t="s">
        <v>3300</v>
      </c>
      <c r="E863" t="s">
        <v>31</v>
      </c>
      <c r="F863" s="7">
        <v>44825</v>
      </c>
      <c r="G863" s="7">
        <v>44837</v>
      </c>
      <c r="H863" s="7">
        <v>45201</v>
      </c>
      <c r="I863" s="8" t="s">
        <v>3301</v>
      </c>
      <c r="J863" t="s">
        <v>33</v>
      </c>
      <c r="K863" t="s">
        <v>3302</v>
      </c>
      <c r="L863" t="s">
        <v>41</v>
      </c>
    </row>
    <row r="864" spans="1:12" x14ac:dyDescent="0.25">
      <c r="A864" t="s">
        <v>12</v>
      </c>
      <c r="B864" s="6" t="s">
        <v>3303</v>
      </c>
      <c r="C864" t="s">
        <v>3304</v>
      </c>
      <c r="D864" t="s">
        <v>3305</v>
      </c>
      <c r="E864" t="s">
        <v>222</v>
      </c>
      <c r="F864" s="7">
        <v>44825</v>
      </c>
      <c r="G864" s="7">
        <v>44825</v>
      </c>
      <c r="H864" s="7">
        <v>45555</v>
      </c>
      <c r="I864" s="8" t="s">
        <v>3208</v>
      </c>
      <c r="J864" t="s">
        <v>33</v>
      </c>
      <c r="K864" t="s">
        <v>3306</v>
      </c>
      <c r="L864" t="s">
        <v>41</v>
      </c>
    </row>
    <row r="865" spans="1:12" x14ac:dyDescent="0.25">
      <c r="A865" t="s">
        <v>12</v>
      </c>
      <c r="B865" s="6" t="s">
        <v>1033</v>
      </c>
      <c r="C865" t="s">
        <v>3015</v>
      </c>
      <c r="D865" t="s">
        <v>3016</v>
      </c>
      <c r="E865" t="s">
        <v>31</v>
      </c>
      <c r="F865" s="7">
        <v>44826</v>
      </c>
      <c r="G865" s="7">
        <v>44850</v>
      </c>
      <c r="H865" s="7">
        <v>45214</v>
      </c>
      <c r="I865" s="8" t="s">
        <v>3307</v>
      </c>
      <c r="J865" t="s">
        <v>63</v>
      </c>
      <c r="K865" t="s">
        <v>3308</v>
      </c>
      <c r="L865" t="s">
        <v>20</v>
      </c>
    </row>
    <row r="866" spans="1:12" x14ac:dyDescent="0.25">
      <c r="A866" t="s">
        <v>12</v>
      </c>
      <c r="B866" s="6" t="s">
        <v>1185</v>
      </c>
      <c r="C866" t="s">
        <v>2234</v>
      </c>
      <c r="D866" t="s">
        <v>3309</v>
      </c>
      <c r="E866" t="s">
        <v>45</v>
      </c>
      <c r="F866" s="7">
        <v>44826</v>
      </c>
      <c r="G866" t="s">
        <v>45</v>
      </c>
      <c r="H866" t="s">
        <v>45</v>
      </c>
      <c r="I866" s="8" t="s">
        <v>3310</v>
      </c>
      <c r="J866" t="s">
        <v>18</v>
      </c>
      <c r="K866" t="s">
        <v>2237</v>
      </c>
      <c r="L866" t="s">
        <v>20</v>
      </c>
    </row>
    <row r="867" spans="1:12" x14ac:dyDescent="0.25">
      <c r="A867" t="s">
        <v>12</v>
      </c>
      <c r="B867" s="6" t="s">
        <v>1217</v>
      </c>
      <c r="C867" t="s">
        <v>575</v>
      </c>
      <c r="D867" t="s">
        <v>3311</v>
      </c>
      <c r="E867" t="s">
        <v>31</v>
      </c>
      <c r="F867" s="7">
        <v>44826</v>
      </c>
      <c r="G867" s="7">
        <v>44827</v>
      </c>
      <c r="H867" s="7">
        <v>45191</v>
      </c>
      <c r="I867" s="8" t="s">
        <v>3312</v>
      </c>
      <c r="J867" t="s">
        <v>63</v>
      </c>
      <c r="K867" t="s">
        <v>578</v>
      </c>
      <c r="L867" t="s">
        <v>20</v>
      </c>
    </row>
    <row r="868" spans="1:12" x14ac:dyDescent="0.25">
      <c r="A868" t="s">
        <v>12</v>
      </c>
      <c r="B868" s="6" t="s">
        <v>3313</v>
      </c>
      <c r="C868" t="s">
        <v>2986</v>
      </c>
      <c r="D868" t="s">
        <v>3314</v>
      </c>
      <c r="E868" t="s">
        <v>31</v>
      </c>
      <c r="F868" s="7">
        <v>44826</v>
      </c>
      <c r="G868" s="7">
        <v>44826</v>
      </c>
      <c r="H868" s="7">
        <v>45190</v>
      </c>
      <c r="I868" s="8" t="s">
        <v>3315</v>
      </c>
      <c r="J868" t="s">
        <v>18</v>
      </c>
      <c r="K868" t="s">
        <v>3316</v>
      </c>
      <c r="L868" t="s">
        <v>41</v>
      </c>
    </row>
    <row r="869" spans="1:12" x14ac:dyDescent="0.25">
      <c r="A869" t="s">
        <v>12</v>
      </c>
      <c r="B869" s="6" t="s">
        <v>3317</v>
      </c>
      <c r="C869" t="s">
        <v>3318</v>
      </c>
      <c r="D869" t="s">
        <v>3319</v>
      </c>
      <c r="E869" t="s">
        <v>31</v>
      </c>
      <c r="F869" s="7">
        <v>44826</v>
      </c>
      <c r="G869" s="7">
        <v>44826</v>
      </c>
      <c r="H869" s="7">
        <v>45190</v>
      </c>
      <c r="I869" s="8" t="s">
        <v>3320</v>
      </c>
      <c r="J869" t="s">
        <v>18</v>
      </c>
      <c r="K869" t="s">
        <v>3321</v>
      </c>
      <c r="L869" t="s">
        <v>41</v>
      </c>
    </row>
    <row r="870" spans="1:12" x14ac:dyDescent="0.25">
      <c r="A870" t="s">
        <v>12</v>
      </c>
      <c r="B870" s="6" t="s">
        <v>3322</v>
      </c>
      <c r="C870" t="s">
        <v>3323</v>
      </c>
      <c r="D870" t="s">
        <v>3324</v>
      </c>
      <c r="E870" t="s">
        <v>31</v>
      </c>
      <c r="F870" s="7">
        <v>44826</v>
      </c>
      <c r="G870" s="7">
        <v>44826</v>
      </c>
      <c r="H870" s="7">
        <v>45190</v>
      </c>
      <c r="I870" s="8" t="s">
        <v>3325</v>
      </c>
      <c r="J870" t="s">
        <v>18</v>
      </c>
      <c r="K870" t="s">
        <v>3326</v>
      </c>
      <c r="L870" t="s">
        <v>41</v>
      </c>
    </row>
    <row r="871" spans="1:12" x14ac:dyDescent="0.25">
      <c r="A871" t="s">
        <v>12</v>
      </c>
      <c r="B871" s="6" t="s">
        <v>3327</v>
      </c>
      <c r="C871" t="s">
        <v>3328</v>
      </c>
      <c r="D871" t="s">
        <v>3329</v>
      </c>
      <c r="E871" t="s">
        <v>1096</v>
      </c>
      <c r="F871" s="7">
        <v>44826</v>
      </c>
      <c r="G871" s="7">
        <v>44826</v>
      </c>
      <c r="H871" s="7">
        <v>44947</v>
      </c>
      <c r="I871" s="8" t="s">
        <v>3330</v>
      </c>
      <c r="J871" t="s">
        <v>33</v>
      </c>
      <c r="K871" t="s">
        <v>3331</v>
      </c>
      <c r="L871" t="s">
        <v>41</v>
      </c>
    </row>
    <row r="872" spans="1:12" x14ac:dyDescent="0.25">
      <c r="A872" t="s">
        <v>12</v>
      </c>
      <c r="B872" s="10" t="s">
        <v>3332</v>
      </c>
      <c r="C872" t="s">
        <v>3008</v>
      </c>
      <c r="D872" t="s">
        <v>3333</v>
      </c>
      <c r="E872" t="s">
        <v>56</v>
      </c>
      <c r="F872" s="7">
        <v>44827</v>
      </c>
      <c r="G872" s="7">
        <v>44827</v>
      </c>
      <c r="H872" s="7">
        <v>44827</v>
      </c>
      <c r="I872" s="8">
        <v>784</v>
      </c>
      <c r="J872" t="s">
        <v>33</v>
      </c>
      <c r="K872" t="s">
        <v>3334</v>
      </c>
      <c r="L872" t="s">
        <v>41</v>
      </c>
    </row>
    <row r="873" spans="1:12" x14ac:dyDescent="0.25">
      <c r="A873" t="s">
        <v>12</v>
      </c>
      <c r="B873" s="6" t="s">
        <v>2328</v>
      </c>
      <c r="C873" t="s">
        <v>3335</v>
      </c>
      <c r="D873" t="s">
        <v>3336</v>
      </c>
      <c r="E873" t="s">
        <v>31</v>
      </c>
      <c r="F873" s="7">
        <v>44829</v>
      </c>
      <c r="G873" s="7">
        <v>44829</v>
      </c>
      <c r="H873" s="7">
        <v>45193</v>
      </c>
      <c r="I873" s="8" t="s">
        <v>3337</v>
      </c>
      <c r="J873" t="s">
        <v>63</v>
      </c>
      <c r="K873" t="s">
        <v>3338</v>
      </c>
      <c r="L873" t="s">
        <v>20</v>
      </c>
    </row>
    <row r="874" spans="1:12" x14ac:dyDescent="0.25">
      <c r="A874" t="s">
        <v>12</v>
      </c>
      <c r="B874" s="6" t="s">
        <v>1703</v>
      </c>
      <c r="C874" t="s">
        <v>2604</v>
      </c>
      <c r="D874" t="s">
        <v>2605</v>
      </c>
      <c r="E874" t="s">
        <v>82</v>
      </c>
      <c r="F874" s="7">
        <v>44829</v>
      </c>
      <c r="G874" s="7">
        <v>44830</v>
      </c>
      <c r="H874" s="7">
        <f>G874+60</f>
        <v>44890</v>
      </c>
      <c r="I874" s="8" t="s">
        <v>83</v>
      </c>
      <c r="J874" t="s">
        <v>63</v>
      </c>
      <c r="K874" t="s">
        <v>337</v>
      </c>
      <c r="L874" t="s">
        <v>20</v>
      </c>
    </row>
    <row r="875" spans="1:12" x14ac:dyDescent="0.25">
      <c r="A875" t="s">
        <v>12</v>
      </c>
      <c r="B875" s="6" t="s">
        <v>3339</v>
      </c>
      <c r="C875" t="s">
        <v>3340</v>
      </c>
      <c r="D875" t="s">
        <v>3341</v>
      </c>
      <c r="E875" t="s">
        <v>222</v>
      </c>
      <c r="F875" s="7">
        <v>44830</v>
      </c>
      <c r="G875" s="7">
        <v>44830</v>
      </c>
      <c r="H875" s="7">
        <v>45560</v>
      </c>
      <c r="I875" s="8" t="s">
        <v>3208</v>
      </c>
      <c r="J875" t="s">
        <v>33</v>
      </c>
      <c r="K875" t="s">
        <v>3342</v>
      </c>
      <c r="L875" t="s">
        <v>41</v>
      </c>
    </row>
    <row r="876" spans="1:12" x14ac:dyDescent="0.25">
      <c r="A876" t="s">
        <v>12</v>
      </c>
      <c r="B876" s="6" t="s">
        <v>3343</v>
      </c>
      <c r="C876" t="s">
        <v>3344</v>
      </c>
      <c r="D876" t="s">
        <v>3345</v>
      </c>
      <c r="E876" t="s">
        <v>222</v>
      </c>
      <c r="F876" s="7">
        <v>44830</v>
      </c>
      <c r="G876" s="7">
        <v>44830</v>
      </c>
      <c r="H876" s="7">
        <v>45560</v>
      </c>
      <c r="I876" s="8" t="s">
        <v>3346</v>
      </c>
      <c r="J876" t="s">
        <v>33</v>
      </c>
      <c r="K876" t="s">
        <v>3347</v>
      </c>
      <c r="L876" t="s">
        <v>41</v>
      </c>
    </row>
    <row r="877" spans="1:12" x14ac:dyDescent="0.25">
      <c r="A877" t="s">
        <v>12</v>
      </c>
      <c r="B877" s="6" t="s">
        <v>1264</v>
      </c>
      <c r="C877" t="s">
        <v>3348</v>
      </c>
      <c r="D877" t="s">
        <v>3349</v>
      </c>
      <c r="E877" t="s">
        <v>3350</v>
      </c>
      <c r="F877" s="7">
        <v>44831</v>
      </c>
      <c r="G877" t="s">
        <v>3350</v>
      </c>
      <c r="H877" t="s">
        <v>3350</v>
      </c>
      <c r="I877" s="8" t="s">
        <v>3351</v>
      </c>
      <c r="J877" t="s">
        <v>18</v>
      </c>
      <c r="K877" t="s">
        <v>3352</v>
      </c>
      <c r="L877" t="s">
        <v>20</v>
      </c>
    </row>
    <row r="878" spans="1:12" x14ac:dyDescent="0.25">
      <c r="A878" t="s">
        <v>12</v>
      </c>
      <c r="B878" s="6" t="s">
        <v>3353</v>
      </c>
      <c r="C878" t="s">
        <v>3354</v>
      </c>
      <c r="D878" t="s">
        <v>3355</v>
      </c>
      <c r="E878" t="s">
        <v>31</v>
      </c>
      <c r="F878" s="7">
        <v>44831</v>
      </c>
      <c r="G878" s="7">
        <v>44831</v>
      </c>
      <c r="H878" s="7">
        <v>45195</v>
      </c>
      <c r="I878" s="8" t="s">
        <v>3356</v>
      </c>
      <c r="J878" t="s">
        <v>26</v>
      </c>
      <c r="K878" t="s">
        <v>3357</v>
      </c>
      <c r="L878" t="s">
        <v>41</v>
      </c>
    </row>
    <row r="879" spans="1:12" x14ac:dyDescent="0.25">
      <c r="A879" t="s">
        <v>12</v>
      </c>
      <c r="B879" s="10" t="s">
        <v>3358</v>
      </c>
      <c r="C879" t="s">
        <v>3359</v>
      </c>
      <c r="D879" t="s">
        <v>3360</v>
      </c>
      <c r="E879" t="s">
        <v>31</v>
      </c>
      <c r="F879" s="7">
        <v>44831</v>
      </c>
      <c r="G879" s="7">
        <v>44907</v>
      </c>
      <c r="H879" s="7">
        <v>45271</v>
      </c>
      <c r="I879" s="8" t="s">
        <v>3361</v>
      </c>
      <c r="J879" t="s">
        <v>26</v>
      </c>
      <c r="K879" t="s">
        <v>3362</v>
      </c>
      <c r="L879" t="s">
        <v>41</v>
      </c>
    </row>
    <row r="880" spans="1:12" x14ac:dyDescent="0.25">
      <c r="A880" t="s">
        <v>12</v>
      </c>
      <c r="B880" s="6" t="s">
        <v>3363</v>
      </c>
      <c r="C880" t="s">
        <v>3364</v>
      </c>
      <c r="D880" t="s">
        <v>3365</v>
      </c>
      <c r="E880" t="s">
        <v>222</v>
      </c>
      <c r="F880" s="7">
        <v>44831</v>
      </c>
      <c r="G880" s="7">
        <v>44831</v>
      </c>
      <c r="H880" s="7">
        <v>45561</v>
      </c>
      <c r="I880" s="8" t="s">
        <v>3366</v>
      </c>
      <c r="J880" t="s">
        <v>33</v>
      </c>
      <c r="K880" t="s">
        <v>3367</v>
      </c>
      <c r="L880" t="s">
        <v>41</v>
      </c>
    </row>
    <row r="881" spans="1:12" x14ac:dyDescent="0.25">
      <c r="A881" t="s">
        <v>12</v>
      </c>
      <c r="B881" s="6" t="s">
        <v>3368</v>
      </c>
      <c r="C881" t="s">
        <v>3369</v>
      </c>
      <c r="D881" t="s">
        <v>3370</v>
      </c>
      <c r="E881" t="s">
        <v>31</v>
      </c>
      <c r="F881" s="7">
        <v>44831</v>
      </c>
      <c r="G881" s="7">
        <v>44831</v>
      </c>
      <c r="H881" s="7">
        <v>45195</v>
      </c>
      <c r="I881" s="8" t="s">
        <v>3371</v>
      </c>
      <c r="J881" t="s">
        <v>63</v>
      </c>
      <c r="K881" t="s">
        <v>3372</v>
      </c>
      <c r="L881" t="s">
        <v>41</v>
      </c>
    </row>
    <row r="882" spans="1:12" x14ac:dyDescent="0.25">
      <c r="A882" t="s">
        <v>12</v>
      </c>
      <c r="B882" s="6" t="s">
        <v>3373</v>
      </c>
      <c r="C882" t="s">
        <v>3369</v>
      </c>
      <c r="D882" t="s">
        <v>3370</v>
      </c>
      <c r="E882" t="s">
        <v>31</v>
      </c>
      <c r="F882" s="7">
        <v>44831</v>
      </c>
      <c r="G882" s="7">
        <v>44831</v>
      </c>
      <c r="H882" s="7">
        <v>45195</v>
      </c>
      <c r="I882" s="8" t="s">
        <v>3374</v>
      </c>
      <c r="J882" t="s">
        <v>63</v>
      </c>
      <c r="K882" t="s">
        <v>3375</v>
      </c>
      <c r="L882" t="s">
        <v>41</v>
      </c>
    </row>
    <row r="883" spans="1:12" x14ac:dyDescent="0.25">
      <c r="A883" t="s">
        <v>12</v>
      </c>
      <c r="B883" s="6" t="s">
        <v>3376</v>
      </c>
      <c r="C883" t="s">
        <v>3377</v>
      </c>
      <c r="D883" t="s">
        <v>3378</v>
      </c>
      <c r="E883" t="s">
        <v>31</v>
      </c>
      <c r="F883" s="7">
        <v>44831</v>
      </c>
      <c r="G883" s="7">
        <v>44831</v>
      </c>
      <c r="H883" s="7">
        <v>45195</v>
      </c>
      <c r="I883" s="8" t="s">
        <v>3379</v>
      </c>
      <c r="J883" t="s">
        <v>18</v>
      </c>
      <c r="K883" t="s">
        <v>3380</v>
      </c>
      <c r="L883" t="s">
        <v>41</v>
      </c>
    </row>
    <row r="884" spans="1:12" x14ac:dyDescent="0.25">
      <c r="A884" t="s">
        <v>12</v>
      </c>
      <c r="B884" s="10" t="s">
        <v>3381</v>
      </c>
      <c r="C884" t="s">
        <v>3382</v>
      </c>
      <c r="D884" t="s">
        <v>3383</v>
      </c>
      <c r="E884" t="s">
        <v>3384</v>
      </c>
      <c r="F884" s="7">
        <v>44832</v>
      </c>
      <c r="G884" s="7">
        <v>44827</v>
      </c>
      <c r="H884" s="7">
        <v>44906</v>
      </c>
      <c r="I884" s="8" t="s">
        <v>3385</v>
      </c>
      <c r="J884" t="s">
        <v>26</v>
      </c>
      <c r="K884" t="s">
        <v>3386</v>
      </c>
      <c r="L884" t="s">
        <v>20</v>
      </c>
    </row>
    <row r="885" spans="1:12" x14ac:dyDescent="0.25">
      <c r="A885" t="s">
        <v>12</v>
      </c>
      <c r="B885" s="6" t="s">
        <v>3387</v>
      </c>
      <c r="C885" t="s">
        <v>3388</v>
      </c>
      <c r="D885" t="s">
        <v>2594</v>
      </c>
      <c r="E885" t="s">
        <v>31</v>
      </c>
      <c r="F885" s="7">
        <v>44832</v>
      </c>
      <c r="G885" s="7">
        <v>44832</v>
      </c>
      <c r="H885" s="7">
        <v>45196</v>
      </c>
      <c r="I885" s="8" t="s">
        <v>3389</v>
      </c>
      <c r="J885" t="s">
        <v>63</v>
      </c>
      <c r="K885" t="s">
        <v>3390</v>
      </c>
      <c r="L885" t="s">
        <v>41</v>
      </c>
    </row>
    <row r="886" spans="1:12" x14ac:dyDescent="0.25">
      <c r="A886" t="s">
        <v>12</v>
      </c>
      <c r="B886" s="6" t="s">
        <v>3391</v>
      </c>
      <c r="C886" t="s">
        <v>3079</v>
      </c>
      <c r="D886" t="s">
        <v>3392</v>
      </c>
      <c r="E886" t="s">
        <v>31</v>
      </c>
      <c r="F886" s="7">
        <v>44832</v>
      </c>
      <c r="G886" s="7">
        <v>44832</v>
      </c>
      <c r="H886" s="7">
        <v>45196</v>
      </c>
      <c r="I886" s="8" t="s">
        <v>3393</v>
      </c>
      <c r="J886" t="s">
        <v>18</v>
      </c>
      <c r="K886" t="s">
        <v>3394</v>
      </c>
      <c r="L886" t="s">
        <v>41</v>
      </c>
    </row>
    <row r="887" spans="1:12" x14ac:dyDescent="0.25">
      <c r="A887" t="s">
        <v>12</v>
      </c>
      <c r="B887" s="6" t="s">
        <v>1421</v>
      </c>
      <c r="C887" t="s">
        <v>582</v>
      </c>
      <c r="D887" t="s">
        <v>3395</v>
      </c>
      <c r="E887" t="s">
        <v>45</v>
      </c>
      <c r="F887" s="7">
        <v>44834</v>
      </c>
      <c r="G887" t="s">
        <v>45</v>
      </c>
      <c r="H887" t="s">
        <v>45</v>
      </c>
      <c r="I887" s="8" t="s">
        <v>3396</v>
      </c>
      <c r="J887" t="s">
        <v>63</v>
      </c>
      <c r="K887" t="s">
        <v>1623</v>
      </c>
      <c r="L887" t="s">
        <v>20</v>
      </c>
    </row>
    <row r="888" spans="1:12" x14ac:dyDescent="0.25">
      <c r="A888" t="s">
        <v>12</v>
      </c>
      <c r="B888" s="6" t="s">
        <v>1288</v>
      </c>
      <c r="C888" t="s">
        <v>561</v>
      </c>
      <c r="D888" t="s">
        <v>3397</v>
      </c>
      <c r="E888" t="s">
        <v>45</v>
      </c>
      <c r="F888" s="7">
        <v>44834</v>
      </c>
      <c r="G888" t="s">
        <v>45</v>
      </c>
      <c r="H888" t="s">
        <v>45</v>
      </c>
      <c r="I888" s="8" t="s">
        <v>3398</v>
      </c>
      <c r="J888" t="s">
        <v>63</v>
      </c>
      <c r="K888" t="s">
        <v>1415</v>
      </c>
      <c r="L888" t="s">
        <v>20</v>
      </c>
    </row>
    <row r="889" spans="1:12" x14ac:dyDescent="0.25">
      <c r="A889" t="s">
        <v>12</v>
      </c>
      <c r="B889" s="6" t="s">
        <v>1395</v>
      </c>
      <c r="C889" t="s">
        <v>561</v>
      </c>
      <c r="D889" t="s">
        <v>3399</v>
      </c>
      <c r="E889" t="s">
        <v>45</v>
      </c>
      <c r="F889" s="7">
        <v>44834</v>
      </c>
      <c r="G889" t="s">
        <v>45</v>
      </c>
      <c r="H889" t="s">
        <v>45</v>
      </c>
      <c r="I889" s="8" t="s">
        <v>3400</v>
      </c>
      <c r="J889" t="s">
        <v>63</v>
      </c>
      <c r="K889" t="s">
        <v>2336</v>
      </c>
      <c r="L889" t="s">
        <v>20</v>
      </c>
    </row>
    <row r="890" spans="1:12" x14ac:dyDescent="0.25">
      <c r="A890" t="s">
        <v>12</v>
      </c>
      <c r="B890" s="6" t="s">
        <v>1694</v>
      </c>
      <c r="C890" t="s">
        <v>284</v>
      </c>
      <c r="D890" t="s">
        <v>3401</v>
      </c>
      <c r="E890" t="s">
        <v>45</v>
      </c>
      <c r="F890" s="7">
        <v>44834</v>
      </c>
      <c r="G890" t="s">
        <v>45</v>
      </c>
      <c r="H890" t="s">
        <v>45</v>
      </c>
      <c r="I890" s="8" t="s">
        <v>3402</v>
      </c>
      <c r="J890" t="s">
        <v>1613</v>
      </c>
      <c r="K890" t="s">
        <v>2502</v>
      </c>
      <c r="L890" t="s">
        <v>20</v>
      </c>
    </row>
    <row r="891" spans="1:12" x14ac:dyDescent="0.25">
      <c r="A891" t="s">
        <v>12</v>
      </c>
      <c r="B891" s="6" t="s">
        <v>1403</v>
      </c>
      <c r="C891" t="s">
        <v>2617</v>
      </c>
      <c r="D891" t="s">
        <v>3403</v>
      </c>
      <c r="E891" t="s">
        <v>45</v>
      </c>
      <c r="F891" s="7">
        <v>44834</v>
      </c>
      <c r="G891" t="s">
        <v>45</v>
      </c>
      <c r="H891" t="s">
        <v>45</v>
      </c>
      <c r="I891" s="8" t="s">
        <v>3404</v>
      </c>
      <c r="J891" t="s">
        <v>1613</v>
      </c>
      <c r="K891" t="s">
        <v>2620</v>
      </c>
      <c r="L891" t="s">
        <v>20</v>
      </c>
    </row>
    <row r="892" spans="1:12" x14ac:dyDescent="0.25">
      <c r="A892" t="s">
        <v>12</v>
      </c>
      <c r="B892" s="6" t="s">
        <v>1557</v>
      </c>
      <c r="C892" t="s">
        <v>280</v>
      </c>
      <c r="D892" t="s">
        <v>3405</v>
      </c>
      <c r="E892" t="s">
        <v>45</v>
      </c>
      <c r="F892" s="7">
        <v>44834</v>
      </c>
      <c r="G892" t="s">
        <v>45</v>
      </c>
      <c r="H892" t="s">
        <v>45</v>
      </c>
      <c r="I892" s="8" t="s">
        <v>3406</v>
      </c>
      <c r="J892" t="s">
        <v>63</v>
      </c>
      <c r="K892" t="s">
        <v>1899</v>
      </c>
      <c r="L892" t="s">
        <v>20</v>
      </c>
    </row>
    <row r="893" spans="1:12" x14ac:dyDescent="0.25">
      <c r="A893" t="s">
        <v>12</v>
      </c>
      <c r="B893" s="6" t="s">
        <v>1562</v>
      </c>
      <c r="C893" t="s">
        <v>284</v>
      </c>
      <c r="D893" t="s">
        <v>3407</v>
      </c>
      <c r="E893" t="s">
        <v>45</v>
      </c>
      <c r="F893" s="7">
        <v>44834</v>
      </c>
      <c r="G893" t="s">
        <v>45</v>
      </c>
      <c r="H893" t="s">
        <v>45</v>
      </c>
      <c r="I893" s="8" t="s">
        <v>3408</v>
      </c>
      <c r="J893" t="s">
        <v>63</v>
      </c>
      <c r="K893" t="s">
        <v>1913</v>
      </c>
      <c r="L893" t="s">
        <v>20</v>
      </c>
    </row>
    <row r="894" spans="1:12" x14ac:dyDescent="0.25">
      <c r="A894" t="s">
        <v>12</v>
      </c>
      <c r="B894" s="6" t="s">
        <v>3409</v>
      </c>
      <c r="C894" t="s">
        <v>3410</v>
      </c>
      <c r="D894" t="s">
        <v>3411</v>
      </c>
      <c r="E894" t="s">
        <v>82</v>
      </c>
      <c r="F894" s="7">
        <v>44834</v>
      </c>
      <c r="G894" s="7">
        <v>44834</v>
      </c>
      <c r="H894" s="7">
        <f>G894+60</f>
        <v>44894</v>
      </c>
      <c r="I894" s="8">
        <v>20</v>
      </c>
      <c r="J894" t="s">
        <v>63</v>
      </c>
      <c r="K894" t="s">
        <v>3412</v>
      </c>
      <c r="L894" t="s">
        <v>41</v>
      </c>
    </row>
    <row r="895" spans="1:12" x14ac:dyDescent="0.25">
      <c r="A895" t="s">
        <v>12</v>
      </c>
      <c r="B895" s="6" t="s">
        <v>3413</v>
      </c>
      <c r="C895" t="s">
        <v>3414</v>
      </c>
      <c r="D895" t="s">
        <v>3415</v>
      </c>
      <c r="E895" t="s">
        <v>31</v>
      </c>
      <c r="F895" s="7">
        <v>44834</v>
      </c>
      <c r="G895" s="7">
        <v>44834</v>
      </c>
      <c r="H895" s="7">
        <v>45198</v>
      </c>
      <c r="I895" s="8" t="s">
        <v>3416</v>
      </c>
      <c r="J895" t="s">
        <v>18</v>
      </c>
      <c r="K895" t="s">
        <v>3417</v>
      </c>
      <c r="L895" t="s">
        <v>41</v>
      </c>
    </row>
    <row r="896" spans="1:12" x14ac:dyDescent="0.25">
      <c r="A896" t="s">
        <v>12</v>
      </c>
      <c r="B896" s="6" t="s">
        <v>1761</v>
      </c>
      <c r="C896" t="s">
        <v>3418</v>
      </c>
      <c r="D896" t="s">
        <v>3419</v>
      </c>
      <c r="E896" t="s">
        <v>31</v>
      </c>
      <c r="F896" s="7">
        <v>44835</v>
      </c>
      <c r="G896" s="7">
        <v>44835</v>
      </c>
      <c r="H896" s="7">
        <v>45199</v>
      </c>
      <c r="I896" s="8" t="s">
        <v>3420</v>
      </c>
      <c r="J896" t="s">
        <v>18</v>
      </c>
      <c r="K896" t="s">
        <v>3421</v>
      </c>
      <c r="L896" t="s">
        <v>41</v>
      </c>
    </row>
    <row r="897" spans="1:12" x14ac:dyDescent="0.25">
      <c r="A897" t="s">
        <v>12</v>
      </c>
      <c r="B897" s="6" t="s">
        <v>658</v>
      </c>
      <c r="C897" t="s">
        <v>3422</v>
      </c>
      <c r="D897" t="s">
        <v>3423</v>
      </c>
      <c r="E897" t="s">
        <v>31</v>
      </c>
      <c r="F897" s="7">
        <v>44835</v>
      </c>
      <c r="G897" s="7">
        <v>44835</v>
      </c>
      <c r="H897" s="16" t="s">
        <v>3424</v>
      </c>
      <c r="I897" s="8" t="s">
        <v>3425</v>
      </c>
      <c r="J897" t="s">
        <v>63</v>
      </c>
      <c r="K897" t="s">
        <v>3426</v>
      </c>
      <c r="L897" t="s">
        <v>41</v>
      </c>
    </row>
    <row r="898" spans="1:12" x14ac:dyDescent="0.25">
      <c r="A898" t="s">
        <v>12</v>
      </c>
      <c r="B898" s="17" t="s">
        <v>1301</v>
      </c>
      <c r="C898" t="s">
        <v>1946</v>
      </c>
      <c r="D898" t="s">
        <v>263</v>
      </c>
      <c r="E898" t="s">
        <v>3427</v>
      </c>
      <c r="F898" s="18">
        <v>44836</v>
      </c>
      <c r="G898" s="18">
        <v>44864</v>
      </c>
      <c r="H898" s="18">
        <v>44864</v>
      </c>
      <c r="I898" s="19" t="s">
        <v>3428</v>
      </c>
      <c r="J898" t="s">
        <v>63</v>
      </c>
      <c r="K898" t="s">
        <v>1948</v>
      </c>
      <c r="L898" t="s">
        <v>20</v>
      </c>
    </row>
    <row r="899" spans="1:12" x14ac:dyDescent="0.25">
      <c r="A899" t="s">
        <v>12</v>
      </c>
      <c r="B899" s="6" t="s">
        <v>3429</v>
      </c>
      <c r="C899" t="s">
        <v>3418</v>
      </c>
      <c r="D899" t="s">
        <v>1835</v>
      </c>
      <c r="E899" t="s">
        <v>31</v>
      </c>
      <c r="F899" s="7">
        <v>44837</v>
      </c>
      <c r="G899" s="7">
        <v>44835</v>
      </c>
      <c r="H899" t="s">
        <v>3424</v>
      </c>
      <c r="I899" s="8" t="s">
        <v>3430</v>
      </c>
      <c r="J899" t="s">
        <v>18</v>
      </c>
      <c r="K899" t="s">
        <v>3431</v>
      </c>
      <c r="L899" t="s">
        <v>41</v>
      </c>
    </row>
    <row r="900" spans="1:12" x14ac:dyDescent="0.25">
      <c r="A900" t="s">
        <v>12</v>
      </c>
      <c r="B900" s="6" t="s">
        <v>1639</v>
      </c>
      <c r="C900" t="s">
        <v>945</v>
      </c>
      <c r="D900" t="s">
        <v>3432</v>
      </c>
      <c r="E900" t="s">
        <v>31</v>
      </c>
      <c r="F900" s="7">
        <v>44837</v>
      </c>
      <c r="G900" s="7">
        <v>44838</v>
      </c>
      <c r="H900" s="7">
        <v>45202</v>
      </c>
      <c r="I900" s="8" t="s">
        <v>3433</v>
      </c>
      <c r="J900" t="s">
        <v>18</v>
      </c>
      <c r="K900" t="s">
        <v>3434</v>
      </c>
      <c r="L900" t="s">
        <v>20</v>
      </c>
    </row>
    <row r="901" spans="1:12" x14ac:dyDescent="0.25">
      <c r="A901" t="s">
        <v>12</v>
      </c>
      <c r="B901" s="6" t="s">
        <v>1628</v>
      </c>
      <c r="C901" t="s">
        <v>3435</v>
      </c>
      <c r="D901" t="s">
        <v>3436</v>
      </c>
      <c r="E901" t="s">
        <v>45</v>
      </c>
      <c r="F901" s="7">
        <v>44838</v>
      </c>
      <c r="G901" t="s">
        <v>45</v>
      </c>
      <c r="H901" t="s">
        <v>45</v>
      </c>
      <c r="I901" s="8" t="s">
        <v>3437</v>
      </c>
      <c r="J901" t="s">
        <v>63</v>
      </c>
      <c r="K901" t="s">
        <v>752</v>
      </c>
      <c r="L901" t="s">
        <v>20</v>
      </c>
    </row>
    <row r="902" spans="1:12" x14ac:dyDescent="0.25">
      <c r="A902" t="s">
        <v>12</v>
      </c>
      <c r="B902" s="6" t="s">
        <v>3438</v>
      </c>
      <c r="C902" t="s">
        <v>3439</v>
      </c>
      <c r="D902" t="s">
        <v>3440</v>
      </c>
      <c r="E902" t="s">
        <v>31</v>
      </c>
      <c r="F902" s="7">
        <v>44838</v>
      </c>
      <c r="G902" s="7">
        <v>44838</v>
      </c>
      <c r="H902" s="7">
        <v>45202</v>
      </c>
      <c r="I902" s="8" t="s">
        <v>3441</v>
      </c>
      <c r="J902" t="s">
        <v>63</v>
      </c>
      <c r="K902" t="s">
        <v>3442</v>
      </c>
      <c r="L902" t="s">
        <v>41</v>
      </c>
    </row>
    <row r="903" spans="1:12" x14ac:dyDescent="0.25">
      <c r="A903" t="s">
        <v>12</v>
      </c>
      <c r="B903" s="6" t="s">
        <v>3443</v>
      </c>
      <c r="C903" t="s">
        <v>2905</v>
      </c>
      <c r="D903" t="s">
        <v>3444</v>
      </c>
      <c r="E903" t="s">
        <v>31</v>
      </c>
      <c r="F903" s="7">
        <v>44838</v>
      </c>
      <c r="G903" s="7">
        <v>44838</v>
      </c>
      <c r="H903" s="7">
        <v>45202</v>
      </c>
      <c r="I903" s="8" t="s">
        <v>3445</v>
      </c>
      <c r="J903" t="s">
        <v>18</v>
      </c>
      <c r="K903" t="s">
        <v>3446</v>
      </c>
      <c r="L903" t="s">
        <v>41</v>
      </c>
    </row>
    <row r="904" spans="1:12" x14ac:dyDescent="0.25">
      <c r="A904" t="s">
        <v>12</v>
      </c>
      <c r="B904" s="6" t="s">
        <v>3447</v>
      </c>
      <c r="C904" t="s">
        <v>167</v>
      </c>
      <c r="D904" t="s">
        <v>3448</v>
      </c>
      <c r="E904" t="s">
        <v>3449</v>
      </c>
      <c r="F904" s="7">
        <v>44838</v>
      </c>
      <c r="G904" s="7">
        <v>44840</v>
      </c>
      <c r="H904" s="7">
        <v>44876</v>
      </c>
      <c r="I904" s="8" t="s">
        <v>126</v>
      </c>
      <c r="J904" t="s">
        <v>33</v>
      </c>
      <c r="K904" t="s">
        <v>3450</v>
      </c>
      <c r="L904" t="s">
        <v>41</v>
      </c>
    </row>
    <row r="905" spans="1:12" x14ac:dyDescent="0.25">
      <c r="A905" t="s">
        <v>12</v>
      </c>
      <c r="B905" s="6" t="s">
        <v>723</v>
      </c>
      <c r="C905" t="s">
        <v>779</v>
      </c>
      <c r="D905" t="s">
        <v>738</v>
      </c>
      <c r="E905" t="s">
        <v>292</v>
      </c>
      <c r="F905" s="7">
        <v>44839</v>
      </c>
      <c r="G905" t="s">
        <v>292</v>
      </c>
      <c r="H905" t="s">
        <v>292</v>
      </c>
      <c r="I905" s="8">
        <v>546</v>
      </c>
      <c r="J905" t="s">
        <v>63</v>
      </c>
      <c r="K905" t="s">
        <v>780</v>
      </c>
      <c r="L905" t="s">
        <v>20</v>
      </c>
    </row>
    <row r="906" spans="1:12" x14ac:dyDescent="0.25">
      <c r="A906" t="s">
        <v>12</v>
      </c>
      <c r="B906" s="6" t="s">
        <v>3451</v>
      </c>
      <c r="C906" t="s">
        <v>290</v>
      </c>
      <c r="D906" t="s">
        <v>3452</v>
      </c>
      <c r="E906" t="s">
        <v>31</v>
      </c>
      <c r="F906" s="7">
        <v>44839</v>
      </c>
      <c r="G906" s="7">
        <v>44848</v>
      </c>
      <c r="H906" s="7">
        <v>45212</v>
      </c>
      <c r="I906" s="8" t="s">
        <v>3453</v>
      </c>
      <c r="J906" t="s">
        <v>63</v>
      </c>
      <c r="K906" t="s">
        <v>3454</v>
      </c>
      <c r="L906" t="s">
        <v>41</v>
      </c>
    </row>
    <row r="907" spans="1:12" x14ac:dyDescent="0.25">
      <c r="A907" t="s">
        <v>12</v>
      </c>
      <c r="B907" s="6" t="s">
        <v>3455</v>
      </c>
      <c r="C907" t="s">
        <v>1924</v>
      </c>
      <c r="D907" t="s">
        <v>3456</v>
      </c>
      <c r="E907" t="s">
        <v>31</v>
      </c>
      <c r="F907" s="7">
        <v>44839</v>
      </c>
      <c r="G907" s="7">
        <v>44848</v>
      </c>
      <c r="H907" s="7">
        <v>45212</v>
      </c>
      <c r="I907" s="8" t="s">
        <v>3457</v>
      </c>
      <c r="J907" t="s">
        <v>63</v>
      </c>
      <c r="K907" t="s">
        <v>3458</v>
      </c>
      <c r="L907" t="s">
        <v>41</v>
      </c>
    </row>
    <row r="908" spans="1:12" x14ac:dyDescent="0.25">
      <c r="A908" t="s">
        <v>12</v>
      </c>
      <c r="B908" s="6" t="s">
        <v>3459</v>
      </c>
      <c r="C908" t="s">
        <v>1213</v>
      </c>
      <c r="D908" t="s">
        <v>3460</v>
      </c>
      <c r="E908" t="s">
        <v>31</v>
      </c>
      <c r="F908" s="7">
        <v>44839</v>
      </c>
      <c r="G908" s="7">
        <v>44839</v>
      </c>
      <c r="H908" s="7">
        <v>45203</v>
      </c>
      <c r="I908" s="8" t="s">
        <v>3461</v>
      </c>
      <c r="J908" t="s">
        <v>18</v>
      </c>
      <c r="K908" t="s">
        <v>3462</v>
      </c>
      <c r="L908" t="s">
        <v>41</v>
      </c>
    </row>
    <row r="909" spans="1:12" x14ac:dyDescent="0.25">
      <c r="A909" t="s">
        <v>12</v>
      </c>
      <c r="B909" s="6" t="s">
        <v>3463</v>
      </c>
      <c r="C909" t="s">
        <v>2986</v>
      </c>
      <c r="D909" t="s">
        <v>3464</v>
      </c>
      <c r="E909" t="s">
        <v>31</v>
      </c>
      <c r="F909" s="7">
        <v>44839</v>
      </c>
      <c r="G909" s="7">
        <v>44839</v>
      </c>
      <c r="H909" s="7">
        <v>45203</v>
      </c>
      <c r="I909" s="8">
        <v>843.5</v>
      </c>
      <c r="J909" t="s">
        <v>18</v>
      </c>
      <c r="K909" t="s">
        <v>3465</v>
      </c>
      <c r="L909" t="s">
        <v>41</v>
      </c>
    </row>
    <row r="910" spans="1:12" x14ac:dyDescent="0.25">
      <c r="A910" t="s">
        <v>12</v>
      </c>
      <c r="B910" s="6" t="s">
        <v>3466</v>
      </c>
      <c r="C910" t="s">
        <v>3467</v>
      </c>
      <c r="D910" t="s">
        <v>3468</v>
      </c>
      <c r="E910" t="s">
        <v>56</v>
      </c>
      <c r="F910" s="7">
        <v>44839</v>
      </c>
      <c r="G910" s="7">
        <v>44840</v>
      </c>
      <c r="H910" s="7">
        <v>44840</v>
      </c>
      <c r="I910" s="8" t="s">
        <v>57</v>
      </c>
      <c r="J910" t="s">
        <v>33</v>
      </c>
      <c r="K910" t="s">
        <v>3469</v>
      </c>
      <c r="L910" t="s">
        <v>41</v>
      </c>
    </row>
    <row r="911" spans="1:12" x14ac:dyDescent="0.25">
      <c r="A911" t="s">
        <v>12</v>
      </c>
      <c r="B911" s="6" t="s">
        <v>1510</v>
      </c>
      <c r="C911" t="s">
        <v>2986</v>
      </c>
      <c r="D911" t="s">
        <v>3470</v>
      </c>
      <c r="E911" t="s">
        <v>3471</v>
      </c>
      <c r="F911" s="7">
        <v>44840</v>
      </c>
      <c r="G911" s="7">
        <v>44840</v>
      </c>
      <c r="H911" s="7">
        <v>44957</v>
      </c>
      <c r="I911" s="8" t="s">
        <v>3472</v>
      </c>
      <c r="J911" t="s">
        <v>18</v>
      </c>
      <c r="K911" t="s">
        <v>3473</v>
      </c>
      <c r="L911" t="s">
        <v>41</v>
      </c>
    </row>
    <row r="912" spans="1:12" x14ac:dyDescent="0.25">
      <c r="A912" t="s">
        <v>12</v>
      </c>
      <c r="B912" s="6" t="s">
        <v>3474</v>
      </c>
      <c r="C912" t="s">
        <v>2986</v>
      </c>
      <c r="D912" t="s">
        <v>3464</v>
      </c>
      <c r="E912" t="s">
        <v>31</v>
      </c>
      <c r="F912" s="7">
        <v>44840</v>
      </c>
      <c r="G912" s="7">
        <v>44840</v>
      </c>
      <c r="H912" s="7">
        <v>45204</v>
      </c>
      <c r="I912" s="8" t="s">
        <v>3475</v>
      </c>
      <c r="J912" t="s">
        <v>18</v>
      </c>
      <c r="K912" t="s">
        <v>3476</v>
      </c>
      <c r="L912" t="s">
        <v>41</v>
      </c>
    </row>
    <row r="913" spans="1:12" x14ac:dyDescent="0.25">
      <c r="A913" t="s">
        <v>12</v>
      </c>
      <c r="B913" s="6" t="s">
        <v>3477</v>
      </c>
      <c r="C913" t="s">
        <v>3478</v>
      </c>
      <c r="D913" t="s">
        <v>3479</v>
      </c>
      <c r="E913" t="s">
        <v>1734</v>
      </c>
      <c r="F913" s="7">
        <v>44840</v>
      </c>
      <c r="G913" s="7">
        <v>44845</v>
      </c>
      <c r="H913" s="7">
        <v>44855</v>
      </c>
      <c r="I913" s="8" t="s">
        <v>2364</v>
      </c>
      <c r="J913" t="s">
        <v>33</v>
      </c>
      <c r="K913" t="s">
        <v>3480</v>
      </c>
      <c r="L913" t="s">
        <v>41</v>
      </c>
    </row>
    <row r="914" spans="1:12" x14ac:dyDescent="0.25">
      <c r="A914" t="s">
        <v>12</v>
      </c>
      <c r="B914" s="6" t="s">
        <v>3481</v>
      </c>
      <c r="C914" t="s">
        <v>3482</v>
      </c>
      <c r="D914" t="s">
        <v>3483</v>
      </c>
      <c r="E914" t="s">
        <v>3484</v>
      </c>
      <c r="F914" s="7">
        <v>44840</v>
      </c>
      <c r="G914" s="7">
        <v>44848</v>
      </c>
      <c r="H914" s="7">
        <v>44865</v>
      </c>
      <c r="I914" s="8" t="s">
        <v>73</v>
      </c>
      <c r="J914" t="s">
        <v>33</v>
      </c>
      <c r="K914" t="s">
        <v>3485</v>
      </c>
      <c r="L914" t="s">
        <v>41</v>
      </c>
    </row>
    <row r="915" spans="1:12" x14ac:dyDescent="0.25">
      <c r="A915" t="s">
        <v>12</v>
      </c>
      <c r="B915" s="6" t="s">
        <v>1112</v>
      </c>
      <c r="C915" t="s">
        <v>1511</v>
      </c>
      <c r="D915" t="s">
        <v>2027</v>
      </c>
      <c r="E915" t="s">
        <v>31</v>
      </c>
      <c r="F915" s="7">
        <v>44841</v>
      </c>
      <c r="G915" s="7">
        <v>44842</v>
      </c>
      <c r="H915" s="7">
        <v>45206</v>
      </c>
      <c r="I915" s="8" t="s">
        <v>3486</v>
      </c>
      <c r="J915" t="s">
        <v>63</v>
      </c>
      <c r="K915" t="s">
        <v>2029</v>
      </c>
      <c r="L915" t="s">
        <v>20</v>
      </c>
    </row>
    <row r="916" spans="1:12" x14ac:dyDescent="0.25">
      <c r="A916" t="s">
        <v>12</v>
      </c>
      <c r="B916" s="6" t="s">
        <v>3487</v>
      </c>
      <c r="C916" t="s">
        <v>2986</v>
      </c>
      <c r="D916" t="s">
        <v>3488</v>
      </c>
      <c r="E916" t="s">
        <v>31</v>
      </c>
      <c r="F916" s="7">
        <v>44841</v>
      </c>
      <c r="G916" s="7">
        <v>44841</v>
      </c>
      <c r="H916" s="7">
        <v>45205</v>
      </c>
      <c r="I916" s="8" t="s">
        <v>3489</v>
      </c>
      <c r="J916" t="s">
        <v>18</v>
      </c>
      <c r="K916" t="s">
        <v>3490</v>
      </c>
      <c r="L916" t="s">
        <v>41</v>
      </c>
    </row>
    <row r="917" spans="1:12" x14ac:dyDescent="0.25">
      <c r="A917" t="s">
        <v>12</v>
      </c>
      <c r="B917" s="6" t="s">
        <v>3491</v>
      </c>
      <c r="C917" t="s">
        <v>3492</v>
      </c>
      <c r="D917" t="s">
        <v>3493</v>
      </c>
      <c r="E917" t="s">
        <v>2993</v>
      </c>
      <c r="F917" s="7">
        <v>44841</v>
      </c>
      <c r="G917" s="7">
        <v>44844</v>
      </c>
      <c r="H917" s="7">
        <v>44865</v>
      </c>
      <c r="I917" s="8" t="s">
        <v>1590</v>
      </c>
      <c r="J917" t="s">
        <v>33</v>
      </c>
      <c r="K917" t="s">
        <v>3494</v>
      </c>
      <c r="L917" t="s">
        <v>41</v>
      </c>
    </row>
    <row r="918" spans="1:12" x14ac:dyDescent="0.25">
      <c r="A918" t="s">
        <v>12</v>
      </c>
      <c r="B918" s="6" t="s">
        <v>3495</v>
      </c>
      <c r="C918" t="s">
        <v>3496</v>
      </c>
      <c r="D918" t="s">
        <v>3497</v>
      </c>
      <c r="E918" t="s">
        <v>835</v>
      </c>
      <c r="F918" s="7">
        <v>44841</v>
      </c>
      <c r="G918" s="7">
        <v>44844</v>
      </c>
      <c r="H918" s="7">
        <v>44853</v>
      </c>
      <c r="I918" s="8" t="s">
        <v>1666</v>
      </c>
      <c r="J918" t="s">
        <v>33</v>
      </c>
      <c r="K918" t="s">
        <v>3498</v>
      </c>
      <c r="L918" t="s">
        <v>41</v>
      </c>
    </row>
    <row r="919" spans="1:12" x14ac:dyDescent="0.25">
      <c r="A919" t="s">
        <v>12</v>
      </c>
      <c r="B919" s="6" t="s">
        <v>3499</v>
      </c>
      <c r="C919" t="s">
        <v>3500</v>
      </c>
      <c r="D919" t="s">
        <v>3501</v>
      </c>
      <c r="E919" t="s">
        <v>3502</v>
      </c>
      <c r="F919" s="7">
        <v>44841</v>
      </c>
      <c r="G919" s="7">
        <v>44844</v>
      </c>
      <c r="H919" s="7">
        <v>44860</v>
      </c>
      <c r="I919" s="8" t="s">
        <v>1701</v>
      </c>
      <c r="J919" t="s">
        <v>33</v>
      </c>
      <c r="K919" t="s">
        <v>3503</v>
      </c>
      <c r="L919" t="s">
        <v>41</v>
      </c>
    </row>
    <row r="920" spans="1:12" x14ac:dyDescent="0.25">
      <c r="A920" t="s">
        <v>12</v>
      </c>
      <c r="B920" s="6" t="s">
        <v>3504</v>
      </c>
      <c r="C920" t="s">
        <v>3505</v>
      </c>
      <c r="D920" t="s">
        <v>3506</v>
      </c>
      <c r="E920" t="s">
        <v>31</v>
      </c>
      <c r="F920" s="7">
        <v>44844</v>
      </c>
      <c r="G920" s="7">
        <v>44883</v>
      </c>
      <c r="H920" s="7">
        <v>45247</v>
      </c>
      <c r="I920" s="8" t="s">
        <v>3507</v>
      </c>
      <c r="J920" t="s">
        <v>63</v>
      </c>
      <c r="K920" t="s">
        <v>3508</v>
      </c>
      <c r="L920" t="s">
        <v>20</v>
      </c>
    </row>
    <row r="921" spans="1:12" x14ac:dyDescent="0.25">
      <c r="A921" t="s">
        <v>12</v>
      </c>
      <c r="B921" s="6" t="s">
        <v>3509</v>
      </c>
      <c r="C921" t="s">
        <v>3510</v>
      </c>
      <c r="D921" t="s">
        <v>3511</v>
      </c>
      <c r="E921" t="s">
        <v>1569</v>
      </c>
      <c r="F921" s="7">
        <v>44844</v>
      </c>
      <c r="G921" s="7">
        <v>44847</v>
      </c>
      <c r="H921" s="7">
        <v>44861</v>
      </c>
      <c r="I921" s="8" t="s">
        <v>3512</v>
      </c>
      <c r="J921" t="s">
        <v>33</v>
      </c>
      <c r="K921" t="s">
        <v>3513</v>
      </c>
      <c r="L921" t="s">
        <v>41</v>
      </c>
    </row>
    <row r="922" spans="1:12" x14ac:dyDescent="0.25">
      <c r="A922" t="s">
        <v>12</v>
      </c>
      <c r="B922" s="6" t="s">
        <v>3514</v>
      </c>
      <c r="C922" t="s">
        <v>3515</v>
      </c>
      <c r="D922" t="s">
        <v>3516</v>
      </c>
      <c r="E922" t="s">
        <v>3517</v>
      </c>
      <c r="F922" s="7">
        <v>44844</v>
      </c>
      <c r="G922" s="7">
        <v>44845</v>
      </c>
      <c r="H922" s="7">
        <v>44848</v>
      </c>
      <c r="I922" s="8" t="s">
        <v>126</v>
      </c>
      <c r="J922" t="s">
        <v>33</v>
      </c>
      <c r="K922" t="s">
        <v>3518</v>
      </c>
      <c r="L922" t="s">
        <v>41</v>
      </c>
    </row>
    <row r="923" spans="1:12" x14ac:dyDescent="0.25">
      <c r="A923" t="s">
        <v>12</v>
      </c>
      <c r="B923" s="15">
        <v>9912548608</v>
      </c>
      <c r="C923" t="s">
        <v>1631</v>
      </c>
      <c r="D923" t="s">
        <v>3519</v>
      </c>
      <c r="E923" t="s">
        <v>31</v>
      </c>
      <c r="F923" s="7">
        <v>44845</v>
      </c>
      <c r="G923" s="7">
        <v>44846</v>
      </c>
      <c r="H923" s="7">
        <v>45211</v>
      </c>
      <c r="I923" s="8" t="s">
        <v>3520</v>
      </c>
      <c r="J923" t="s">
        <v>26</v>
      </c>
      <c r="K923" t="s">
        <v>3521</v>
      </c>
      <c r="L923" t="s">
        <v>20</v>
      </c>
    </row>
    <row r="924" spans="1:12" x14ac:dyDescent="0.25">
      <c r="A924" t="s">
        <v>12</v>
      </c>
      <c r="B924" s="6" t="s">
        <v>3522</v>
      </c>
      <c r="C924" t="s">
        <v>1973</v>
      </c>
      <c r="D924" t="s">
        <v>3523</v>
      </c>
      <c r="E924" t="s">
        <v>3484</v>
      </c>
      <c r="F924" s="7">
        <v>44845</v>
      </c>
      <c r="G924" s="7">
        <v>44848</v>
      </c>
      <c r="H924" s="7">
        <v>44865</v>
      </c>
      <c r="I924" s="8" t="s">
        <v>2566</v>
      </c>
      <c r="J924" t="s">
        <v>33</v>
      </c>
      <c r="K924" t="s">
        <v>3524</v>
      </c>
      <c r="L924" t="s">
        <v>41</v>
      </c>
    </row>
    <row r="925" spans="1:12" x14ac:dyDescent="0.25">
      <c r="A925" t="s">
        <v>12</v>
      </c>
      <c r="B925" s="6" t="s">
        <v>3525</v>
      </c>
      <c r="C925" t="s">
        <v>3526</v>
      </c>
      <c r="D925" t="s">
        <v>3527</v>
      </c>
      <c r="E925" t="s">
        <v>31</v>
      </c>
      <c r="F925" s="7">
        <v>44847</v>
      </c>
      <c r="G925" s="7">
        <v>44847</v>
      </c>
      <c r="H925" s="7">
        <v>44846</v>
      </c>
      <c r="I925" s="8" t="s">
        <v>3528</v>
      </c>
      <c r="J925" t="s">
        <v>18</v>
      </c>
      <c r="K925" t="s">
        <v>3529</v>
      </c>
      <c r="L925" t="s">
        <v>41</v>
      </c>
    </row>
    <row r="926" spans="1:12" x14ac:dyDescent="0.25">
      <c r="A926" t="s">
        <v>12</v>
      </c>
      <c r="B926" s="6" t="s">
        <v>3530</v>
      </c>
      <c r="C926" t="s">
        <v>3531</v>
      </c>
      <c r="D926" t="s">
        <v>3532</v>
      </c>
      <c r="E926" t="s">
        <v>835</v>
      </c>
      <c r="F926" s="7">
        <v>44847</v>
      </c>
      <c r="G926" s="7">
        <v>44844</v>
      </c>
      <c r="H926" s="7">
        <v>44865</v>
      </c>
      <c r="I926" s="8" t="s">
        <v>1590</v>
      </c>
      <c r="J926" t="s">
        <v>33</v>
      </c>
      <c r="K926" t="s">
        <v>3533</v>
      </c>
      <c r="L926" t="s">
        <v>41</v>
      </c>
    </row>
    <row r="927" spans="1:12" x14ac:dyDescent="0.25">
      <c r="A927" t="s">
        <v>12</v>
      </c>
      <c r="B927" s="6" t="s">
        <v>3534</v>
      </c>
      <c r="C927" t="s">
        <v>3535</v>
      </c>
      <c r="D927" t="s">
        <v>3536</v>
      </c>
      <c r="E927" t="s">
        <v>3537</v>
      </c>
      <c r="F927" s="7">
        <v>44847</v>
      </c>
      <c r="G927" s="7">
        <v>44852</v>
      </c>
      <c r="H927" s="7">
        <v>44861</v>
      </c>
      <c r="I927" s="8" t="s">
        <v>73</v>
      </c>
      <c r="J927" t="s">
        <v>33</v>
      </c>
      <c r="K927" t="s">
        <v>3538</v>
      </c>
      <c r="L927" t="s">
        <v>41</v>
      </c>
    </row>
    <row r="928" spans="1:12" x14ac:dyDescent="0.25">
      <c r="A928" t="s">
        <v>12</v>
      </c>
      <c r="B928" s="6" t="s">
        <v>3539</v>
      </c>
      <c r="C928" t="s">
        <v>3540</v>
      </c>
      <c r="D928" t="s">
        <v>3541</v>
      </c>
      <c r="E928" t="s">
        <v>405</v>
      </c>
      <c r="F928" s="7">
        <v>44848</v>
      </c>
      <c r="G928" s="7">
        <v>44859</v>
      </c>
      <c r="H928" s="7">
        <v>44865</v>
      </c>
      <c r="I928" s="8" t="s">
        <v>734</v>
      </c>
      <c r="J928" t="s">
        <v>33</v>
      </c>
      <c r="K928" t="s">
        <v>3542</v>
      </c>
      <c r="L928" t="s">
        <v>41</v>
      </c>
    </row>
    <row r="929" spans="1:12" x14ac:dyDescent="0.25">
      <c r="A929" t="s">
        <v>12</v>
      </c>
      <c r="B929" s="10" t="s">
        <v>3543</v>
      </c>
      <c r="C929" t="s">
        <v>3544</v>
      </c>
      <c r="D929" t="s">
        <v>3545</v>
      </c>
      <c r="E929" t="s">
        <v>31</v>
      </c>
      <c r="F929" s="7">
        <v>44848</v>
      </c>
      <c r="G929" s="7">
        <v>44848</v>
      </c>
      <c r="H929" s="7">
        <v>45212</v>
      </c>
      <c r="I929" s="8" t="s">
        <v>3546</v>
      </c>
      <c r="J929" t="s">
        <v>33</v>
      </c>
      <c r="K929" t="s">
        <v>3547</v>
      </c>
      <c r="L929" t="s">
        <v>41</v>
      </c>
    </row>
    <row r="930" spans="1:12" x14ac:dyDescent="0.25">
      <c r="A930" t="s">
        <v>12</v>
      </c>
      <c r="B930" s="6" t="s">
        <v>3548</v>
      </c>
      <c r="C930" t="s">
        <v>3549</v>
      </c>
      <c r="D930" t="s">
        <v>3550</v>
      </c>
      <c r="E930" t="s">
        <v>2646</v>
      </c>
      <c r="F930" s="7">
        <v>44848</v>
      </c>
      <c r="G930" s="7">
        <v>44848</v>
      </c>
      <c r="H930" s="7">
        <v>45395</v>
      </c>
      <c r="I930" s="8" t="s">
        <v>3551</v>
      </c>
      <c r="J930" t="s">
        <v>33</v>
      </c>
      <c r="K930" t="s">
        <v>3552</v>
      </c>
      <c r="L930" t="s">
        <v>41</v>
      </c>
    </row>
    <row r="931" spans="1:12" x14ac:dyDescent="0.25">
      <c r="A931" t="s">
        <v>12</v>
      </c>
      <c r="B931" s="6" t="s">
        <v>3553</v>
      </c>
      <c r="C931" t="s">
        <v>3554</v>
      </c>
      <c r="D931" t="s">
        <v>3555</v>
      </c>
      <c r="E931" t="s">
        <v>322</v>
      </c>
      <c r="F931" s="7">
        <v>44850</v>
      </c>
      <c r="G931" s="7">
        <v>44882</v>
      </c>
      <c r="H931" s="7">
        <v>44894</v>
      </c>
      <c r="I931" s="8" t="s">
        <v>1666</v>
      </c>
      <c r="J931" t="s">
        <v>33</v>
      </c>
      <c r="K931" t="s">
        <v>3556</v>
      </c>
      <c r="L931" t="s">
        <v>41</v>
      </c>
    </row>
    <row r="932" spans="1:12" x14ac:dyDescent="0.25">
      <c r="A932" t="s">
        <v>12</v>
      </c>
      <c r="B932" s="6" t="s">
        <v>1115</v>
      </c>
      <c r="C932" t="s">
        <v>3557</v>
      </c>
      <c r="D932" t="s">
        <v>3558</v>
      </c>
      <c r="E932" t="s">
        <v>31</v>
      </c>
      <c r="F932" s="7">
        <v>44851</v>
      </c>
      <c r="G932" s="7">
        <v>44856</v>
      </c>
      <c r="H932" s="7">
        <v>44855</v>
      </c>
      <c r="I932" s="8" t="s">
        <v>3559</v>
      </c>
      <c r="J932" t="s">
        <v>63</v>
      </c>
      <c r="K932" t="s">
        <v>3560</v>
      </c>
      <c r="L932" t="s">
        <v>20</v>
      </c>
    </row>
    <row r="933" spans="1:12" x14ac:dyDescent="0.25">
      <c r="A933" t="s">
        <v>12</v>
      </c>
      <c r="B933" s="6" t="s">
        <v>3561</v>
      </c>
      <c r="C933" t="s">
        <v>2986</v>
      </c>
      <c r="D933" t="s">
        <v>3562</v>
      </c>
      <c r="E933" t="s">
        <v>31</v>
      </c>
      <c r="F933" s="7">
        <v>44851</v>
      </c>
      <c r="G933" s="7">
        <v>44851</v>
      </c>
      <c r="H933" s="7">
        <v>45215</v>
      </c>
      <c r="I933" s="8" t="s">
        <v>3563</v>
      </c>
      <c r="J933" t="s">
        <v>18</v>
      </c>
      <c r="K933" t="s">
        <v>3564</v>
      </c>
      <c r="L933" t="s">
        <v>41</v>
      </c>
    </row>
    <row r="934" spans="1:12" x14ac:dyDescent="0.25">
      <c r="A934" t="s">
        <v>12</v>
      </c>
      <c r="B934" s="10" t="s">
        <v>3565</v>
      </c>
      <c r="C934" t="s">
        <v>3566</v>
      </c>
      <c r="D934" t="s">
        <v>3567</v>
      </c>
      <c r="E934" t="s">
        <v>222</v>
      </c>
      <c r="F934" s="7">
        <v>44851</v>
      </c>
      <c r="G934" s="7">
        <v>44851</v>
      </c>
      <c r="H934" s="7">
        <v>45581</v>
      </c>
      <c r="I934" s="8" t="s">
        <v>3568</v>
      </c>
      <c r="J934" t="s">
        <v>33</v>
      </c>
      <c r="K934" t="s">
        <v>3569</v>
      </c>
      <c r="L934" t="s">
        <v>41</v>
      </c>
    </row>
    <row r="935" spans="1:12" x14ac:dyDescent="0.25">
      <c r="A935" t="s">
        <v>12</v>
      </c>
      <c r="B935" s="10" t="s">
        <v>3570</v>
      </c>
      <c r="C935" t="s">
        <v>2375</v>
      </c>
      <c r="D935" t="s">
        <v>3571</v>
      </c>
      <c r="E935" t="s">
        <v>56</v>
      </c>
      <c r="F935" s="7">
        <v>44851</v>
      </c>
      <c r="G935" s="7">
        <v>44852</v>
      </c>
      <c r="H935" s="7">
        <v>44852</v>
      </c>
      <c r="I935" s="8" t="s">
        <v>248</v>
      </c>
      <c r="J935" t="s">
        <v>33</v>
      </c>
      <c r="K935" t="s">
        <v>3572</v>
      </c>
      <c r="L935" t="s">
        <v>41</v>
      </c>
    </row>
    <row r="936" spans="1:12" x14ac:dyDescent="0.25">
      <c r="A936" t="s">
        <v>12</v>
      </c>
      <c r="B936" s="10" t="s">
        <v>3573</v>
      </c>
      <c r="C936" t="s">
        <v>1631</v>
      </c>
      <c r="D936" t="s">
        <v>3574</v>
      </c>
      <c r="E936" t="s">
        <v>31</v>
      </c>
      <c r="F936" s="7">
        <v>44851</v>
      </c>
      <c r="G936" s="7">
        <v>44878</v>
      </c>
      <c r="H936" s="7">
        <v>45242</v>
      </c>
      <c r="I936" s="8" t="s">
        <v>3575</v>
      </c>
      <c r="J936" t="s">
        <v>26</v>
      </c>
      <c r="K936" t="s">
        <v>3576</v>
      </c>
      <c r="L936" t="s">
        <v>20</v>
      </c>
    </row>
    <row r="937" spans="1:12" x14ac:dyDescent="0.25">
      <c r="A937" t="s">
        <v>12</v>
      </c>
      <c r="B937" s="6" t="s">
        <v>1376</v>
      </c>
      <c r="C937" t="s">
        <v>3577</v>
      </c>
      <c r="D937" t="s">
        <v>3578</v>
      </c>
      <c r="E937" t="s">
        <v>31</v>
      </c>
      <c r="F937" s="7">
        <v>44852</v>
      </c>
      <c r="G937" s="7">
        <v>44869</v>
      </c>
      <c r="H937" s="7">
        <v>45233</v>
      </c>
      <c r="I937" s="8" t="s">
        <v>3579</v>
      </c>
      <c r="J937" t="s">
        <v>18</v>
      </c>
      <c r="K937" t="s">
        <v>3580</v>
      </c>
      <c r="L937" t="s">
        <v>20</v>
      </c>
    </row>
    <row r="938" spans="1:12" x14ac:dyDescent="0.25">
      <c r="A938" t="s">
        <v>12</v>
      </c>
      <c r="B938" s="6" t="s">
        <v>3581</v>
      </c>
      <c r="C938" t="s">
        <v>150</v>
      </c>
      <c r="D938" t="s">
        <v>3582</v>
      </c>
      <c r="E938" t="s">
        <v>3537</v>
      </c>
      <c r="F938" s="7">
        <v>44852</v>
      </c>
      <c r="G938" s="7">
        <v>44852</v>
      </c>
      <c r="H938" s="7">
        <v>44861</v>
      </c>
      <c r="I938" s="8" t="s">
        <v>132</v>
      </c>
      <c r="J938" t="s">
        <v>33</v>
      </c>
      <c r="K938" t="s">
        <v>3583</v>
      </c>
      <c r="L938" t="s">
        <v>41</v>
      </c>
    </row>
    <row r="939" spans="1:12" x14ac:dyDescent="0.25">
      <c r="A939" t="s">
        <v>12</v>
      </c>
      <c r="B939" s="10" t="s">
        <v>3584</v>
      </c>
      <c r="C939" t="s">
        <v>3585</v>
      </c>
      <c r="D939" t="s">
        <v>3586</v>
      </c>
      <c r="E939" t="s">
        <v>56</v>
      </c>
      <c r="F939" s="7">
        <v>44852</v>
      </c>
      <c r="G939" s="7">
        <v>44853</v>
      </c>
      <c r="H939" s="7">
        <v>44853</v>
      </c>
      <c r="I939" s="8" t="s">
        <v>248</v>
      </c>
      <c r="J939" t="s">
        <v>33</v>
      </c>
      <c r="K939" t="s">
        <v>3587</v>
      </c>
      <c r="L939" t="s">
        <v>41</v>
      </c>
    </row>
    <row r="940" spans="1:12" x14ac:dyDescent="0.25">
      <c r="A940" t="s">
        <v>12</v>
      </c>
      <c r="B940" s="6" t="s">
        <v>1117</v>
      </c>
      <c r="C940" t="s">
        <v>1924</v>
      </c>
      <c r="D940" t="s">
        <v>3588</v>
      </c>
      <c r="E940" t="s">
        <v>31</v>
      </c>
      <c r="F940" s="7">
        <v>44853</v>
      </c>
      <c r="G940" s="7">
        <v>44857</v>
      </c>
      <c r="H940" s="7">
        <v>44856</v>
      </c>
      <c r="I940" s="8" t="s">
        <v>3457</v>
      </c>
      <c r="J940" t="s">
        <v>63</v>
      </c>
      <c r="K940" t="s">
        <v>3458</v>
      </c>
      <c r="L940" t="s">
        <v>20</v>
      </c>
    </row>
    <row r="941" spans="1:12" x14ac:dyDescent="0.25">
      <c r="A941" t="s">
        <v>12</v>
      </c>
      <c r="B941" s="6" t="s">
        <v>1120</v>
      </c>
      <c r="C941" t="s">
        <v>2617</v>
      </c>
      <c r="D941" t="s">
        <v>3589</v>
      </c>
      <c r="E941" t="s">
        <v>31</v>
      </c>
      <c r="F941" s="7">
        <v>44853</v>
      </c>
      <c r="G941" s="7">
        <v>44857</v>
      </c>
      <c r="H941" s="7">
        <v>44856</v>
      </c>
      <c r="I941" s="8" t="s">
        <v>3590</v>
      </c>
      <c r="J941" t="s">
        <v>63</v>
      </c>
      <c r="K941" t="s">
        <v>3458</v>
      </c>
      <c r="L941" t="s">
        <v>20</v>
      </c>
    </row>
    <row r="942" spans="1:12" x14ac:dyDescent="0.25">
      <c r="A942" t="s">
        <v>12</v>
      </c>
      <c r="B942" s="10" t="s">
        <v>3591</v>
      </c>
      <c r="C942" t="s">
        <v>1635</v>
      </c>
      <c r="D942" t="s">
        <v>1636</v>
      </c>
      <c r="E942" t="s">
        <v>3592</v>
      </c>
      <c r="F942" s="7">
        <v>44853</v>
      </c>
      <c r="G942" s="7">
        <v>44835</v>
      </c>
      <c r="H942" s="7">
        <v>44865</v>
      </c>
      <c r="I942" s="8" t="s">
        <v>3593</v>
      </c>
      <c r="J942" t="s">
        <v>26</v>
      </c>
      <c r="K942" t="s">
        <v>1638</v>
      </c>
      <c r="L942" t="s">
        <v>20</v>
      </c>
    </row>
    <row r="943" spans="1:12" x14ac:dyDescent="0.25">
      <c r="A943" t="s">
        <v>12</v>
      </c>
      <c r="B943" s="10" t="s">
        <v>3594</v>
      </c>
      <c r="C943" t="s">
        <v>3595</v>
      </c>
      <c r="D943" t="s">
        <v>3596</v>
      </c>
      <c r="E943" t="s">
        <v>131</v>
      </c>
      <c r="F943" s="7">
        <v>44853</v>
      </c>
      <c r="G943" s="7">
        <v>44853</v>
      </c>
      <c r="H943" s="7">
        <v>44854</v>
      </c>
      <c r="I943" s="8" t="s">
        <v>248</v>
      </c>
      <c r="J943" t="s">
        <v>33</v>
      </c>
      <c r="K943" t="s">
        <v>3597</v>
      </c>
      <c r="L943" t="s">
        <v>41</v>
      </c>
    </row>
    <row r="944" spans="1:12" x14ac:dyDescent="0.25">
      <c r="A944" t="s">
        <v>12</v>
      </c>
      <c r="B944" s="10" t="s">
        <v>3598</v>
      </c>
      <c r="C944" t="s">
        <v>3599</v>
      </c>
      <c r="D944" t="s">
        <v>3600</v>
      </c>
      <c r="E944" t="s">
        <v>56</v>
      </c>
      <c r="F944" s="7">
        <v>44855</v>
      </c>
      <c r="G944" s="7">
        <v>44855</v>
      </c>
      <c r="H944" s="7">
        <v>44855</v>
      </c>
      <c r="I944" s="8" t="s">
        <v>99</v>
      </c>
      <c r="J944" t="s">
        <v>33</v>
      </c>
      <c r="K944" t="s">
        <v>3601</v>
      </c>
      <c r="L944" t="s">
        <v>41</v>
      </c>
    </row>
    <row r="945" spans="1:12" x14ac:dyDescent="0.25">
      <c r="A945" t="s">
        <v>12</v>
      </c>
      <c r="B945" s="6" t="s">
        <v>3602</v>
      </c>
      <c r="C945" t="s">
        <v>378</v>
      </c>
      <c r="D945" t="s">
        <v>3603</v>
      </c>
      <c r="E945" t="s">
        <v>31</v>
      </c>
      <c r="F945" s="7">
        <v>44859</v>
      </c>
      <c r="G945" s="7">
        <v>44883</v>
      </c>
      <c r="H945" s="7">
        <v>45247</v>
      </c>
      <c r="I945" s="8" t="s">
        <v>3604</v>
      </c>
      <c r="J945" t="s">
        <v>18</v>
      </c>
      <c r="K945" t="s">
        <v>3605</v>
      </c>
      <c r="L945" t="s">
        <v>20</v>
      </c>
    </row>
    <row r="946" spans="1:12" x14ac:dyDescent="0.25">
      <c r="A946" t="s">
        <v>12</v>
      </c>
      <c r="B946" s="6" t="s">
        <v>3606</v>
      </c>
      <c r="C946" t="s">
        <v>3607</v>
      </c>
      <c r="D946" t="s">
        <v>3608</v>
      </c>
      <c r="E946" t="s">
        <v>1569</v>
      </c>
      <c r="F946" s="7">
        <v>44860</v>
      </c>
      <c r="G946" s="7">
        <v>44860</v>
      </c>
      <c r="H946" s="7">
        <v>44874</v>
      </c>
      <c r="I946" s="8" t="s">
        <v>3609</v>
      </c>
      <c r="J946" t="s">
        <v>63</v>
      </c>
      <c r="K946" t="s">
        <v>3610</v>
      </c>
      <c r="L946" t="s">
        <v>41</v>
      </c>
    </row>
    <row r="947" spans="1:12" x14ac:dyDescent="0.25">
      <c r="A947" t="s">
        <v>12</v>
      </c>
      <c r="B947" s="6" t="s">
        <v>3611</v>
      </c>
      <c r="C947" t="s">
        <v>3612</v>
      </c>
      <c r="D947" t="s">
        <v>3613</v>
      </c>
      <c r="E947" t="s">
        <v>1569</v>
      </c>
      <c r="F947" s="7">
        <v>44860</v>
      </c>
      <c r="G947" s="7">
        <v>44860</v>
      </c>
      <c r="H947" s="7">
        <v>44874</v>
      </c>
      <c r="I947" s="8" t="s">
        <v>3614</v>
      </c>
      <c r="J947" t="s">
        <v>63</v>
      </c>
      <c r="K947" t="s">
        <v>3615</v>
      </c>
      <c r="L947" t="s">
        <v>41</v>
      </c>
    </row>
    <row r="948" spans="1:12" x14ac:dyDescent="0.25">
      <c r="A948" t="s">
        <v>12</v>
      </c>
      <c r="B948" s="6" t="s">
        <v>387</v>
      </c>
      <c r="C948" t="s">
        <v>2491</v>
      </c>
      <c r="D948" t="s">
        <v>3616</v>
      </c>
      <c r="E948" t="s">
        <v>31</v>
      </c>
      <c r="F948" s="7">
        <v>44861</v>
      </c>
      <c r="G948" s="7">
        <v>44861</v>
      </c>
      <c r="H948" s="7">
        <v>45225</v>
      </c>
      <c r="I948" s="8" t="s">
        <v>3617</v>
      </c>
      <c r="J948" t="s">
        <v>18</v>
      </c>
      <c r="K948" t="s">
        <v>3618</v>
      </c>
      <c r="L948" t="s">
        <v>20</v>
      </c>
    </row>
    <row r="949" spans="1:12" x14ac:dyDescent="0.25">
      <c r="A949" t="s">
        <v>12</v>
      </c>
      <c r="B949" s="6" t="s">
        <v>3619</v>
      </c>
      <c r="C949" t="s">
        <v>890</v>
      </c>
      <c r="D949" t="s">
        <v>891</v>
      </c>
      <c r="E949" t="s">
        <v>31</v>
      </c>
      <c r="F949" s="7">
        <v>44861</v>
      </c>
      <c r="G949" s="7">
        <v>44861</v>
      </c>
      <c r="H949" s="7">
        <v>45225</v>
      </c>
      <c r="I949" s="8" t="s">
        <v>3620</v>
      </c>
      <c r="J949" t="s">
        <v>63</v>
      </c>
      <c r="K949" t="s">
        <v>3621</v>
      </c>
      <c r="L949" t="s">
        <v>41</v>
      </c>
    </row>
    <row r="950" spans="1:12" x14ac:dyDescent="0.25">
      <c r="A950" t="s">
        <v>12</v>
      </c>
      <c r="B950" s="6" t="s">
        <v>3622</v>
      </c>
      <c r="C950" t="s">
        <v>3623</v>
      </c>
      <c r="D950" t="s">
        <v>3624</v>
      </c>
      <c r="E950" t="s">
        <v>31</v>
      </c>
      <c r="F950" s="7">
        <v>44861</v>
      </c>
      <c r="G950" s="7">
        <v>44861</v>
      </c>
      <c r="H950" s="7">
        <v>45225</v>
      </c>
      <c r="I950" s="8" t="s">
        <v>3625</v>
      </c>
      <c r="J950" t="s">
        <v>63</v>
      </c>
      <c r="K950" t="s">
        <v>3626</v>
      </c>
      <c r="L950" t="s">
        <v>20</v>
      </c>
    </row>
    <row r="951" spans="1:12" x14ac:dyDescent="0.25">
      <c r="A951" t="s">
        <v>12</v>
      </c>
      <c r="B951" s="6" t="s">
        <v>1668</v>
      </c>
      <c r="C951" t="s">
        <v>1367</v>
      </c>
      <c r="D951" t="s">
        <v>3627</v>
      </c>
      <c r="E951" t="s">
        <v>45</v>
      </c>
      <c r="F951" s="7">
        <v>44861</v>
      </c>
      <c r="G951" t="s">
        <v>45</v>
      </c>
      <c r="H951" t="s">
        <v>45</v>
      </c>
      <c r="I951" s="8" t="s">
        <v>3628</v>
      </c>
      <c r="J951" t="s">
        <v>63</v>
      </c>
      <c r="K951" t="s">
        <v>1370</v>
      </c>
      <c r="L951" t="s">
        <v>20</v>
      </c>
    </row>
    <row r="952" spans="1:12" x14ac:dyDescent="0.25">
      <c r="A952" t="s">
        <v>12</v>
      </c>
      <c r="B952" s="10" t="s">
        <v>3629</v>
      </c>
      <c r="C952" t="s">
        <v>3630</v>
      </c>
      <c r="D952" t="s">
        <v>3631</v>
      </c>
      <c r="E952" t="s">
        <v>3632</v>
      </c>
      <c r="F952" s="7">
        <v>44861</v>
      </c>
      <c r="G952" s="7">
        <v>44881</v>
      </c>
      <c r="H952" s="7">
        <v>45976</v>
      </c>
      <c r="I952" s="8" t="s">
        <v>3633</v>
      </c>
      <c r="J952" t="s">
        <v>33</v>
      </c>
      <c r="K952" t="s">
        <v>3634</v>
      </c>
      <c r="L952" t="s">
        <v>41</v>
      </c>
    </row>
    <row r="953" spans="1:12" x14ac:dyDescent="0.25">
      <c r="A953" t="s">
        <v>12</v>
      </c>
      <c r="B953" s="10" t="s">
        <v>3635</v>
      </c>
      <c r="C953" t="s">
        <v>3636</v>
      </c>
      <c r="D953" t="s">
        <v>3637</v>
      </c>
      <c r="E953" t="s">
        <v>2664</v>
      </c>
      <c r="F953" s="7">
        <v>44861</v>
      </c>
      <c r="G953" s="7">
        <v>44865</v>
      </c>
      <c r="H953" s="7">
        <v>44887</v>
      </c>
      <c r="I953" s="8" t="s">
        <v>3638</v>
      </c>
      <c r="J953" t="s">
        <v>33</v>
      </c>
      <c r="K953" t="s">
        <v>3639</v>
      </c>
      <c r="L953" t="s">
        <v>41</v>
      </c>
    </row>
    <row r="954" spans="1:12" x14ac:dyDescent="0.25">
      <c r="A954" t="s">
        <v>12</v>
      </c>
      <c r="B954" s="10" t="s">
        <v>3640</v>
      </c>
      <c r="C954" t="s">
        <v>3641</v>
      </c>
      <c r="D954" t="s">
        <v>3642</v>
      </c>
      <c r="E954" t="s">
        <v>1734</v>
      </c>
      <c r="F954" s="7">
        <v>44861</v>
      </c>
      <c r="G954" s="7">
        <v>44865</v>
      </c>
      <c r="H954" s="7">
        <v>44876</v>
      </c>
      <c r="I954" s="8" t="s">
        <v>3643</v>
      </c>
      <c r="J954" t="s">
        <v>33</v>
      </c>
      <c r="K954" t="s">
        <v>3644</v>
      </c>
      <c r="L954" t="s">
        <v>41</v>
      </c>
    </row>
    <row r="955" spans="1:12" x14ac:dyDescent="0.25">
      <c r="A955" t="s">
        <v>12</v>
      </c>
      <c r="B955" s="6" t="s">
        <v>1036</v>
      </c>
      <c r="C955" t="s">
        <v>719</v>
      </c>
      <c r="D955" t="s">
        <v>2406</v>
      </c>
      <c r="E955" t="s">
        <v>16</v>
      </c>
      <c r="F955" s="7">
        <v>44865</v>
      </c>
      <c r="G955" t="s">
        <v>16</v>
      </c>
      <c r="H955" t="s">
        <v>16</v>
      </c>
      <c r="I955" s="8" t="s">
        <v>3645</v>
      </c>
      <c r="J955" t="s">
        <v>63</v>
      </c>
      <c r="K955" t="s">
        <v>2408</v>
      </c>
      <c r="L955" t="s">
        <v>20</v>
      </c>
    </row>
    <row r="956" spans="1:12" x14ac:dyDescent="0.25">
      <c r="A956" t="s">
        <v>12</v>
      </c>
      <c r="B956" s="6" t="s">
        <v>3646</v>
      </c>
      <c r="C956" t="s">
        <v>1313</v>
      </c>
      <c r="D956" t="s">
        <v>3647</v>
      </c>
      <c r="E956" s="11" t="s">
        <v>31</v>
      </c>
      <c r="F956" s="7">
        <v>44865</v>
      </c>
      <c r="G956" s="7">
        <v>44868</v>
      </c>
      <c r="H956" s="7">
        <v>45232</v>
      </c>
      <c r="I956" s="8" t="s">
        <v>3648</v>
      </c>
      <c r="J956" t="s">
        <v>63</v>
      </c>
      <c r="K956" t="s">
        <v>3649</v>
      </c>
      <c r="L956" t="s">
        <v>20</v>
      </c>
    </row>
    <row r="957" spans="1:12" x14ac:dyDescent="0.25">
      <c r="A957" t="s">
        <v>12</v>
      </c>
      <c r="B957" s="10" t="s">
        <v>2899</v>
      </c>
      <c r="C957" t="s">
        <v>3113</v>
      </c>
      <c r="D957" t="s">
        <v>3650</v>
      </c>
      <c r="E957" t="s">
        <v>31</v>
      </c>
      <c r="F957" s="7">
        <v>44865</v>
      </c>
      <c r="G957" s="7">
        <v>44866</v>
      </c>
      <c r="H957" s="7">
        <v>45229</v>
      </c>
      <c r="I957" s="8" t="s">
        <v>3651</v>
      </c>
      <c r="J957" t="s">
        <v>18</v>
      </c>
      <c r="K957" t="s">
        <v>3652</v>
      </c>
      <c r="L957" t="s">
        <v>41</v>
      </c>
    </row>
    <row r="958" spans="1:12" x14ac:dyDescent="0.25">
      <c r="A958" t="s">
        <v>12</v>
      </c>
      <c r="B958" s="6" t="s">
        <v>3653</v>
      </c>
      <c r="C958" t="s">
        <v>3318</v>
      </c>
      <c r="D958" t="s">
        <v>3654</v>
      </c>
      <c r="E958" t="s">
        <v>31</v>
      </c>
      <c r="F958" s="7">
        <v>44866</v>
      </c>
      <c r="G958" s="7">
        <v>44866</v>
      </c>
      <c r="H958" s="7">
        <v>45230</v>
      </c>
      <c r="I958" s="8" t="s">
        <v>3655</v>
      </c>
      <c r="J958" t="s">
        <v>18</v>
      </c>
      <c r="K958" t="s">
        <v>3656</v>
      </c>
      <c r="L958" t="s">
        <v>41</v>
      </c>
    </row>
    <row r="959" spans="1:12" x14ac:dyDescent="0.25">
      <c r="A959" t="s">
        <v>12</v>
      </c>
      <c r="B959" s="6" t="s">
        <v>3657</v>
      </c>
      <c r="C959" t="s">
        <v>3658</v>
      </c>
      <c r="D959" t="s">
        <v>3659</v>
      </c>
      <c r="E959" t="s">
        <v>31</v>
      </c>
      <c r="F959" s="7">
        <v>44866</v>
      </c>
      <c r="G959" s="7">
        <v>44866</v>
      </c>
      <c r="H959" s="7">
        <v>45230</v>
      </c>
      <c r="I959" s="8" t="s">
        <v>3660</v>
      </c>
      <c r="J959" t="s">
        <v>63</v>
      </c>
      <c r="K959" t="s">
        <v>3661</v>
      </c>
      <c r="L959" t="s">
        <v>41</v>
      </c>
    </row>
    <row r="960" spans="1:12" x14ac:dyDescent="0.25">
      <c r="A960" t="s">
        <v>12</v>
      </c>
      <c r="B960" s="6" t="s">
        <v>3662</v>
      </c>
      <c r="C960" t="s">
        <v>2491</v>
      </c>
      <c r="D960" t="s">
        <v>3663</v>
      </c>
      <c r="E960" s="11" t="s">
        <v>31</v>
      </c>
      <c r="F960" s="7">
        <v>44866</v>
      </c>
      <c r="G960" s="7">
        <v>44890</v>
      </c>
      <c r="H960" s="7">
        <v>45254</v>
      </c>
      <c r="I960" s="8" t="s">
        <v>3664</v>
      </c>
      <c r="J960" t="s">
        <v>18</v>
      </c>
      <c r="K960" t="s">
        <v>3665</v>
      </c>
      <c r="L960" t="s">
        <v>20</v>
      </c>
    </row>
    <row r="961" spans="1:14" x14ac:dyDescent="0.25">
      <c r="A961" t="s">
        <v>12</v>
      </c>
      <c r="B961" s="10" t="s">
        <v>3666</v>
      </c>
      <c r="C961" t="s">
        <v>3667</v>
      </c>
      <c r="D961" t="s">
        <v>3668</v>
      </c>
      <c r="E961" t="s">
        <v>3632</v>
      </c>
      <c r="F961" s="7">
        <v>44866</v>
      </c>
      <c r="G961" s="7">
        <v>44866</v>
      </c>
      <c r="H961" s="7">
        <v>45961</v>
      </c>
      <c r="I961" s="8" t="s">
        <v>3669</v>
      </c>
      <c r="J961" t="s">
        <v>26</v>
      </c>
      <c r="K961" t="s">
        <v>3670</v>
      </c>
      <c r="L961" t="s">
        <v>20</v>
      </c>
    </row>
    <row r="962" spans="1:14" x14ac:dyDescent="0.25">
      <c r="A962" t="s">
        <v>12</v>
      </c>
      <c r="B962" s="6" t="s">
        <v>3671</v>
      </c>
      <c r="C962" t="s">
        <v>3672</v>
      </c>
      <c r="D962" t="s">
        <v>3673</v>
      </c>
      <c r="E962" t="s">
        <v>2104</v>
      </c>
      <c r="F962" s="7">
        <v>44866</v>
      </c>
      <c r="G962" s="7">
        <v>44868</v>
      </c>
      <c r="H962" s="7">
        <v>44883</v>
      </c>
      <c r="I962" s="8" t="s">
        <v>132</v>
      </c>
      <c r="J962" t="s">
        <v>33</v>
      </c>
      <c r="K962" t="s">
        <v>3674</v>
      </c>
      <c r="L962" t="s">
        <v>41</v>
      </c>
    </row>
    <row r="963" spans="1:14" x14ac:dyDescent="0.25">
      <c r="A963" t="s">
        <v>12</v>
      </c>
      <c r="B963" s="10" t="s">
        <v>3675</v>
      </c>
      <c r="C963" t="s">
        <v>3676</v>
      </c>
      <c r="D963" t="s">
        <v>3677</v>
      </c>
      <c r="E963" t="s">
        <v>1677</v>
      </c>
      <c r="F963" s="7">
        <v>44866</v>
      </c>
      <c r="G963" s="7">
        <v>44868</v>
      </c>
      <c r="H963" s="7">
        <v>44895</v>
      </c>
      <c r="I963" s="8" t="s">
        <v>1666</v>
      </c>
      <c r="J963" t="s">
        <v>33</v>
      </c>
      <c r="K963" t="s">
        <v>3678</v>
      </c>
      <c r="L963" t="s">
        <v>41</v>
      </c>
    </row>
    <row r="964" spans="1:14" x14ac:dyDescent="0.25">
      <c r="A964" t="s">
        <v>12</v>
      </c>
      <c r="B964" s="6" t="s">
        <v>3679</v>
      </c>
      <c r="C964" t="s">
        <v>3680</v>
      </c>
      <c r="D964" t="s">
        <v>3681</v>
      </c>
      <c r="E964" t="s">
        <v>1677</v>
      </c>
      <c r="F964" s="7">
        <v>44866</v>
      </c>
      <c r="G964" s="7">
        <v>44868</v>
      </c>
      <c r="H964" s="7">
        <v>44895</v>
      </c>
      <c r="I964" s="8" t="s">
        <v>2665</v>
      </c>
      <c r="J964" t="s">
        <v>33</v>
      </c>
      <c r="K964" t="s">
        <v>3682</v>
      </c>
      <c r="L964" t="s">
        <v>41</v>
      </c>
    </row>
    <row r="965" spans="1:14" x14ac:dyDescent="0.25">
      <c r="A965" t="s">
        <v>12</v>
      </c>
      <c r="B965" s="10" t="s">
        <v>3683</v>
      </c>
      <c r="C965" t="s">
        <v>3496</v>
      </c>
      <c r="D965" t="s">
        <v>3684</v>
      </c>
      <c r="E965" t="s">
        <v>1677</v>
      </c>
      <c r="F965" s="7">
        <v>44866</v>
      </c>
      <c r="G965" s="7">
        <v>44868</v>
      </c>
      <c r="H965" s="7">
        <v>44895</v>
      </c>
      <c r="I965" s="8" t="s">
        <v>2665</v>
      </c>
      <c r="J965" t="s">
        <v>33</v>
      </c>
      <c r="K965" t="s">
        <v>3685</v>
      </c>
      <c r="L965" t="s">
        <v>41</v>
      </c>
    </row>
    <row r="966" spans="1:14" x14ac:dyDescent="0.25">
      <c r="A966" t="s">
        <v>12</v>
      </c>
      <c r="B966" s="10" t="s">
        <v>3686</v>
      </c>
      <c r="C966" t="s">
        <v>3687</v>
      </c>
      <c r="D966" t="s">
        <v>3688</v>
      </c>
      <c r="E966" t="s">
        <v>2993</v>
      </c>
      <c r="F966" s="7">
        <v>44866</v>
      </c>
      <c r="G966" s="7">
        <v>44874</v>
      </c>
      <c r="H966" s="7">
        <v>44895</v>
      </c>
      <c r="I966" s="8" t="s">
        <v>3643</v>
      </c>
      <c r="J966" t="s">
        <v>33</v>
      </c>
      <c r="K966" t="s">
        <v>3689</v>
      </c>
      <c r="L966" t="s">
        <v>41</v>
      </c>
    </row>
    <row r="967" spans="1:14" x14ac:dyDescent="0.25">
      <c r="A967" t="s">
        <v>12</v>
      </c>
      <c r="B967" s="6" t="s">
        <v>3690</v>
      </c>
      <c r="C967" t="s">
        <v>2726</v>
      </c>
      <c r="D967" t="s">
        <v>3691</v>
      </c>
      <c r="E967" t="s">
        <v>31</v>
      </c>
      <c r="F967" s="7">
        <v>44868</v>
      </c>
      <c r="G967" s="7">
        <v>44868</v>
      </c>
      <c r="H967" s="7">
        <v>45232</v>
      </c>
      <c r="I967" s="8" t="s">
        <v>3692</v>
      </c>
      <c r="J967" t="s">
        <v>18</v>
      </c>
      <c r="K967" t="s">
        <v>3693</v>
      </c>
      <c r="L967" t="s">
        <v>41</v>
      </c>
      <c r="N967" s="7"/>
    </row>
    <row r="968" spans="1:14" x14ac:dyDescent="0.25">
      <c r="A968" t="s">
        <v>12</v>
      </c>
      <c r="B968" s="10" t="s">
        <v>3694</v>
      </c>
      <c r="C968" t="s">
        <v>3695</v>
      </c>
      <c r="D968" t="s">
        <v>3696</v>
      </c>
      <c r="E968" t="s">
        <v>2813</v>
      </c>
      <c r="F968" s="7">
        <v>44868</v>
      </c>
      <c r="G968" s="7">
        <v>44868</v>
      </c>
      <c r="H968" s="7">
        <v>44886</v>
      </c>
      <c r="I968" s="8" t="s">
        <v>1825</v>
      </c>
      <c r="J968" t="s">
        <v>33</v>
      </c>
      <c r="K968" t="s">
        <v>3697</v>
      </c>
      <c r="L968" t="s">
        <v>41</v>
      </c>
    </row>
    <row r="969" spans="1:14" x14ac:dyDescent="0.25">
      <c r="A969" t="s">
        <v>12</v>
      </c>
      <c r="B969" s="10" t="s">
        <v>3698</v>
      </c>
      <c r="C969" t="s">
        <v>3699</v>
      </c>
      <c r="D969" t="s">
        <v>3700</v>
      </c>
      <c r="E969" t="s">
        <v>1239</v>
      </c>
      <c r="F969" s="7">
        <v>44868</v>
      </c>
      <c r="G969" s="7">
        <v>44868</v>
      </c>
      <c r="H969" s="7">
        <v>44887</v>
      </c>
      <c r="I969" s="8" t="s">
        <v>3638</v>
      </c>
      <c r="J969" t="s">
        <v>33</v>
      </c>
      <c r="K969" t="s">
        <v>3701</v>
      </c>
      <c r="L969" t="s">
        <v>41</v>
      </c>
    </row>
    <row r="970" spans="1:14" x14ac:dyDescent="0.25">
      <c r="A970" t="s">
        <v>12</v>
      </c>
      <c r="B970" s="10" t="s">
        <v>3702</v>
      </c>
      <c r="C970" t="s">
        <v>3699</v>
      </c>
      <c r="D970" t="s">
        <v>3703</v>
      </c>
      <c r="E970" t="s">
        <v>1883</v>
      </c>
      <c r="F970" s="7">
        <v>44868</v>
      </c>
      <c r="G970" s="7">
        <v>44868</v>
      </c>
      <c r="H970" s="7">
        <v>44888</v>
      </c>
      <c r="I970" s="8" t="s">
        <v>3704</v>
      </c>
      <c r="J970" t="s">
        <v>33</v>
      </c>
      <c r="K970" t="s">
        <v>3705</v>
      </c>
      <c r="L970" t="s">
        <v>41</v>
      </c>
    </row>
    <row r="971" spans="1:14" x14ac:dyDescent="0.25">
      <c r="A971" t="s">
        <v>12</v>
      </c>
      <c r="B971" s="10" t="s">
        <v>3706</v>
      </c>
      <c r="C971" t="s">
        <v>3707</v>
      </c>
      <c r="D971" t="s">
        <v>3708</v>
      </c>
      <c r="E971" t="s">
        <v>966</v>
      </c>
      <c r="F971" s="7">
        <v>44868</v>
      </c>
      <c r="G971" s="7">
        <v>44869</v>
      </c>
      <c r="H971" s="7">
        <v>44895</v>
      </c>
      <c r="I971" s="8" t="s">
        <v>1825</v>
      </c>
      <c r="J971" t="s">
        <v>33</v>
      </c>
      <c r="K971" t="s">
        <v>3709</v>
      </c>
      <c r="L971" t="s">
        <v>41</v>
      </c>
    </row>
    <row r="972" spans="1:14" x14ac:dyDescent="0.25">
      <c r="A972" t="s">
        <v>12</v>
      </c>
      <c r="B972" s="6" t="s">
        <v>3710</v>
      </c>
      <c r="C972" t="s">
        <v>150</v>
      </c>
      <c r="D972" t="s">
        <v>3711</v>
      </c>
      <c r="E972" t="s">
        <v>1560</v>
      </c>
      <c r="F972" s="7">
        <v>44868</v>
      </c>
      <c r="G972" s="7">
        <v>44868</v>
      </c>
      <c r="H972" s="7">
        <v>44881</v>
      </c>
      <c r="I972" s="8" t="s">
        <v>132</v>
      </c>
      <c r="J972" t="s">
        <v>33</v>
      </c>
      <c r="K972" t="s">
        <v>3712</v>
      </c>
      <c r="L972" t="s">
        <v>41</v>
      </c>
    </row>
    <row r="973" spans="1:14" x14ac:dyDescent="0.25">
      <c r="A973" t="s">
        <v>12</v>
      </c>
      <c r="B973" s="6" t="s">
        <v>3713</v>
      </c>
      <c r="C973" t="s">
        <v>3714</v>
      </c>
      <c r="D973" t="s">
        <v>3715</v>
      </c>
      <c r="E973" t="s">
        <v>1677</v>
      </c>
      <c r="F973" s="7">
        <v>44868</v>
      </c>
      <c r="G973" s="7">
        <v>44868</v>
      </c>
      <c r="H973" s="7">
        <v>44895</v>
      </c>
      <c r="I973" s="8" t="s">
        <v>3704</v>
      </c>
      <c r="J973" t="s">
        <v>33</v>
      </c>
      <c r="K973" t="s">
        <v>3716</v>
      </c>
      <c r="L973" t="s">
        <v>41</v>
      </c>
    </row>
    <row r="974" spans="1:14" x14ac:dyDescent="0.25">
      <c r="A974" t="s">
        <v>12</v>
      </c>
      <c r="B974" s="6" t="s">
        <v>3717</v>
      </c>
      <c r="C974" t="s">
        <v>3718</v>
      </c>
      <c r="D974" t="s">
        <v>3719</v>
      </c>
      <c r="E974" t="s">
        <v>1233</v>
      </c>
      <c r="F974" s="7">
        <v>44869</v>
      </c>
      <c r="G974" s="7">
        <v>44872</v>
      </c>
      <c r="H974" s="7">
        <f>G974+180-1</f>
        <v>45051</v>
      </c>
      <c r="I974" s="8" t="s">
        <v>3720</v>
      </c>
      <c r="J974" t="s">
        <v>1613</v>
      </c>
      <c r="K974" t="s">
        <v>3721</v>
      </c>
      <c r="L974" t="s">
        <v>41</v>
      </c>
    </row>
    <row r="975" spans="1:14" x14ac:dyDescent="0.25">
      <c r="A975" t="s">
        <v>12</v>
      </c>
      <c r="B975" s="6" t="s">
        <v>3722</v>
      </c>
      <c r="C975" t="s">
        <v>3723</v>
      </c>
      <c r="D975" t="s">
        <v>3724</v>
      </c>
      <c r="E975" t="s">
        <v>3725</v>
      </c>
      <c r="F975" s="7">
        <v>44869</v>
      </c>
      <c r="G975" s="7">
        <v>44896</v>
      </c>
      <c r="H975" s="7">
        <f>G975+120</f>
        <v>45016</v>
      </c>
      <c r="I975" s="8" t="s">
        <v>3726</v>
      </c>
      <c r="J975" t="s">
        <v>1228</v>
      </c>
      <c r="K975" t="s">
        <v>3727</v>
      </c>
      <c r="L975" t="s">
        <v>41</v>
      </c>
    </row>
    <row r="976" spans="1:14" x14ac:dyDescent="0.25">
      <c r="A976" t="s">
        <v>12</v>
      </c>
      <c r="B976" s="10" t="s">
        <v>1574</v>
      </c>
      <c r="C976" t="s">
        <v>3728</v>
      </c>
      <c r="D976" t="s">
        <v>3729</v>
      </c>
      <c r="E976" t="s">
        <v>31</v>
      </c>
      <c r="F976" s="7">
        <v>44869</v>
      </c>
      <c r="G976" s="7">
        <v>44881</v>
      </c>
      <c r="H976" s="7">
        <v>45244</v>
      </c>
      <c r="I976" s="8" t="s">
        <v>3730</v>
      </c>
      <c r="J976" t="s">
        <v>33</v>
      </c>
      <c r="K976" t="s">
        <v>3731</v>
      </c>
      <c r="L976" t="s">
        <v>41</v>
      </c>
    </row>
    <row r="977" spans="1:12" x14ac:dyDescent="0.25">
      <c r="A977" t="s">
        <v>12</v>
      </c>
      <c r="B977" s="6" t="s">
        <v>3732</v>
      </c>
      <c r="C977" t="s">
        <v>66</v>
      </c>
      <c r="D977" t="s">
        <v>3733</v>
      </c>
      <c r="E977" t="s">
        <v>56</v>
      </c>
      <c r="F977" s="7">
        <v>44869</v>
      </c>
      <c r="G977" s="7">
        <v>44870</v>
      </c>
      <c r="H977" s="7">
        <v>44870</v>
      </c>
      <c r="I977" s="8" t="s">
        <v>57</v>
      </c>
      <c r="J977" t="s">
        <v>33</v>
      </c>
      <c r="K977" t="s">
        <v>3734</v>
      </c>
      <c r="L977" t="s">
        <v>41</v>
      </c>
    </row>
    <row r="978" spans="1:12" x14ac:dyDescent="0.25">
      <c r="A978" t="s">
        <v>12</v>
      </c>
      <c r="B978" s="6" t="s">
        <v>3735</v>
      </c>
      <c r="C978" t="s">
        <v>150</v>
      </c>
      <c r="D978" t="s">
        <v>3736</v>
      </c>
      <c r="E978" t="s">
        <v>966</v>
      </c>
      <c r="F978" s="7">
        <v>44869</v>
      </c>
      <c r="G978" s="7">
        <v>44869</v>
      </c>
      <c r="H978" s="7">
        <v>44895</v>
      </c>
      <c r="I978" s="8" t="s">
        <v>3643</v>
      </c>
      <c r="J978" t="s">
        <v>33</v>
      </c>
      <c r="K978" t="s">
        <v>3737</v>
      </c>
      <c r="L978" t="s">
        <v>41</v>
      </c>
    </row>
    <row r="979" spans="1:12" x14ac:dyDescent="0.25">
      <c r="A979" t="s">
        <v>12</v>
      </c>
      <c r="B979" s="10" t="s">
        <v>3738</v>
      </c>
      <c r="C979" t="s">
        <v>3739</v>
      </c>
      <c r="D979" t="s">
        <v>3740</v>
      </c>
      <c r="E979" t="s">
        <v>966</v>
      </c>
      <c r="F979" s="7">
        <v>44869</v>
      </c>
      <c r="G979" s="7">
        <v>44869</v>
      </c>
      <c r="H979" s="7">
        <v>44895</v>
      </c>
      <c r="I979" s="8" t="s">
        <v>3643</v>
      </c>
      <c r="J979" t="s">
        <v>33</v>
      </c>
      <c r="K979" t="s">
        <v>3741</v>
      </c>
      <c r="L979" t="s">
        <v>41</v>
      </c>
    </row>
    <row r="980" spans="1:12" x14ac:dyDescent="0.25">
      <c r="A980" t="s">
        <v>12</v>
      </c>
      <c r="B980" s="6" t="s">
        <v>3742</v>
      </c>
      <c r="C980" t="s">
        <v>3743</v>
      </c>
      <c r="D980" t="s">
        <v>3744</v>
      </c>
      <c r="E980" t="s">
        <v>31</v>
      </c>
      <c r="F980" s="7">
        <v>44869</v>
      </c>
      <c r="G980" s="7">
        <v>44869</v>
      </c>
      <c r="H980" s="7">
        <v>45233</v>
      </c>
      <c r="I980" s="8" t="s">
        <v>3745</v>
      </c>
      <c r="J980" t="s">
        <v>18</v>
      </c>
      <c r="K980" t="s">
        <v>3746</v>
      </c>
      <c r="L980" t="s">
        <v>41</v>
      </c>
    </row>
    <row r="981" spans="1:12" x14ac:dyDescent="0.25">
      <c r="A981" t="s">
        <v>12</v>
      </c>
      <c r="B981" s="6" t="s">
        <v>387</v>
      </c>
      <c r="C981" t="s">
        <v>3747</v>
      </c>
      <c r="D981" t="s">
        <v>3748</v>
      </c>
      <c r="E981" t="s">
        <v>3749</v>
      </c>
      <c r="F981" s="7">
        <v>44870</v>
      </c>
      <c r="G981" s="7">
        <v>44870</v>
      </c>
      <c r="H981" s="7">
        <v>44926</v>
      </c>
      <c r="I981" s="8" t="s">
        <v>3750</v>
      </c>
      <c r="J981" t="s">
        <v>63</v>
      </c>
      <c r="K981" t="s">
        <v>3751</v>
      </c>
      <c r="L981" t="s">
        <v>20</v>
      </c>
    </row>
    <row r="982" spans="1:12" x14ac:dyDescent="0.25">
      <c r="A982" t="s">
        <v>12</v>
      </c>
      <c r="B982" s="6" t="s">
        <v>3752</v>
      </c>
      <c r="C982" t="s">
        <v>3753</v>
      </c>
      <c r="D982" t="s">
        <v>3754</v>
      </c>
      <c r="E982" t="s">
        <v>1233</v>
      </c>
      <c r="F982" s="7">
        <v>44872</v>
      </c>
      <c r="G982" s="7">
        <v>44873</v>
      </c>
      <c r="H982" s="7">
        <f>G982+180</f>
        <v>45053</v>
      </c>
      <c r="I982" s="8" t="s">
        <v>3755</v>
      </c>
      <c r="J982" t="s">
        <v>1613</v>
      </c>
      <c r="K982" t="s">
        <v>3756</v>
      </c>
      <c r="L982" t="s">
        <v>41</v>
      </c>
    </row>
    <row r="983" spans="1:12" x14ac:dyDescent="0.25">
      <c r="A983" t="s">
        <v>12</v>
      </c>
      <c r="B983" s="10" t="s">
        <v>3757</v>
      </c>
      <c r="C983" t="s">
        <v>3758</v>
      </c>
      <c r="D983" t="s">
        <v>3759</v>
      </c>
      <c r="E983" t="s">
        <v>1201</v>
      </c>
      <c r="F983" s="7">
        <v>44872</v>
      </c>
      <c r="G983" s="7">
        <v>44872</v>
      </c>
      <c r="H983" s="7">
        <v>44895</v>
      </c>
      <c r="I983" s="8" t="s">
        <v>1590</v>
      </c>
      <c r="J983" t="s">
        <v>33</v>
      </c>
      <c r="K983" t="s">
        <v>3760</v>
      </c>
      <c r="L983" t="s">
        <v>41</v>
      </c>
    </row>
    <row r="984" spans="1:12" x14ac:dyDescent="0.25">
      <c r="A984" t="s">
        <v>12</v>
      </c>
      <c r="B984" s="6" t="s">
        <v>3761</v>
      </c>
      <c r="C984" t="s">
        <v>2208</v>
      </c>
      <c r="D984" t="s">
        <v>3762</v>
      </c>
      <c r="E984" t="s">
        <v>38</v>
      </c>
      <c r="F984" s="7">
        <v>44872</v>
      </c>
      <c r="G984" s="7">
        <v>44872</v>
      </c>
      <c r="H984" s="7">
        <v>44882</v>
      </c>
      <c r="I984" s="8" t="s">
        <v>1825</v>
      </c>
      <c r="J984" t="s">
        <v>33</v>
      </c>
      <c r="K984" t="s">
        <v>3763</v>
      </c>
      <c r="L984" t="s">
        <v>41</v>
      </c>
    </row>
    <row r="985" spans="1:12" x14ac:dyDescent="0.25">
      <c r="A985" t="s">
        <v>12</v>
      </c>
      <c r="B985" s="6" t="s">
        <v>3764</v>
      </c>
      <c r="C985" t="s">
        <v>924</v>
      </c>
      <c r="D985" t="s">
        <v>3765</v>
      </c>
      <c r="E985" t="s">
        <v>1201</v>
      </c>
      <c r="F985" s="7">
        <v>44872</v>
      </c>
      <c r="G985" s="7">
        <v>44872</v>
      </c>
      <c r="H985" s="7">
        <v>44895</v>
      </c>
      <c r="I985" s="8" t="s">
        <v>3704</v>
      </c>
      <c r="J985" t="s">
        <v>33</v>
      </c>
      <c r="K985" t="s">
        <v>3766</v>
      </c>
      <c r="L985" t="s">
        <v>41</v>
      </c>
    </row>
    <row r="986" spans="1:12" x14ac:dyDescent="0.25">
      <c r="A986" t="s">
        <v>12</v>
      </c>
      <c r="B986" s="6" t="s">
        <v>3767</v>
      </c>
      <c r="C986" t="s">
        <v>150</v>
      </c>
      <c r="D986" t="s">
        <v>3768</v>
      </c>
      <c r="E986" t="s">
        <v>1201</v>
      </c>
      <c r="F986" s="7">
        <v>44872</v>
      </c>
      <c r="G986" s="7">
        <v>44872</v>
      </c>
      <c r="H986" s="7">
        <v>44895</v>
      </c>
      <c r="I986" s="8" t="s">
        <v>1666</v>
      </c>
      <c r="J986" t="s">
        <v>33</v>
      </c>
      <c r="K986" t="s">
        <v>3769</v>
      </c>
      <c r="L986" t="s">
        <v>41</v>
      </c>
    </row>
    <row r="987" spans="1:12" x14ac:dyDescent="0.25">
      <c r="A987" t="s">
        <v>12</v>
      </c>
      <c r="B987" s="6" t="s">
        <v>3770</v>
      </c>
      <c r="C987" t="s">
        <v>3771</v>
      </c>
      <c r="D987" t="s">
        <v>3772</v>
      </c>
      <c r="E987" t="s">
        <v>3773</v>
      </c>
      <c r="F987" s="7">
        <v>44872</v>
      </c>
      <c r="G987" s="7">
        <v>44872</v>
      </c>
      <c r="H987" s="7">
        <v>44872</v>
      </c>
      <c r="I987" s="8" t="s">
        <v>3774</v>
      </c>
      <c r="J987" t="s">
        <v>33</v>
      </c>
      <c r="K987" t="s">
        <v>3775</v>
      </c>
      <c r="L987" t="s">
        <v>41</v>
      </c>
    </row>
    <row r="988" spans="1:12" x14ac:dyDescent="0.25">
      <c r="A988" t="s">
        <v>12</v>
      </c>
      <c r="B988" s="10" t="s">
        <v>2934</v>
      </c>
      <c r="C988" t="s">
        <v>3505</v>
      </c>
      <c r="D988" t="s">
        <v>2924</v>
      </c>
      <c r="E988" t="s">
        <v>31</v>
      </c>
      <c r="F988" s="7">
        <v>44873</v>
      </c>
      <c r="G988" s="7">
        <v>44851</v>
      </c>
      <c r="H988" t="s">
        <v>16</v>
      </c>
      <c r="I988" s="8">
        <v>-505.8</v>
      </c>
      <c r="J988" t="s">
        <v>63</v>
      </c>
      <c r="K988" t="s">
        <v>2926</v>
      </c>
      <c r="L988" t="s">
        <v>20</v>
      </c>
    </row>
    <row r="989" spans="1:12" x14ac:dyDescent="0.25">
      <c r="A989" t="s">
        <v>12</v>
      </c>
      <c r="B989" s="6" t="s">
        <v>3776</v>
      </c>
      <c r="C989" t="s">
        <v>150</v>
      </c>
      <c r="D989" t="s">
        <v>3777</v>
      </c>
      <c r="E989" t="s">
        <v>72</v>
      </c>
      <c r="F989" s="7">
        <v>44873</v>
      </c>
      <c r="G989" s="7">
        <v>44873</v>
      </c>
      <c r="H989" s="7">
        <v>44875</v>
      </c>
      <c r="I989" s="8" t="s">
        <v>274</v>
      </c>
      <c r="J989" t="s">
        <v>33</v>
      </c>
      <c r="K989" t="s">
        <v>3778</v>
      </c>
      <c r="L989" t="s">
        <v>41</v>
      </c>
    </row>
    <row r="990" spans="1:12" x14ac:dyDescent="0.25">
      <c r="A990" t="s">
        <v>12</v>
      </c>
      <c r="B990" s="6" t="s">
        <v>3779</v>
      </c>
      <c r="C990" t="s">
        <v>3780</v>
      </c>
      <c r="D990" t="s">
        <v>3781</v>
      </c>
      <c r="E990" t="s">
        <v>2664</v>
      </c>
      <c r="F990" s="7">
        <v>44873</v>
      </c>
      <c r="G990" s="7">
        <v>44873</v>
      </c>
      <c r="H990" s="7">
        <v>44895</v>
      </c>
      <c r="I990" s="8" t="s">
        <v>73</v>
      </c>
      <c r="J990" t="s">
        <v>33</v>
      </c>
      <c r="K990" t="s">
        <v>3782</v>
      </c>
      <c r="L990" t="s">
        <v>41</v>
      </c>
    </row>
    <row r="991" spans="1:12" x14ac:dyDescent="0.25">
      <c r="A991" t="s">
        <v>12</v>
      </c>
      <c r="B991" s="6" t="s">
        <v>3783</v>
      </c>
      <c r="C991" t="s">
        <v>3784</v>
      </c>
      <c r="D991" t="s">
        <v>3785</v>
      </c>
      <c r="E991" t="s">
        <v>2664</v>
      </c>
      <c r="F991" s="7">
        <v>44873</v>
      </c>
      <c r="G991" s="7">
        <v>44873</v>
      </c>
      <c r="H991" s="7">
        <v>44895</v>
      </c>
      <c r="I991" s="8" t="s">
        <v>2665</v>
      </c>
      <c r="J991" t="s">
        <v>33</v>
      </c>
      <c r="K991" t="s">
        <v>3786</v>
      </c>
      <c r="L991" t="s">
        <v>41</v>
      </c>
    </row>
    <row r="992" spans="1:12" x14ac:dyDescent="0.25">
      <c r="A992" t="s">
        <v>12</v>
      </c>
      <c r="B992" s="10" t="s">
        <v>3787</v>
      </c>
      <c r="C992" t="s">
        <v>3788</v>
      </c>
      <c r="D992" t="s">
        <v>3789</v>
      </c>
      <c r="E992" t="s">
        <v>2664</v>
      </c>
      <c r="F992" s="7">
        <v>44873</v>
      </c>
      <c r="G992" s="7">
        <v>44873</v>
      </c>
      <c r="H992" s="7">
        <v>44895</v>
      </c>
      <c r="I992" s="8" t="s">
        <v>73</v>
      </c>
      <c r="J992" t="s">
        <v>33</v>
      </c>
      <c r="K992" t="s">
        <v>3790</v>
      </c>
      <c r="L992" t="s">
        <v>41</v>
      </c>
    </row>
    <row r="993" spans="1:12" x14ac:dyDescent="0.25">
      <c r="A993" t="s">
        <v>12</v>
      </c>
      <c r="B993" s="6" t="s">
        <v>3791</v>
      </c>
      <c r="C993" t="s">
        <v>1981</v>
      </c>
      <c r="D993" t="s">
        <v>3792</v>
      </c>
      <c r="E993" t="s">
        <v>3793</v>
      </c>
      <c r="F993" s="7">
        <v>44873</v>
      </c>
      <c r="G993" s="7">
        <v>44874</v>
      </c>
      <c r="H993" s="7">
        <v>44876</v>
      </c>
      <c r="I993" s="8" t="s">
        <v>862</v>
      </c>
      <c r="J993" t="s">
        <v>33</v>
      </c>
      <c r="K993" t="s">
        <v>3794</v>
      </c>
      <c r="L993" t="s">
        <v>41</v>
      </c>
    </row>
    <row r="994" spans="1:12" x14ac:dyDescent="0.25">
      <c r="A994" t="s">
        <v>12</v>
      </c>
      <c r="B994" s="6" t="s">
        <v>3795</v>
      </c>
      <c r="C994" t="s">
        <v>3796</v>
      </c>
      <c r="D994" t="s">
        <v>3797</v>
      </c>
      <c r="E994" t="s">
        <v>2664</v>
      </c>
      <c r="F994" s="7">
        <v>44873</v>
      </c>
      <c r="G994" s="7">
        <v>44873</v>
      </c>
      <c r="H994" s="7">
        <v>44895</v>
      </c>
      <c r="I994" s="8" t="s">
        <v>3798</v>
      </c>
      <c r="J994" t="s">
        <v>33</v>
      </c>
      <c r="K994" t="s">
        <v>3799</v>
      </c>
      <c r="L994" t="s">
        <v>41</v>
      </c>
    </row>
    <row r="995" spans="1:12" x14ac:dyDescent="0.25">
      <c r="A995" t="s">
        <v>12</v>
      </c>
      <c r="B995" s="10" t="s">
        <v>3800</v>
      </c>
      <c r="C995" t="s">
        <v>3801</v>
      </c>
      <c r="D995" t="s">
        <v>3802</v>
      </c>
      <c r="E995" t="s">
        <v>222</v>
      </c>
      <c r="F995" s="7">
        <v>44874</v>
      </c>
      <c r="G995" s="7">
        <v>44874</v>
      </c>
      <c r="H995" s="7">
        <v>45604</v>
      </c>
      <c r="I995" s="8" t="s">
        <v>2641</v>
      </c>
      <c r="J995" t="s">
        <v>33</v>
      </c>
      <c r="K995" t="s">
        <v>3803</v>
      </c>
      <c r="L995" t="s">
        <v>41</v>
      </c>
    </row>
    <row r="996" spans="1:12" x14ac:dyDescent="0.25">
      <c r="A996" t="s">
        <v>12</v>
      </c>
      <c r="B996" s="6" t="s">
        <v>3804</v>
      </c>
      <c r="C996" t="s">
        <v>150</v>
      </c>
      <c r="D996" t="s">
        <v>3805</v>
      </c>
      <c r="E996" t="s">
        <v>72</v>
      </c>
      <c r="F996" s="7">
        <v>44874</v>
      </c>
      <c r="G996" s="7">
        <v>44874</v>
      </c>
      <c r="H996" s="7">
        <v>44876</v>
      </c>
      <c r="I996" s="8" t="s">
        <v>862</v>
      </c>
      <c r="J996" t="s">
        <v>33</v>
      </c>
      <c r="K996" t="s">
        <v>3806</v>
      </c>
      <c r="L996" t="s">
        <v>41</v>
      </c>
    </row>
    <row r="997" spans="1:12" x14ac:dyDescent="0.25">
      <c r="A997" t="s">
        <v>12</v>
      </c>
      <c r="B997" s="6" t="s">
        <v>3807</v>
      </c>
      <c r="C997" t="s">
        <v>3808</v>
      </c>
      <c r="D997" t="s">
        <v>3809</v>
      </c>
      <c r="E997" t="s">
        <v>3793</v>
      </c>
      <c r="F997" s="7">
        <v>44874</v>
      </c>
      <c r="G997" s="7">
        <v>44874</v>
      </c>
      <c r="H997" s="7">
        <v>44876</v>
      </c>
      <c r="I997" s="8" t="s">
        <v>1701</v>
      </c>
      <c r="J997" t="s">
        <v>33</v>
      </c>
      <c r="K997" t="s">
        <v>3810</v>
      </c>
      <c r="L997" t="s">
        <v>41</v>
      </c>
    </row>
    <row r="998" spans="1:12" x14ac:dyDescent="0.25">
      <c r="A998" t="s">
        <v>12</v>
      </c>
      <c r="B998" s="6" t="s">
        <v>3811</v>
      </c>
      <c r="C998" t="s">
        <v>3812</v>
      </c>
      <c r="D998" t="s">
        <v>3813</v>
      </c>
      <c r="E998" t="s">
        <v>3793</v>
      </c>
      <c r="F998" s="7">
        <v>44874</v>
      </c>
      <c r="G998" s="7">
        <v>44874</v>
      </c>
      <c r="H998" s="7">
        <v>44876</v>
      </c>
      <c r="I998" s="8" t="s">
        <v>1701</v>
      </c>
      <c r="J998" t="s">
        <v>33</v>
      </c>
      <c r="K998" t="s">
        <v>3814</v>
      </c>
      <c r="L998" t="s">
        <v>41</v>
      </c>
    </row>
    <row r="999" spans="1:12" x14ac:dyDescent="0.25">
      <c r="A999" t="s">
        <v>12</v>
      </c>
      <c r="B999" s="6" t="s">
        <v>3815</v>
      </c>
      <c r="C999" t="s">
        <v>2280</v>
      </c>
      <c r="D999" t="s">
        <v>3816</v>
      </c>
      <c r="E999" t="s">
        <v>2993</v>
      </c>
      <c r="F999" s="7">
        <v>44874</v>
      </c>
      <c r="G999" s="7">
        <v>44874</v>
      </c>
      <c r="H999" s="7">
        <v>44895</v>
      </c>
      <c r="I999" s="8" t="s">
        <v>3817</v>
      </c>
      <c r="J999" t="s">
        <v>33</v>
      </c>
      <c r="K999" t="s">
        <v>3818</v>
      </c>
      <c r="L999" t="s">
        <v>41</v>
      </c>
    </row>
    <row r="1000" spans="1:12" x14ac:dyDescent="0.25">
      <c r="A1000" t="s">
        <v>12</v>
      </c>
      <c r="B1000" s="6" t="s">
        <v>3819</v>
      </c>
      <c r="C1000" t="s">
        <v>3820</v>
      </c>
      <c r="D1000" t="s">
        <v>3821</v>
      </c>
      <c r="E1000" t="s">
        <v>3793</v>
      </c>
      <c r="F1000" s="7">
        <v>44874</v>
      </c>
      <c r="G1000" s="7">
        <v>44874</v>
      </c>
      <c r="H1000" s="7">
        <v>44876</v>
      </c>
      <c r="I1000" s="8" t="s">
        <v>99</v>
      </c>
      <c r="J1000" t="s">
        <v>33</v>
      </c>
      <c r="K1000" t="s">
        <v>3822</v>
      </c>
      <c r="L1000" t="s">
        <v>41</v>
      </c>
    </row>
    <row r="1001" spans="1:12" x14ac:dyDescent="0.25">
      <c r="A1001" t="s">
        <v>12</v>
      </c>
      <c r="B1001" s="6" t="s">
        <v>3823</v>
      </c>
      <c r="C1001" t="s">
        <v>3824</v>
      </c>
      <c r="D1001" t="s">
        <v>3825</v>
      </c>
      <c r="E1001" t="s">
        <v>1677</v>
      </c>
      <c r="F1001" s="7">
        <v>44874</v>
      </c>
      <c r="G1001" s="7">
        <v>44874</v>
      </c>
      <c r="H1001" s="7">
        <v>44901</v>
      </c>
      <c r="I1001" s="8" t="s">
        <v>3817</v>
      </c>
      <c r="J1001" t="s">
        <v>33</v>
      </c>
      <c r="K1001" t="s">
        <v>3826</v>
      </c>
      <c r="L1001" t="s">
        <v>41</v>
      </c>
    </row>
    <row r="1002" spans="1:12" x14ac:dyDescent="0.25">
      <c r="A1002" t="s">
        <v>12</v>
      </c>
      <c r="B1002" s="6" t="s">
        <v>3827</v>
      </c>
      <c r="C1002" t="s">
        <v>3540</v>
      </c>
      <c r="D1002" t="s">
        <v>3828</v>
      </c>
      <c r="E1002" t="s">
        <v>3793</v>
      </c>
      <c r="F1002" s="7">
        <v>44874</v>
      </c>
      <c r="G1002" s="7">
        <v>44874</v>
      </c>
      <c r="H1002" s="7">
        <v>44876</v>
      </c>
      <c r="I1002" s="8" t="s">
        <v>734</v>
      </c>
      <c r="J1002" t="s">
        <v>33</v>
      </c>
      <c r="K1002" t="s">
        <v>3829</v>
      </c>
      <c r="L1002" t="s">
        <v>41</v>
      </c>
    </row>
    <row r="1003" spans="1:12" x14ac:dyDescent="0.25">
      <c r="A1003" t="s">
        <v>12</v>
      </c>
      <c r="B1003" s="6" t="s">
        <v>3830</v>
      </c>
      <c r="C1003" t="s">
        <v>3831</v>
      </c>
      <c r="D1003" t="s">
        <v>3832</v>
      </c>
      <c r="E1003" t="s">
        <v>3773</v>
      </c>
      <c r="F1003" s="7">
        <v>44874</v>
      </c>
      <c r="G1003" s="7">
        <v>44874</v>
      </c>
      <c r="H1003" s="7">
        <v>44874</v>
      </c>
      <c r="I1003" s="8" t="s">
        <v>2841</v>
      </c>
      <c r="J1003" t="s">
        <v>33</v>
      </c>
      <c r="K1003" t="s">
        <v>3833</v>
      </c>
      <c r="L1003" t="s">
        <v>41</v>
      </c>
    </row>
    <row r="1004" spans="1:12" x14ac:dyDescent="0.25">
      <c r="A1004" t="s">
        <v>12</v>
      </c>
      <c r="B1004" s="6" t="s">
        <v>3834</v>
      </c>
      <c r="C1004" t="s">
        <v>150</v>
      </c>
      <c r="D1004" t="s">
        <v>3835</v>
      </c>
      <c r="E1004" t="s">
        <v>3793</v>
      </c>
      <c r="F1004" s="7">
        <v>44874</v>
      </c>
      <c r="G1004" s="7">
        <v>44874</v>
      </c>
      <c r="H1004" s="7">
        <v>44876</v>
      </c>
      <c r="I1004" s="8" t="s">
        <v>73</v>
      </c>
      <c r="J1004" t="s">
        <v>33</v>
      </c>
      <c r="K1004" t="s">
        <v>3836</v>
      </c>
      <c r="L1004" t="s">
        <v>41</v>
      </c>
    </row>
    <row r="1005" spans="1:12" x14ac:dyDescent="0.25">
      <c r="A1005" t="s">
        <v>12</v>
      </c>
      <c r="B1005" s="6" t="s">
        <v>3837</v>
      </c>
      <c r="C1005" t="s">
        <v>2346</v>
      </c>
      <c r="D1005" t="s">
        <v>3838</v>
      </c>
      <c r="E1005" t="s">
        <v>1569</v>
      </c>
      <c r="F1005" s="7">
        <v>44874</v>
      </c>
      <c r="G1005" s="7">
        <v>44874</v>
      </c>
      <c r="H1005" s="7">
        <v>44888</v>
      </c>
      <c r="I1005" s="8" t="s">
        <v>3839</v>
      </c>
      <c r="J1005" t="s">
        <v>33</v>
      </c>
      <c r="K1005" t="s">
        <v>3840</v>
      </c>
      <c r="L1005" t="s">
        <v>41</v>
      </c>
    </row>
    <row r="1006" spans="1:12" x14ac:dyDescent="0.25">
      <c r="A1006" t="s">
        <v>12</v>
      </c>
      <c r="B1006" s="6" t="s">
        <v>3841</v>
      </c>
      <c r="C1006" t="s">
        <v>3842</v>
      </c>
      <c r="D1006" t="s">
        <v>3843</v>
      </c>
      <c r="E1006" t="s">
        <v>3793</v>
      </c>
      <c r="F1006" s="7">
        <v>44874</v>
      </c>
      <c r="G1006" s="7">
        <v>44874</v>
      </c>
      <c r="H1006" s="7">
        <v>44876</v>
      </c>
      <c r="I1006" s="8" t="s">
        <v>73</v>
      </c>
      <c r="J1006" t="s">
        <v>33</v>
      </c>
      <c r="K1006" t="s">
        <v>3844</v>
      </c>
      <c r="L1006" t="s">
        <v>41</v>
      </c>
    </row>
    <row r="1007" spans="1:12" x14ac:dyDescent="0.25">
      <c r="A1007" t="s">
        <v>12</v>
      </c>
      <c r="B1007" s="6" t="s">
        <v>3845</v>
      </c>
      <c r="C1007" t="s">
        <v>3846</v>
      </c>
      <c r="D1007" t="s">
        <v>3847</v>
      </c>
      <c r="E1007" t="s">
        <v>3632</v>
      </c>
      <c r="F1007" s="7">
        <v>44875</v>
      </c>
      <c r="G1007" s="7">
        <v>44977</v>
      </c>
      <c r="H1007" s="7">
        <v>45707</v>
      </c>
      <c r="I1007" s="8" t="s">
        <v>3848</v>
      </c>
      <c r="J1007" t="s">
        <v>63</v>
      </c>
      <c r="K1007" t="s">
        <v>3849</v>
      </c>
      <c r="L1007" t="s">
        <v>41</v>
      </c>
    </row>
    <row r="1008" spans="1:12" x14ac:dyDescent="0.25">
      <c r="A1008" t="s">
        <v>12</v>
      </c>
      <c r="B1008" s="6" t="s">
        <v>3850</v>
      </c>
      <c r="C1008" t="s">
        <v>1973</v>
      </c>
      <c r="D1008" t="s">
        <v>3851</v>
      </c>
      <c r="E1008" t="s">
        <v>2664</v>
      </c>
      <c r="F1008" s="7">
        <v>44875</v>
      </c>
      <c r="G1008" s="7">
        <v>44875</v>
      </c>
      <c r="H1008" s="7">
        <v>44897</v>
      </c>
      <c r="I1008" s="8" t="s">
        <v>132</v>
      </c>
      <c r="J1008" t="s">
        <v>33</v>
      </c>
      <c r="K1008" t="s">
        <v>3852</v>
      </c>
      <c r="L1008" t="s">
        <v>41</v>
      </c>
    </row>
    <row r="1009" spans="1:17" x14ac:dyDescent="0.25">
      <c r="A1009" t="s">
        <v>12</v>
      </c>
      <c r="B1009" s="10" t="s">
        <v>3853</v>
      </c>
      <c r="C1009" t="s">
        <v>3854</v>
      </c>
      <c r="D1009" t="s">
        <v>3855</v>
      </c>
      <c r="E1009" t="s">
        <v>1239</v>
      </c>
      <c r="F1009" s="7">
        <v>44875</v>
      </c>
      <c r="G1009" s="7">
        <v>44875</v>
      </c>
      <c r="H1009" s="7">
        <v>44894</v>
      </c>
      <c r="I1009" s="8" t="s">
        <v>2566</v>
      </c>
      <c r="J1009" t="s">
        <v>33</v>
      </c>
      <c r="K1009" t="s">
        <v>3856</v>
      </c>
      <c r="L1009" t="s">
        <v>41</v>
      </c>
    </row>
    <row r="1010" spans="1:17" x14ac:dyDescent="0.25">
      <c r="A1010" t="s">
        <v>12</v>
      </c>
      <c r="B1010" s="6" t="s">
        <v>3857</v>
      </c>
      <c r="C1010" t="s">
        <v>3824</v>
      </c>
      <c r="D1010" t="s">
        <v>3858</v>
      </c>
      <c r="E1010" t="s">
        <v>1677</v>
      </c>
      <c r="F1010" s="7">
        <v>44875</v>
      </c>
      <c r="G1010" s="7">
        <v>44875</v>
      </c>
      <c r="H1010" s="7">
        <v>44902</v>
      </c>
      <c r="I1010" s="8" t="s">
        <v>1666</v>
      </c>
      <c r="J1010" t="s">
        <v>33</v>
      </c>
      <c r="K1010" t="s">
        <v>3859</v>
      </c>
      <c r="L1010" t="s">
        <v>41</v>
      </c>
    </row>
    <row r="1011" spans="1:17" x14ac:dyDescent="0.25">
      <c r="A1011" t="s">
        <v>12</v>
      </c>
      <c r="B1011" s="6" t="s">
        <v>3860</v>
      </c>
      <c r="C1011" t="s">
        <v>3861</v>
      </c>
      <c r="D1011" t="s">
        <v>3862</v>
      </c>
      <c r="E1011" t="s">
        <v>222</v>
      </c>
      <c r="F1011" s="7">
        <v>44876</v>
      </c>
      <c r="G1011" s="7">
        <v>44876</v>
      </c>
      <c r="H1011" s="7">
        <v>45606</v>
      </c>
      <c r="I1011" s="8" t="s">
        <v>3863</v>
      </c>
      <c r="J1011" t="s">
        <v>63</v>
      </c>
      <c r="K1011" t="s">
        <v>3864</v>
      </c>
      <c r="L1011" t="s">
        <v>41</v>
      </c>
    </row>
    <row r="1012" spans="1:17" x14ac:dyDescent="0.25">
      <c r="A1012" t="s">
        <v>12</v>
      </c>
      <c r="B1012" s="10" t="s">
        <v>1731</v>
      </c>
      <c r="C1012" t="s">
        <v>3865</v>
      </c>
      <c r="D1012" t="s">
        <v>3866</v>
      </c>
      <c r="E1012" t="s">
        <v>1220</v>
      </c>
      <c r="F1012" s="7">
        <v>44876</v>
      </c>
      <c r="G1012" s="7">
        <v>44879</v>
      </c>
      <c r="H1012" s="7">
        <v>45790</v>
      </c>
      <c r="I1012" s="8" t="s">
        <v>3867</v>
      </c>
      <c r="J1012" t="s">
        <v>26</v>
      </c>
      <c r="K1012" t="s">
        <v>3868</v>
      </c>
      <c r="L1012" t="s">
        <v>20</v>
      </c>
    </row>
    <row r="1013" spans="1:17" x14ac:dyDescent="0.25">
      <c r="A1013" t="s">
        <v>12</v>
      </c>
      <c r="B1013" s="10" t="s">
        <v>3869</v>
      </c>
      <c r="C1013" t="s">
        <v>3870</v>
      </c>
      <c r="D1013" t="s">
        <v>3871</v>
      </c>
      <c r="E1013" t="s">
        <v>322</v>
      </c>
      <c r="F1013" s="7">
        <v>44876</v>
      </c>
      <c r="G1013" s="7">
        <v>44876</v>
      </c>
      <c r="H1013" s="7">
        <v>44888</v>
      </c>
      <c r="I1013" s="8" t="s">
        <v>1825</v>
      </c>
      <c r="J1013" t="s">
        <v>33</v>
      </c>
      <c r="K1013" t="s">
        <v>3872</v>
      </c>
      <c r="L1013" t="s">
        <v>41</v>
      </c>
      <c r="O1013" s="7"/>
      <c r="P1013" s="7"/>
      <c r="Q1013" s="8"/>
    </row>
    <row r="1014" spans="1:17" x14ac:dyDescent="0.25">
      <c r="A1014" t="s">
        <v>12</v>
      </c>
      <c r="B1014" s="10" t="s">
        <v>3873</v>
      </c>
      <c r="C1014" t="s">
        <v>93</v>
      </c>
      <c r="D1014" t="s">
        <v>3874</v>
      </c>
      <c r="E1014" t="s">
        <v>1239</v>
      </c>
      <c r="F1014" s="7">
        <v>44876</v>
      </c>
      <c r="G1014" s="7">
        <v>44876</v>
      </c>
      <c r="H1014" s="7">
        <v>44895</v>
      </c>
      <c r="I1014" s="8" t="s">
        <v>1825</v>
      </c>
      <c r="J1014" t="s">
        <v>33</v>
      </c>
      <c r="K1014" t="s">
        <v>3875</v>
      </c>
      <c r="L1014" t="s">
        <v>41</v>
      </c>
    </row>
    <row r="1015" spans="1:17" x14ac:dyDescent="0.25">
      <c r="A1015" t="s">
        <v>12</v>
      </c>
      <c r="B1015" s="6" t="s">
        <v>3876</v>
      </c>
      <c r="C1015" t="s">
        <v>1699</v>
      </c>
      <c r="D1015" t="s">
        <v>3877</v>
      </c>
      <c r="E1015" t="s">
        <v>3773</v>
      </c>
      <c r="F1015" s="7">
        <v>44876</v>
      </c>
      <c r="G1015" s="7">
        <v>44888</v>
      </c>
      <c r="H1015" s="7">
        <v>44888</v>
      </c>
      <c r="I1015" s="8" t="s">
        <v>73</v>
      </c>
      <c r="J1015" t="s">
        <v>33</v>
      </c>
      <c r="K1015" t="s">
        <v>3878</v>
      </c>
      <c r="L1015" t="s">
        <v>41</v>
      </c>
    </row>
    <row r="1016" spans="1:17" x14ac:dyDescent="0.25">
      <c r="A1016" t="s">
        <v>12</v>
      </c>
      <c r="B1016" s="10" t="s">
        <v>3879</v>
      </c>
      <c r="C1016" t="s">
        <v>3880</v>
      </c>
      <c r="D1016" t="s">
        <v>3871</v>
      </c>
      <c r="E1016" t="s">
        <v>1239</v>
      </c>
      <c r="F1016" s="7">
        <v>44876</v>
      </c>
      <c r="G1016" s="7">
        <v>44876</v>
      </c>
      <c r="H1016" s="7">
        <v>44895</v>
      </c>
      <c r="I1016" s="8" t="s">
        <v>1825</v>
      </c>
      <c r="J1016" t="s">
        <v>33</v>
      </c>
      <c r="K1016" t="s">
        <v>3881</v>
      </c>
      <c r="L1016" t="s">
        <v>41</v>
      </c>
    </row>
    <row r="1017" spans="1:17" x14ac:dyDescent="0.25">
      <c r="A1017" t="s">
        <v>12</v>
      </c>
      <c r="B1017" s="10" t="s">
        <v>3882</v>
      </c>
      <c r="C1017" t="s">
        <v>3883</v>
      </c>
      <c r="D1017" t="s">
        <v>3884</v>
      </c>
      <c r="E1017" t="s">
        <v>1239</v>
      </c>
      <c r="F1017" s="7">
        <v>44876</v>
      </c>
      <c r="G1017" s="7">
        <v>44876</v>
      </c>
      <c r="H1017" s="7">
        <v>44895</v>
      </c>
      <c r="I1017" s="8" t="s">
        <v>308</v>
      </c>
      <c r="J1017" t="s">
        <v>33</v>
      </c>
      <c r="K1017" t="s">
        <v>3885</v>
      </c>
      <c r="L1017" t="s">
        <v>41</v>
      </c>
    </row>
    <row r="1018" spans="1:17" x14ac:dyDescent="0.25">
      <c r="A1018" t="s">
        <v>12</v>
      </c>
      <c r="B1018" s="6" t="s">
        <v>3886</v>
      </c>
      <c r="C1018" t="s">
        <v>2443</v>
      </c>
      <c r="D1018" t="s">
        <v>3887</v>
      </c>
      <c r="E1018" t="s">
        <v>966</v>
      </c>
      <c r="F1018" s="7">
        <v>44876</v>
      </c>
      <c r="G1018" s="7">
        <v>44880</v>
      </c>
      <c r="H1018" s="7">
        <v>44906</v>
      </c>
      <c r="I1018" s="8" t="s">
        <v>132</v>
      </c>
      <c r="J1018" t="s">
        <v>33</v>
      </c>
      <c r="K1018" t="s">
        <v>3888</v>
      </c>
      <c r="L1018" t="s">
        <v>41</v>
      </c>
    </row>
    <row r="1019" spans="1:17" x14ac:dyDescent="0.25">
      <c r="A1019" t="s">
        <v>12</v>
      </c>
      <c r="B1019" s="10" t="s">
        <v>3889</v>
      </c>
      <c r="C1019" t="s">
        <v>3890</v>
      </c>
      <c r="D1019" t="s">
        <v>3891</v>
      </c>
      <c r="E1019" t="s">
        <v>322</v>
      </c>
      <c r="F1019" s="7">
        <v>44876</v>
      </c>
      <c r="G1019" s="7">
        <v>44876</v>
      </c>
      <c r="H1019" s="7">
        <v>44888</v>
      </c>
      <c r="I1019" s="8" t="s">
        <v>3704</v>
      </c>
      <c r="J1019" t="s">
        <v>33</v>
      </c>
      <c r="K1019" t="s">
        <v>3892</v>
      </c>
      <c r="L1019" t="s">
        <v>41</v>
      </c>
    </row>
    <row r="1020" spans="1:17" x14ac:dyDescent="0.25">
      <c r="A1020" t="s">
        <v>12</v>
      </c>
      <c r="B1020" s="6" t="s">
        <v>1380</v>
      </c>
      <c r="C1020" t="s">
        <v>290</v>
      </c>
      <c r="D1020" t="s">
        <v>3893</v>
      </c>
      <c r="E1020" t="s">
        <v>31</v>
      </c>
      <c r="F1020" s="7">
        <v>44881</v>
      </c>
      <c r="G1020" s="7">
        <v>44883</v>
      </c>
      <c r="H1020" s="7">
        <v>45247</v>
      </c>
      <c r="I1020" s="8" t="s">
        <v>3894</v>
      </c>
      <c r="J1020" t="s">
        <v>63</v>
      </c>
      <c r="K1020" t="s">
        <v>3895</v>
      </c>
      <c r="L1020" t="s">
        <v>20</v>
      </c>
    </row>
    <row r="1021" spans="1:17" x14ac:dyDescent="0.25">
      <c r="A1021" t="s">
        <v>12</v>
      </c>
      <c r="B1021" s="10" t="s">
        <v>3896</v>
      </c>
      <c r="C1021" t="s">
        <v>3897</v>
      </c>
      <c r="D1021" t="s">
        <v>3898</v>
      </c>
      <c r="E1021" t="s">
        <v>1569</v>
      </c>
      <c r="F1021" s="7">
        <v>44881</v>
      </c>
      <c r="G1021" s="7">
        <v>44881</v>
      </c>
      <c r="H1021" s="7">
        <v>44895</v>
      </c>
      <c r="I1021" s="8" t="s">
        <v>132</v>
      </c>
      <c r="J1021" t="s">
        <v>33</v>
      </c>
      <c r="K1021" t="s">
        <v>3899</v>
      </c>
      <c r="L1021" t="s">
        <v>41</v>
      </c>
    </row>
    <row r="1022" spans="1:17" x14ac:dyDescent="0.25">
      <c r="A1022" t="s">
        <v>12</v>
      </c>
      <c r="B1022" s="10" t="s">
        <v>3900</v>
      </c>
      <c r="C1022" t="s">
        <v>3901</v>
      </c>
      <c r="D1022" t="s">
        <v>3902</v>
      </c>
      <c r="E1022" t="s">
        <v>1569</v>
      </c>
      <c r="F1022" s="7">
        <v>44881</v>
      </c>
      <c r="G1022" s="7">
        <v>44881</v>
      </c>
      <c r="H1022" s="7">
        <v>44895</v>
      </c>
      <c r="I1022" s="8" t="s">
        <v>1825</v>
      </c>
      <c r="J1022" t="s">
        <v>33</v>
      </c>
      <c r="K1022" t="s">
        <v>3903</v>
      </c>
      <c r="L1022" t="s">
        <v>41</v>
      </c>
    </row>
    <row r="1023" spans="1:17" x14ac:dyDescent="0.25">
      <c r="A1023" t="s">
        <v>12</v>
      </c>
      <c r="B1023" s="6" t="s">
        <v>3904</v>
      </c>
      <c r="C1023" t="s">
        <v>139</v>
      </c>
      <c r="D1023" t="s">
        <v>3905</v>
      </c>
      <c r="E1023" t="s">
        <v>1560</v>
      </c>
      <c r="F1023" s="7">
        <v>44881</v>
      </c>
      <c r="G1023" s="7">
        <v>44882</v>
      </c>
      <c r="H1023" s="7">
        <v>44895</v>
      </c>
      <c r="I1023" s="8" t="s">
        <v>1666</v>
      </c>
      <c r="J1023" t="s">
        <v>33</v>
      </c>
      <c r="K1023" t="s">
        <v>3906</v>
      </c>
      <c r="L1023" t="s">
        <v>41</v>
      </c>
    </row>
    <row r="1024" spans="1:17" x14ac:dyDescent="0.25">
      <c r="A1024" t="s">
        <v>12</v>
      </c>
      <c r="B1024" s="6" t="s">
        <v>3907</v>
      </c>
      <c r="C1024" t="s">
        <v>3908</v>
      </c>
      <c r="D1024" t="s">
        <v>3909</v>
      </c>
      <c r="E1024" t="s">
        <v>3773</v>
      </c>
      <c r="F1024" s="7">
        <v>44881</v>
      </c>
      <c r="G1024" s="7">
        <v>44882</v>
      </c>
      <c r="H1024" s="7">
        <v>44882</v>
      </c>
      <c r="I1024" s="8" t="s">
        <v>3910</v>
      </c>
      <c r="J1024" t="s">
        <v>33</v>
      </c>
      <c r="K1024" t="s">
        <v>3911</v>
      </c>
      <c r="L1024" t="s">
        <v>41</v>
      </c>
    </row>
    <row r="1025" spans="1:12" x14ac:dyDescent="0.25">
      <c r="A1025" t="s">
        <v>12</v>
      </c>
      <c r="B1025" s="6" t="s">
        <v>3912</v>
      </c>
      <c r="C1025" t="s">
        <v>3913</v>
      </c>
      <c r="D1025" t="s">
        <v>3914</v>
      </c>
      <c r="E1025" t="s">
        <v>2104</v>
      </c>
      <c r="F1025" s="7">
        <v>44881</v>
      </c>
      <c r="G1025" s="7">
        <v>44881</v>
      </c>
      <c r="H1025" s="7">
        <v>44896</v>
      </c>
      <c r="I1025" s="8" t="s">
        <v>1825</v>
      </c>
      <c r="J1025" t="s">
        <v>33</v>
      </c>
      <c r="K1025" t="s">
        <v>3915</v>
      </c>
      <c r="L1025" t="s">
        <v>41</v>
      </c>
    </row>
    <row r="1026" spans="1:12" x14ac:dyDescent="0.25">
      <c r="A1026" t="s">
        <v>12</v>
      </c>
      <c r="B1026" s="6" t="s">
        <v>3916</v>
      </c>
      <c r="C1026" t="s">
        <v>150</v>
      </c>
      <c r="D1026" t="s">
        <v>3917</v>
      </c>
      <c r="E1026" t="s">
        <v>1560</v>
      </c>
      <c r="F1026" s="7">
        <v>44882</v>
      </c>
      <c r="G1026" s="7">
        <v>44882</v>
      </c>
      <c r="H1026" s="7">
        <v>44895</v>
      </c>
      <c r="I1026" s="8" t="s">
        <v>73</v>
      </c>
      <c r="J1026" t="s">
        <v>33</v>
      </c>
      <c r="K1026" t="s">
        <v>3918</v>
      </c>
      <c r="L1026" t="s">
        <v>41</v>
      </c>
    </row>
    <row r="1027" spans="1:12" x14ac:dyDescent="0.25">
      <c r="A1027" t="s">
        <v>12</v>
      </c>
      <c r="B1027" s="6" t="s">
        <v>3919</v>
      </c>
      <c r="C1027" t="s">
        <v>3088</v>
      </c>
      <c r="D1027" t="s">
        <v>3920</v>
      </c>
      <c r="E1027" t="s">
        <v>1560</v>
      </c>
      <c r="F1027" s="7">
        <v>44882</v>
      </c>
      <c r="G1027" s="7">
        <v>44882</v>
      </c>
      <c r="H1027" s="7">
        <v>44895</v>
      </c>
      <c r="I1027" s="8" t="s">
        <v>73</v>
      </c>
      <c r="J1027" t="s">
        <v>33</v>
      </c>
      <c r="K1027" t="s">
        <v>3921</v>
      </c>
      <c r="L1027" t="s">
        <v>41</v>
      </c>
    </row>
    <row r="1028" spans="1:12" x14ac:dyDescent="0.25">
      <c r="A1028" t="s">
        <v>12</v>
      </c>
      <c r="B1028" s="6" t="s">
        <v>3922</v>
      </c>
      <c r="C1028" t="s">
        <v>3923</v>
      </c>
      <c r="D1028" t="s">
        <v>3924</v>
      </c>
      <c r="E1028" t="s">
        <v>1875</v>
      </c>
      <c r="F1028" s="7">
        <v>44882</v>
      </c>
      <c r="G1028" s="7">
        <v>44883</v>
      </c>
      <c r="H1028" s="7">
        <v>44907</v>
      </c>
      <c r="I1028" s="8" t="s">
        <v>3925</v>
      </c>
      <c r="J1028" t="s">
        <v>33</v>
      </c>
      <c r="K1028" t="s">
        <v>3926</v>
      </c>
      <c r="L1028" t="s">
        <v>41</v>
      </c>
    </row>
    <row r="1029" spans="1:12" x14ac:dyDescent="0.25">
      <c r="A1029" t="s">
        <v>12</v>
      </c>
      <c r="B1029" s="6" t="s">
        <v>3927</v>
      </c>
      <c r="C1029" t="s">
        <v>3928</v>
      </c>
      <c r="D1029" t="s">
        <v>3929</v>
      </c>
      <c r="E1029" t="s">
        <v>31</v>
      </c>
      <c r="F1029" s="7">
        <v>44883</v>
      </c>
      <c r="G1029" s="7">
        <v>44883</v>
      </c>
      <c r="H1029" s="7">
        <v>45247</v>
      </c>
      <c r="I1029" s="8" t="s">
        <v>3930</v>
      </c>
      <c r="J1029" t="s">
        <v>63</v>
      </c>
      <c r="K1029" t="s">
        <v>3931</v>
      </c>
      <c r="L1029" t="s">
        <v>41</v>
      </c>
    </row>
    <row r="1030" spans="1:12" x14ac:dyDescent="0.25">
      <c r="A1030" t="s">
        <v>12</v>
      </c>
      <c r="B1030" s="6" t="s">
        <v>3932</v>
      </c>
      <c r="C1030" t="s">
        <v>3933</v>
      </c>
      <c r="D1030" t="s">
        <v>3934</v>
      </c>
      <c r="E1030" t="s">
        <v>16</v>
      </c>
      <c r="F1030" s="7">
        <v>44883</v>
      </c>
      <c r="G1030" t="s">
        <v>16</v>
      </c>
      <c r="H1030" t="s">
        <v>16</v>
      </c>
      <c r="I1030" s="8" t="s">
        <v>3935</v>
      </c>
      <c r="J1030" t="s">
        <v>26</v>
      </c>
      <c r="K1030" t="s">
        <v>3936</v>
      </c>
      <c r="L1030" t="s">
        <v>20</v>
      </c>
    </row>
    <row r="1031" spans="1:12" x14ac:dyDescent="0.25">
      <c r="A1031" t="s">
        <v>12</v>
      </c>
      <c r="B1031" s="6" t="s">
        <v>3937</v>
      </c>
      <c r="C1031" t="s">
        <v>3938</v>
      </c>
      <c r="D1031" t="s">
        <v>3939</v>
      </c>
      <c r="E1031" t="s">
        <v>31</v>
      </c>
      <c r="F1031" s="7">
        <v>44883</v>
      </c>
      <c r="G1031" s="7">
        <v>44886</v>
      </c>
      <c r="H1031" s="7">
        <v>45250</v>
      </c>
      <c r="I1031" s="8" t="s">
        <v>3940</v>
      </c>
      <c r="J1031" t="s">
        <v>26</v>
      </c>
      <c r="K1031" t="s">
        <v>3941</v>
      </c>
      <c r="L1031" t="s">
        <v>41</v>
      </c>
    </row>
    <row r="1032" spans="1:12" x14ac:dyDescent="0.25">
      <c r="A1032" t="s">
        <v>12</v>
      </c>
      <c r="B1032" s="6" t="s">
        <v>3942</v>
      </c>
      <c r="C1032" t="s">
        <v>2208</v>
      </c>
      <c r="D1032" t="s">
        <v>3943</v>
      </c>
      <c r="E1032" t="s">
        <v>1239</v>
      </c>
      <c r="F1032" s="7">
        <v>44883</v>
      </c>
      <c r="G1032" s="7">
        <v>44883</v>
      </c>
      <c r="H1032" s="7">
        <v>44902</v>
      </c>
      <c r="I1032" s="8" t="s">
        <v>1910</v>
      </c>
      <c r="J1032" t="s">
        <v>33</v>
      </c>
      <c r="K1032" t="s">
        <v>3944</v>
      </c>
      <c r="L1032" t="s">
        <v>41</v>
      </c>
    </row>
    <row r="1033" spans="1:12" x14ac:dyDescent="0.25">
      <c r="A1033" t="s">
        <v>12</v>
      </c>
      <c r="B1033" s="10" t="s">
        <v>3945</v>
      </c>
      <c r="C1033" t="s">
        <v>2185</v>
      </c>
      <c r="D1033" t="s">
        <v>3946</v>
      </c>
      <c r="E1033" t="s">
        <v>90</v>
      </c>
      <c r="F1033" s="7">
        <v>44883</v>
      </c>
      <c r="G1033" s="7">
        <v>44884</v>
      </c>
      <c r="H1033" s="7">
        <v>44891</v>
      </c>
      <c r="I1033" s="8" t="s">
        <v>73</v>
      </c>
      <c r="J1033" t="s">
        <v>33</v>
      </c>
      <c r="K1033" t="s">
        <v>3947</v>
      </c>
      <c r="L1033" t="s">
        <v>41</v>
      </c>
    </row>
    <row r="1034" spans="1:12" x14ac:dyDescent="0.25">
      <c r="A1034" t="s">
        <v>12</v>
      </c>
      <c r="B1034" s="6" t="s">
        <v>3948</v>
      </c>
      <c r="C1034" t="s">
        <v>3949</v>
      </c>
      <c r="D1034" t="s">
        <v>3950</v>
      </c>
      <c r="E1034" t="s">
        <v>1560</v>
      </c>
      <c r="F1034" s="7">
        <v>44883</v>
      </c>
      <c r="G1034" s="7">
        <v>44883</v>
      </c>
      <c r="H1034" s="7">
        <v>44896</v>
      </c>
      <c r="I1034" s="8" t="s">
        <v>1701</v>
      </c>
      <c r="J1034" t="s">
        <v>33</v>
      </c>
      <c r="K1034" t="s">
        <v>3951</v>
      </c>
      <c r="L1034" t="s">
        <v>41</v>
      </c>
    </row>
    <row r="1035" spans="1:12" x14ac:dyDescent="0.25">
      <c r="A1035" t="s">
        <v>12</v>
      </c>
      <c r="B1035" s="6" t="s">
        <v>3952</v>
      </c>
      <c r="C1035" t="s">
        <v>66</v>
      </c>
      <c r="D1035" t="s">
        <v>3953</v>
      </c>
      <c r="E1035" t="s">
        <v>322</v>
      </c>
      <c r="F1035" s="7">
        <v>44883</v>
      </c>
      <c r="G1035" s="7">
        <v>44883</v>
      </c>
      <c r="H1035" s="7">
        <v>44895</v>
      </c>
      <c r="I1035" s="8" t="s">
        <v>2364</v>
      </c>
      <c r="J1035" t="s">
        <v>33</v>
      </c>
      <c r="K1035" t="s">
        <v>3954</v>
      </c>
      <c r="L1035" t="s">
        <v>41</v>
      </c>
    </row>
    <row r="1036" spans="1:12" x14ac:dyDescent="0.25">
      <c r="A1036" t="s">
        <v>12</v>
      </c>
      <c r="B1036" s="6" t="s">
        <v>3955</v>
      </c>
      <c r="C1036" t="s">
        <v>66</v>
      </c>
      <c r="D1036" t="s">
        <v>3956</v>
      </c>
      <c r="E1036" t="s">
        <v>322</v>
      </c>
      <c r="F1036" s="7">
        <v>44883</v>
      </c>
      <c r="G1036" s="7">
        <v>44883</v>
      </c>
      <c r="H1036" s="7">
        <v>44895</v>
      </c>
      <c r="I1036" s="8" t="s">
        <v>862</v>
      </c>
      <c r="J1036" t="s">
        <v>33</v>
      </c>
      <c r="K1036" t="s">
        <v>3957</v>
      </c>
      <c r="L1036" t="s">
        <v>41</v>
      </c>
    </row>
    <row r="1037" spans="1:12" x14ac:dyDescent="0.25">
      <c r="A1037" t="s">
        <v>12</v>
      </c>
      <c r="B1037" s="6" t="s">
        <v>3958</v>
      </c>
      <c r="C1037" t="s">
        <v>150</v>
      </c>
      <c r="D1037" t="s">
        <v>3959</v>
      </c>
      <c r="E1037" t="s">
        <v>1239</v>
      </c>
      <c r="F1037" s="7">
        <v>44883</v>
      </c>
      <c r="G1037" s="7">
        <v>44883</v>
      </c>
      <c r="H1037" s="7">
        <v>44902</v>
      </c>
      <c r="I1037" s="8" t="s">
        <v>2566</v>
      </c>
      <c r="J1037" t="s">
        <v>33</v>
      </c>
      <c r="K1037" t="s">
        <v>3960</v>
      </c>
      <c r="L1037" t="s">
        <v>41</v>
      </c>
    </row>
    <row r="1038" spans="1:12" x14ac:dyDescent="0.25">
      <c r="A1038" t="s">
        <v>12</v>
      </c>
      <c r="B1038" s="6" t="s">
        <v>3961</v>
      </c>
      <c r="C1038" t="s">
        <v>3585</v>
      </c>
      <c r="D1038" t="s">
        <v>3962</v>
      </c>
      <c r="E1038" t="s">
        <v>3773</v>
      </c>
      <c r="F1038" s="7">
        <v>44884</v>
      </c>
      <c r="G1038" s="7">
        <v>44884</v>
      </c>
      <c r="H1038" s="7">
        <v>44884</v>
      </c>
      <c r="I1038" s="8" t="s">
        <v>99</v>
      </c>
      <c r="J1038" t="s">
        <v>33</v>
      </c>
      <c r="K1038" t="s">
        <v>3963</v>
      </c>
      <c r="L1038" t="s">
        <v>41</v>
      </c>
    </row>
    <row r="1039" spans="1:12" x14ac:dyDescent="0.25">
      <c r="A1039" t="s">
        <v>12</v>
      </c>
      <c r="B1039" s="6" t="s">
        <v>3964</v>
      </c>
      <c r="C1039" t="s">
        <v>3965</v>
      </c>
      <c r="D1039" t="s">
        <v>3966</v>
      </c>
      <c r="E1039" t="s">
        <v>3773</v>
      </c>
      <c r="F1039" s="7">
        <v>44886</v>
      </c>
      <c r="G1039" s="7">
        <v>44889</v>
      </c>
      <c r="H1039" s="7">
        <v>44889</v>
      </c>
      <c r="I1039" s="8" t="s">
        <v>2841</v>
      </c>
      <c r="J1039" t="s">
        <v>33</v>
      </c>
      <c r="K1039" t="s">
        <v>3967</v>
      </c>
      <c r="L1039" t="s">
        <v>41</v>
      </c>
    </row>
    <row r="1040" spans="1:12" x14ac:dyDescent="0.25">
      <c r="A1040" t="s">
        <v>12</v>
      </c>
      <c r="B1040" s="10" t="s">
        <v>1740</v>
      </c>
      <c r="C1040" t="s">
        <v>445</v>
      </c>
      <c r="D1040" t="s">
        <v>3968</v>
      </c>
      <c r="E1040" t="s">
        <v>3632</v>
      </c>
      <c r="F1040" s="7">
        <v>44887</v>
      </c>
      <c r="G1040" s="7">
        <v>44887</v>
      </c>
      <c r="H1040" s="7">
        <v>45982</v>
      </c>
      <c r="I1040" s="8" t="s">
        <v>3969</v>
      </c>
      <c r="J1040" t="s">
        <v>63</v>
      </c>
      <c r="K1040" t="s">
        <v>3970</v>
      </c>
      <c r="L1040" t="s">
        <v>20</v>
      </c>
    </row>
    <row r="1041" spans="1:12" x14ac:dyDescent="0.25">
      <c r="A1041" t="s">
        <v>12</v>
      </c>
      <c r="B1041" s="10" t="s">
        <v>3971</v>
      </c>
      <c r="C1041" t="s">
        <v>3972</v>
      </c>
      <c r="D1041" t="s">
        <v>3973</v>
      </c>
      <c r="E1041" t="s">
        <v>835</v>
      </c>
      <c r="F1041" s="7">
        <v>44887</v>
      </c>
      <c r="G1041" s="7">
        <v>44886</v>
      </c>
      <c r="H1041" s="7">
        <v>44895</v>
      </c>
      <c r="I1041" s="8" t="s">
        <v>734</v>
      </c>
      <c r="J1041" t="s">
        <v>33</v>
      </c>
      <c r="K1041" t="s">
        <v>3974</v>
      </c>
      <c r="L1041" t="s">
        <v>41</v>
      </c>
    </row>
    <row r="1042" spans="1:12" x14ac:dyDescent="0.25">
      <c r="A1042" t="s">
        <v>12</v>
      </c>
      <c r="B1042" s="6" t="s">
        <v>3975</v>
      </c>
      <c r="C1042" t="s">
        <v>3976</v>
      </c>
      <c r="D1042" t="s">
        <v>3977</v>
      </c>
      <c r="E1042" t="s">
        <v>835</v>
      </c>
      <c r="F1042" s="7">
        <v>44887</v>
      </c>
      <c r="G1042" s="7">
        <v>44887</v>
      </c>
      <c r="H1042" s="7">
        <v>44896</v>
      </c>
      <c r="I1042" s="8" t="s">
        <v>862</v>
      </c>
      <c r="J1042" t="s">
        <v>33</v>
      </c>
      <c r="K1042" t="s">
        <v>3978</v>
      </c>
      <c r="L1042" t="s">
        <v>41</v>
      </c>
    </row>
    <row r="1043" spans="1:12" x14ac:dyDescent="0.25">
      <c r="A1043" t="s">
        <v>12</v>
      </c>
      <c r="B1043" s="10" t="s">
        <v>3979</v>
      </c>
      <c r="C1043" t="s">
        <v>3980</v>
      </c>
      <c r="D1043" t="s">
        <v>3981</v>
      </c>
      <c r="E1043" t="s">
        <v>2993</v>
      </c>
      <c r="F1043" s="7">
        <v>44887</v>
      </c>
      <c r="G1043" s="7">
        <v>44887</v>
      </c>
      <c r="H1043" s="7">
        <v>44908</v>
      </c>
      <c r="I1043" s="8" t="s">
        <v>73</v>
      </c>
      <c r="J1043" t="s">
        <v>33</v>
      </c>
      <c r="K1043" t="s">
        <v>3982</v>
      </c>
      <c r="L1043" t="s">
        <v>41</v>
      </c>
    </row>
    <row r="1044" spans="1:12" x14ac:dyDescent="0.25">
      <c r="A1044" t="s">
        <v>12</v>
      </c>
      <c r="B1044" s="6" t="s">
        <v>3983</v>
      </c>
      <c r="C1044" t="s">
        <v>3780</v>
      </c>
      <c r="D1044" t="s">
        <v>3984</v>
      </c>
      <c r="E1044" t="s">
        <v>112</v>
      </c>
      <c r="F1044" s="7">
        <v>44887</v>
      </c>
      <c r="G1044" s="7">
        <v>44887</v>
      </c>
      <c r="H1044" s="7">
        <v>44895</v>
      </c>
      <c r="I1044" s="8" t="s">
        <v>132</v>
      </c>
      <c r="J1044" t="s">
        <v>33</v>
      </c>
      <c r="K1044" t="s">
        <v>3985</v>
      </c>
      <c r="L1044" t="s">
        <v>41</v>
      </c>
    </row>
    <row r="1045" spans="1:12" x14ac:dyDescent="0.25">
      <c r="A1045" t="s">
        <v>12</v>
      </c>
      <c r="B1045" s="6" t="s">
        <v>3986</v>
      </c>
      <c r="C1045" t="s">
        <v>3987</v>
      </c>
      <c r="D1045" t="s">
        <v>3988</v>
      </c>
      <c r="E1045" t="s">
        <v>3502</v>
      </c>
      <c r="F1045" s="7">
        <v>44887</v>
      </c>
      <c r="G1045" s="7">
        <v>44887</v>
      </c>
      <c r="H1045" s="7">
        <v>44903</v>
      </c>
      <c r="I1045" s="8" t="s">
        <v>1876</v>
      </c>
      <c r="J1045" t="s">
        <v>33</v>
      </c>
      <c r="K1045" t="s">
        <v>3989</v>
      </c>
      <c r="L1045" t="s">
        <v>41</v>
      </c>
    </row>
    <row r="1046" spans="1:12" x14ac:dyDescent="0.25">
      <c r="A1046" t="s">
        <v>12</v>
      </c>
      <c r="B1046" s="6" t="s">
        <v>3990</v>
      </c>
      <c r="C1046" t="s">
        <v>3987</v>
      </c>
      <c r="D1046" t="s">
        <v>3991</v>
      </c>
      <c r="E1046" t="s">
        <v>1883</v>
      </c>
      <c r="F1046" s="7">
        <v>44887</v>
      </c>
      <c r="G1046" s="7">
        <v>44887</v>
      </c>
      <c r="H1046" s="7">
        <v>44907</v>
      </c>
      <c r="I1046" s="8" t="s">
        <v>734</v>
      </c>
      <c r="J1046" t="s">
        <v>33</v>
      </c>
      <c r="K1046" t="s">
        <v>3992</v>
      </c>
      <c r="L1046" t="s">
        <v>41</v>
      </c>
    </row>
    <row r="1047" spans="1:12" x14ac:dyDescent="0.25">
      <c r="A1047" t="s">
        <v>12</v>
      </c>
      <c r="B1047" s="6" t="s">
        <v>3993</v>
      </c>
      <c r="C1047" t="s">
        <v>150</v>
      </c>
      <c r="D1047" t="s">
        <v>3994</v>
      </c>
      <c r="E1047" t="s">
        <v>38</v>
      </c>
      <c r="F1047" s="7">
        <v>44888</v>
      </c>
      <c r="G1047" s="7">
        <v>44890</v>
      </c>
      <c r="H1047" s="7">
        <v>44900</v>
      </c>
      <c r="I1047" s="8" t="s">
        <v>126</v>
      </c>
      <c r="J1047" t="s">
        <v>33</v>
      </c>
      <c r="K1047" t="s">
        <v>3995</v>
      </c>
      <c r="L1047" t="s">
        <v>41</v>
      </c>
    </row>
    <row r="1048" spans="1:12" x14ac:dyDescent="0.25">
      <c r="A1048" t="s">
        <v>12</v>
      </c>
      <c r="B1048" s="6" t="s">
        <v>3996</v>
      </c>
      <c r="C1048" t="s">
        <v>150</v>
      </c>
      <c r="D1048" t="s">
        <v>3997</v>
      </c>
      <c r="E1048" t="s">
        <v>1569</v>
      </c>
      <c r="F1048" s="7">
        <v>44888</v>
      </c>
      <c r="G1048" s="7">
        <v>44894</v>
      </c>
      <c r="H1048" s="7">
        <v>44908</v>
      </c>
      <c r="I1048" s="8" t="s">
        <v>132</v>
      </c>
      <c r="J1048" t="s">
        <v>33</v>
      </c>
      <c r="K1048" t="s">
        <v>3998</v>
      </c>
      <c r="L1048" t="s">
        <v>41</v>
      </c>
    </row>
    <row r="1049" spans="1:12" x14ac:dyDescent="0.25">
      <c r="A1049" t="s">
        <v>12</v>
      </c>
      <c r="B1049" s="6" t="s">
        <v>3999</v>
      </c>
      <c r="C1049" t="s">
        <v>4000</v>
      </c>
      <c r="D1049" t="s">
        <v>4001</v>
      </c>
      <c r="E1049" t="s">
        <v>1569</v>
      </c>
      <c r="F1049" s="7">
        <v>44888</v>
      </c>
      <c r="G1049" s="7">
        <v>44888</v>
      </c>
      <c r="H1049" s="7">
        <v>44902</v>
      </c>
      <c r="I1049" s="8" t="s">
        <v>99</v>
      </c>
      <c r="J1049" t="s">
        <v>33</v>
      </c>
      <c r="K1049" t="s">
        <v>4002</v>
      </c>
      <c r="L1049" t="s">
        <v>41</v>
      </c>
    </row>
    <row r="1050" spans="1:12" x14ac:dyDescent="0.25">
      <c r="A1050" t="s">
        <v>12</v>
      </c>
      <c r="B1050" s="10" t="s">
        <v>1817</v>
      </c>
      <c r="C1050" t="s">
        <v>2604</v>
      </c>
      <c r="D1050" t="s">
        <v>2605</v>
      </c>
      <c r="E1050" t="s">
        <v>2914</v>
      </c>
      <c r="F1050" s="7">
        <v>44889</v>
      </c>
      <c r="G1050" s="7">
        <v>44890</v>
      </c>
      <c r="H1050" s="7">
        <f>G1050+89</f>
        <v>44979</v>
      </c>
      <c r="I1050" s="8" t="s">
        <v>83</v>
      </c>
      <c r="J1050" t="s">
        <v>63</v>
      </c>
      <c r="K1050" t="s">
        <v>337</v>
      </c>
      <c r="L1050" t="s">
        <v>20</v>
      </c>
    </row>
    <row r="1051" spans="1:12" x14ac:dyDescent="0.25">
      <c r="A1051" t="s">
        <v>12</v>
      </c>
      <c r="B1051" s="6" t="s">
        <v>4003</v>
      </c>
      <c r="C1051" t="s">
        <v>4004</v>
      </c>
      <c r="D1051" t="s">
        <v>4005</v>
      </c>
      <c r="E1051" t="s">
        <v>31</v>
      </c>
      <c r="F1051" s="7">
        <v>44889</v>
      </c>
      <c r="G1051" s="7">
        <v>44889</v>
      </c>
      <c r="H1051" s="7">
        <v>45254</v>
      </c>
      <c r="I1051" s="8" t="s">
        <v>4006</v>
      </c>
      <c r="J1051" t="s">
        <v>33</v>
      </c>
      <c r="K1051" t="s">
        <v>4007</v>
      </c>
      <c r="L1051" t="s">
        <v>41</v>
      </c>
    </row>
    <row r="1052" spans="1:12" x14ac:dyDescent="0.25">
      <c r="A1052" t="s">
        <v>12</v>
      </c>
      <c r="B1052" s="6" t="s">
        <v>4008</v>
      </c>
      <c r="C1052" t="s">
        <v>4009</v>
      </c>
      <c r="D1052" t="s">
        <v>4010</v>
      </c>
      <c r="E1052" t="s">
        <v>31</v>
      </c>
      <c r="F1052" s="7">
        <v>44893</v>
      </c>
      <c r="G1052" s="7">
        <v>44893</v>
      </c>
      <c r="H1052" s="7">
        <v>45257</v>
      </c>
      <c r="I1052" s="8" t="s">
        <v>4011</v>
      </c>
      <c r="J1052" t="s">
        <v>63</v>
      </c>
      <c r="K1052" t="s">
        <v>4012</v>
      </c>
      <c r="L1052" t="s">
        <v>41</v>
      </c>
    </row>
    <row r="1053" spans="1:12" x14ac:dyDescent="0.25">
      <c r="A1053" t="s">
        <v>12</v>
      </c>
      <c r="B1053" s="6" t="s">
        <v>4013</v>
      </c>
      <c r="C1053" t="s">
        <v>3414</v>
      </c>
      <c r="D1053" t="s">
        <v>4014</v>
      </c>
      <c r="E1053" t="s">
        <v>31</v>
      </c>
      <c r="F1053" s="7">
        <v>44893</v>
      </c>
      <c r="G1053" s="7">
        <v>44888</v>
      </c>
      <c r="H1053" s="7">
        <v>45252</v>
      </c>
      <c r="I1053" s="8" t="s">
        <v>4015</v>
      </c>
      <c r="J1053" t="s">
        <v>18</v>
      </c>
      <c r="K1053" t="s">
        <v>4016</v>
      </c>
      <c r="L1053" t="s">
        <v>41</v>
      </c>
    </row>
    <row r="1054" spans="1:12" x14ac:dyDescent="0.25">
      <c r="A1054" t="s">
        <v>12</v>
      </c>
      <c r="B1054" s="6" t="s">
        <v>1868</v>
      </c>
      <c r="C1054" t="s">
        <v>284</v>
      </c>
      <c r="D1054" t="s">
        <v>4017</v>
      </c>
      <c r="E1054" t="s">
        <v>45</v>
      </c>
      <c r="F1054" s="7">
        <v>44893</v>
      </c>
      <c r="G1054" s="7" t="s">
        <v>45</v>
      </c>
      <c r="H1054" s="7" t="s">
        <v>45</v>
      </c>
      <c r="I1054" s="8" t="s">
        <v>4018</v>
      </c>
      <c r="J1054" t="s">
        <v>1613</v>
      </c>
      <c r="K1054" t="s">
        <v>2502</v>
      </c>
      <c r="L1054" t="s">
        <v>20</v>
      </c>
    </row>
    <row r="1055" spans="1:12" x14ac:dyDescent="0.25">
      <c r="A1055" t="s">
        <v>12</v>
      </c>
      <c r="B1055" s="6" t="s">
        <v>4019</v>
      </c>
      <c r="C1055" t="s">
        <v>3965</v>
      </c>
      <c r="D1055" t="s">
        <v>4020</v>
      </c>
      <c r="E1055" t="s">
        <v>405</v>
      </c>
      <c r="F1055" s="7">
        <v>44893</v>
      </c>
      <c r="G1055" s="7">
        <v>44894</v>
      </c>
      <c r="H1055" s="7">
        <v>44900</v>
      </c>
      <c r="I1055" s="8" t="s">
        <v>132</v>
      </c>
      <c r="J1055" t="s">
        <v>33</v>
      </c>
      <c r="K1055" t="s">
        <v>4021</v>
      </c>
      <c r="L1055" t="s">
        <v>41</v>
      </c>
    </row>
    <row r="1056" spans="1:12" x14ac:dyDescent="0.25">
      <c r="A1056" t="s">
        <v>12</v>
      </c>
      <c r="B1056" s="6" t="s">
        <v>4022</v>
      </c>
      <c r="C1056" t="s">
        <v>1992</v>
      </c>
      <c r="D1056" t="s">
        <v>4023</v>
      </c>
      <c r="E1056" t="s">
        <v>31</v>
      </c>
      <c r="F1056" s="7">
        <v>44893</v>
      </c>
      <c r="G1056" s="7">
        <v>44893</v>
      </c>
      <c r="H1056" s="7">
        <v>44892</v>
      </c>
      <c r="I1056" s="8" t="s">
        <v>4024</v>
      </c>
      <c r="J1056" t="s">
        <v>18</v>
      </c>
      <c r="K1056" t="s">
        <v>4025</v>
      </c>
      <c r="L1056" t="s">
        <v>41</v>
      </c>
    </row>
    <row r="1057" spans="1:12" x14ac:dyDescent="0.25">
      <c r="A1057" t="s">
        <v>12</v>
      </c>
      <c r="B1057" s="6" t="s">
        <v>4026</v>
      </c>
      <c r="C1057" t="s">
        <v>519</v>
      </c>
      <c r="D1057" t="s">
        <v>4027</v>
      </c>
      <c r="E1057" t="s">
        <v>31</v>
      </c>
      <c r="F1057" s="7">
        <v>44893</v>
      </c>
      <c r="G1057" s="7">
        <v>44893</v>
      </c>
      <c r="H1057" s="7">
        <v>45257</v>
      </c>
      <c r="I1057" s="8" t="s">
        <v>4028</v>
      </c>
      <c r="J1057" t="s">
        <v>18</v>
      </c>
      <c r="K1057" t="s">
        <v>4029</v>
      </c>
      <c r="L1057" t="s">
        <v>41</v>
      </c>
    </row>
    <row r="1058" spans="1:12" x14ac:dyDescent="0.25">
      <c r="A1058" t="s">
        <v>12</v>
      </c>
      <c r="B1058" s="6" t="s">
        <v>4030</v>
      </c>
      <c r="C1058" t="s">
        <v>3388</v>
      </c>
      <c r="D1058" t="s">
        <v>4031</v>
      </c>
      <c r="E1058" t="s">
        <v>31</v>
      </c>
      <c r="F1058" s="7">
        <v>44894</v>
      </c>
      <c r="G1058" s="7">
        <v>44894</v>
      </c>
      <c r="H1058" s="7">
        <v>45258</v>
      </c>
      <c r="I1058" s="8" t="s">
        <v>4032</v>
      </c>
      <c r="J1058" t="s">
        <v>18</v>
      </c>
      <c r="K1058" t="s">
        <v>4033</v>
      </c>
      <c r="L1058" t="s">
        <v>41</v>
      </c>
    </row>
    <row r="1059" spans="1:12" x14ac:dyDescent="0.25">
      <c r="A1059" t="s">
        <v>12</v>
      </c>
      <c r="B1059" s="10" t="s">
        <v>4034</v>
      </c>
      <c r="C1059" t="s">
        <v>4035</v>
      </c>
      <c r="D1059" t="s">
        <v>4036</v>
      </c>
      <c r="E1059" t="s">
        <v>4037</v>
      </c>
      <c r="F1059" s="7">
        <v>44894</v>
      </c>
      <c r="G1059" s="7">
        <v>44894</v>
      </c>
      <c r="H1059" s="7">
        <v>46354</v>
      </c>
      <c r="I1059" s="8" t="s">
        <v>4038</v>
      </c>
      <c r="J1059" t="s">
        <v>26</v>
      </c>
      <c r="K1059" t="s">
        <v>4039</v>
      </c>
      <c r="L1059" t="s">
        <v>20</v>
      </c>
    </row>
    <row r="1060" spans="1:12" x14ac:dyDescent="0.25">
      <c r="A1060" t="s">
        <v>12</v>
      </c>
      <c r="B1060" s="6" t="s">
        <v>4040</v>
      </c>
      <c r="C1060" t="s">
        <v>4041</v>
      </c>
      <c r="D1060" t="s">
        <v>4042</v>
      </c>
      <c r="E1060" t="s">
        <v>31</v>
      </c>
      <c r="F1060" s="7">
        <v>44895</v>
      </c>
      <c r="G1060" s="7">
        <v>44896</v>
      </c>
      <c r="H1060" s="7">
        <v>45260</v>
      </c>
      <c r="I1060" s="8" t="s">
        <v>4043</v>
      </c>
      <c r="J1060" t="s">
        <v>63</v>
      </c>
      <c r="K1060" t="s">
        <v>4044</v>
      </c>
      <c r="L1060" t="s">
        <v>20</v>
      </c>
    </row>
    <row r="1061" spans="1:12" x14ac:dyDescent="0.25">
      <c r="A1061" t="s">
        <v>12</v>
      </c>
      <c r="B1061" s="6" t="s">
        <v>4045</v>
      </c>
      <c r="C1061" t="s">
        <v>4046</v>
      </c>
      <c r="D1061" t="s">
        <v>4047</v>
      </c>
      <c r="E1061" t="s">
        <v>31</v>
      </c>
      <c r="F1061" s="7">
        <v>44895</v>
      </c>
      <c r="G1061" s="7">
        <v>44895</v>
      </c>
      <c r="H1061" s="7">
        <v>45259</v>
      </c>
      <c r="I1061" s="8" t="s">
        <v>4048</v>
      </c>
      <c r="J1061" t="s">
        <v>18</v>
      </c>
      <c r="K1061" t="s">
        <v>4049</v>
      </c>
      <c r="L1061" t="s">
        <v>41</v>
      </c>
    </row>
    <row r="1062" spans="1:12" x14ac:dyDescent="0.25">
      <c r="A1062" t="s">
        <v>12</v>
      </c>
      <c r="B1062" s="6" t="s">
        <v>4050</v>
      </c>
      <c r="C1062" t="s">
        <v>4051</v>
      </c>
      <c r="D1062" t="s">
        <v>4052</v>
      </c>
      <c r="E1062" t="s">
        <v>3773</v>
      </c>
      <c r="F1062" s="7">
        <v>44895</v>
      </c>
      <c r="G1062" s="7">
        <v>44896</v>
      </c>
      <c r="H1062" s="7">
        <v>44896</v>
      </c>
      <c r="I1062" s="8" t="s">
        <v>4053</v>
      </c>
      <c r="J1062" t="s">
        <v>33</v>
      </c>
      <c r="K1062" t="s">
        <v>4054</v>
      </c>
      <c r="L1062" t="s">
        <v>41</v>
      </c>
    </row>
    <row r="1063" spans="1:12" x14ac:dyDescent="0.25">
      <c r="A1063" t="s">
        <v>12</v>
      </c>
      <c r="B1063" s="6" t="s">
        <v>4055</v>
      </c>
      <c r="C1063" t="s">
        <v>4056</v>
      </c>
      <c r="D1063" t="s">
        <v>4057</v>
      </c>
      <c r="E1063" t="s">
        <v>31</v>
      </c>
      <c r="F1063" s="7">
        <v>44896</v>
      </c>
      <c r="G1063" s="7">
        <v>44888</v>
      </c>
      <c r="H1063" s="7">
        <v>45252</v>
      </c>
      <c r="I1063" s="8" t="s">
        <v>4058</v>
      </c>
      <c r="J1063" t="s">
        <v>63</v>
      </c>
      <c r="K1063" t="s">
        <v>4059</v>
      </c>
      <c r="L1063" t="s">
        <v>41</v>
      </c>
    </row>
    <row r="1064" spans="1:12" x14ac:dyDescent="0.25">
      <c r="A1064" t="s">
        <v>12</v>
      </c>
      <c r="B1064" s="6" t="s">
        <v>4060</v>
      </c>
      <c r="C1064" t="s">
        <v>1511</v>
      </c>
      <c r="D1064" t="s">
        <v>4061</v>
      </c>
      <c r="E1064" t="s">
        <v>31</v>
      </c>
      <c r="F1064" s="7">
        <v>44896</v>
      </c>
      <c r="G1064" s="7">
        <v>44897</v>
      </c>
      <c r="H1064" s="7">
        <v>45261</v>
      </c>
      <c r="I1064" s="8" t="s">
        <v>4062</v>
      </c>
      <c r="J1064" t="s">
        <v>63</v>
      </c>
      <c r="K1064" t="s">
        <v>4063</v>
      </c>
      <c r="L1064" t="s">
        <v>20</v>
      </c>
    </row>
    <row r="1065" spans="1:12" x14ac:dyDescent="0.25">
      <c r="A1065" t="s">
        <v>12</v>
      </c>
      <c r="B1065" s="6" t="s">
        <v>4064</v>
      </c>
      <c r="C1065" t="s">
        <v>4065</v>
      </c>
      <c r="D1065" t="s">
        <v>4066</v>
      </c>
      <c r="E1065" t="s">
        <v>31</v>
      </c>
      <c r="F1065" s="7">
        <v>44896</v>
      </c>
      <c r="G1065" s="7">
        <v>44896</v>
      </c>
      <c r="H1065" s="7">
        <v>45260</v>
      </c>
      <c r="I1065" s="8" t="s">
        <v>4067</v>
      </c>
      <c r="J1065" t="s">
        <v>18</v>
      </c>
      <c r="K1065" t="s">
        <v>4068</v>
      </c>
      <c r="L1065" t="s">
        <v>41</v>
      </c>
    </row>
    <row r="1066" spans="1:12" x14ac:dyDescent="0.25">
      <c r="A1066" t="s">
        <v>12</v>
      </c>
      <c r="B1066" s="6" t="s">
        <v>4069</v>
      </c>
      <c r="C1066" t="s">
        <v>4070</v>
      </c>
      <c r="D1066" t="s">
        <v>4071</v>
      </c>
      <c r="E1066" t="s">
        <v>1233</v>
      </c>
      <c r="F1066" s="7">
        <v>44896</v>
      </c>
      <c r="G1066" s="7">
        <v>44914</v>
      </c>
      <c r="H1066" s="7">
        <f>G1066+180</f>
        <v>45094</v>
      </c>
      <c r="I1066" s="8" t="s">
        <v>4072</v>
      </c>
      <c r="J1066" t="s">
        <v>33</v>
      </c>
      <c r="K1066" t="s">
        <v>4073</v>
      </c>
      <c r="L1066" t="s">
        <v>41</v>
      </c>
    </row>
    <row r="1067" spans="1:12" x14ac:dyDescent="0.25">
      <c r="A1067" t="s">
        <v>12</v>
      </c>
      <c r="B1067" s="6" t="s">
        <v>4074</v>
      </c>
      <c r="C1067" t="s">
        <v>4075</v>
      </c>
      <c r="D1067" t="s">
        <v>4076</v>
      </c>
      <c r="E1067" t="s">
        <v>3773</v>
      </c>
      <c r="F1067" s="7">
        <v>44896</v>
      </c>
      <c r="G1067" s="7">
        <v>44896</v>
      </c>
      <c r="H1067" s="7">
        <v>44896</v>
      </c>
      <c r="I1067" s="8" t="s">
        <v>248</v>
      </c>
      <c r="J1067" t="s">
        <v>33</v>
      </c>
      <c r="K1067" t="s">
        <v>4077</v>
      </c>
      <c r="L1067" t="s">
        <v>41</v>
      </c>
    </row>
    <row r="1068" spans="1:12" x14ac:dyDescent="0.25">
      <c r="A1068" t="s">
        <v>12</v>
      </c>
      <c r="B1068" s="6" t="s">
        <v>4078</v>
      </c>
      <c r="C1068" t="s">
        <v>1252</v>
      </c>
      <c r="D1068" t="s">
        <v>4079</v>
      </c>
      <c r="E1068" t="s">
        <v>31</v>
      </c>
      <c r="F1068" s="7">
        <v>44896</v>
      </c>
      <c r="G1068" s="7">
        <v>44896</v>
      </c>
      <c r="H1068" s="7">
        <v>45260</v>
      </c>
      <c r="I1068" s="8" t="s">
        <v>4080</v>
      </c>
      <c r="J1068" t="s">
        <v>18</v>
      </c>
      <c r="K1068" t="s">
        <v>4081</v>
      </c>
      <c r="L1068" t="s">
        <v>41</v>
      </c>
    </row>
    <row r="1069" spans="1:12" x14ac:dyDescent="0.25">
      <c r="A1069" t="s">
        <v>12</v>
      </c>
      <c r="B1069" s="10" t="s">
        <v>4082</v>
      </c>
      <c r="C1069" t="s">
        <v>2375</v>
      </c>
      <c r="D1069" t="s">
        <v>3571</v>
      </c>
      <c r="E1069" t="s">
        <v>56</v>
      </c>
      <c r="F1069" s="7">
        <v>44897</v>
      </c>
      <c r="G1069" s="7">
        <v>44898</v>
      </c>
      <c r="H1069" s="7">
        <v>44898</v>
      </c>
      <c r="I1069" s="8" t="s">
        <v>248</v>
      </c>
      <c r="J1069" t="s">
        <v>33</v>
      </c>
      <c r="K1069" t="s">
        <v>4083</v>
      </c>
      <c r="L1069" t="s">
        <v>41</v>
      </c>
    </row>
    <row r="1070" spans="1:12" x14ac:dyDescent="0.25">
      <c r="A1070" t="s">
        <v>12</v>
      </c>
      <c r="B1070" s="6" t="s">
        <v>4084</v>
      </c>
      <c r="C1070" t="s">
        <v>66</v>
      </c>
      <c r="D1070" t="s">
        <v>4085</v>
      </c>
      <c r="E1070" t="s">
        <v>3773</v>
      </c>
      <c r="F1070" s="7">
        <v>44897</v>
      </c>
      <c r="G1070" s="7">
        <v>44898</v>
      </c>
      <c r="H1070" s="7">
        <v>44898</v>
      </c>
      <c r="I1070" s="8" t="s">
        <v>99</v>
      </c>
      <c r="J1070" t="s">
        <v>33</v>
      </c>
      <c r="K1070" t="s">
        <v>4086</v>
      </c>
      <c r="L1070" t="s">
        <v>41</v>
      </c>
    </row>
    <row r="1071" spans="1:12" x14ac:dyDescent="0.25">
      <c r="A1071" t="s">
        <v>12</v>
      </c>
      <c r="B1071" s="6" t="s">
        <v>4087</v>
      </c>
      <c r="C1071" t="s">
        <v>4088</v>
      </c>
      <c r="D1071" t="s">
        <v>4089</v>
      </c>
      <c r="E1071" t="s">
        <v>3773</v>
      </c>
      <c r="F1071" s="7">
        <v>44900</v>
      </c>
      <c r="G1071" s="7">
        <v>44901</v>
      </c>
      <c r="H1071" s="7">
        <v>44901</v>
      </c>
      <c r="I1071" s="8" t="s">
        <v>99</v>
      </c>
      <c r="J1071" t="s">
        <v>33</v>
      </c>
      <c r="K1071" t="s">
        <v>4090</v>
      </c>
      <c r="L1071" t="s">
        <v>41</v>
      </c>
    </row>
    <row r="1072" spans="1:12" x14ac:dyDescent="0.25">
      <c r="A1072" t="s">
        <v>12</v>
      </c>
      <c r="B1072" s="6" t="s">
        <v>1576</v>
      </c>
      <c r="C1072" t="s">
        <v>4091</v>
      </c>
      <c r="D1072" t="s">
        <v>4092</v>
      </c>
      <c r="E1072" t="s">
        <v>31</v>
      </c>
      <c r="F1072" s="7">
        <v>44901</v>
      </c>
      <c r="G1072" s="7">
        <v>44897</v>
      </c>
      <c r="H1072" s="7">
        <v>45261</v>
      </c>
      <c r="I1072" s="8" t="s">
        <v>4093</v>
      </c>
      <c r="J1072" t="s">
        <v>18</v>
      </c>
      <c r="K1072" t="s">
        <v>4094</v>
      </c>
      <c r="L1072" t="s">
        <v>41</v>
      </c>
    </row>
    <row r="1073" spans="1:12" x14ac:dyDescent="0.25">
      <c r="A1073" t="s">
        <v>12</v>
      </c>
      <c r="B1073" s="6" t="s">
        <v>3298</v>
      </c>
      <c r="C1073" t="s">
        <v>1474</v>
      </c>
      <c r="D1073" t="s">
        <v>1475</v>
      </c>
      <c r="E1073" t="s">
        <v>31</v>
      </c>
      <c r="F1073" s="7">
        <v>44901</v>
      </c>
      <c r="G1073" s="7">
        <v>44901</v>
      </c>
      <c r="H1073" s="7">
        <v>45265</v>
      </c>
      <c r="I1073" s="8" t="s">
        <v>4095</v>
      </c>
      <c r="J1073" t="s">
        <v>63</v>
      </c>
      <c r="K1073" t="s">
        <v>4096</v>
      </c>
      <c r="L1073" t="s">
        <v>41</v>
      </c>
    </row>
    <row r="1074" spans="1:12" x14ac:dyDescent="0.25">
      <c r="A1074" t="s">
        <v>12</v>
      </c>
      <c r="B1074" s="6" t="s">
        <v>4097</v>
      </c>
      <c r="C1074" t="s">
        <v>3280</v>
      </c>
      <c r="D1074" t="s">
        <v>4098</v>
      </c>
      <c r="E1074" t="s">
        <v>31</v>
      </c>
      <c r="F1074" s="7">
        <v>44901</v>
      </c>
      <c r="G1074" s="7">
        <v>44901</v>
      </c>
      <c r="H1074" s="7">
        <v>45265</v>
      </c>
      <c r="I1074" s="8" t="s">
        <v>4099</v>
      </c>
      <c r="J1074" t="s">
        <v>18</v>
      </c>
      <c r="K1074" t="s">
        <v>4100</v>
      </c>
      <c r="L1074" t="s">
        <v>41</v>
      </c>
    </row>
    <row r="1075" spans="1:12" x14ac:dyDescent="0.25">
      <c r="A1075" t="s">
        <v>12</v>
      </c>
      <c r="B1075" s="6" t="s">
        <v>4101</v>
      </c>
      <c r="C1075" t="s">
        <v>4102</v>
      </c>
      <c r="D1075" t="s">
        <v>4103</v>
      </c>
      <c r="E1075" t="s">
        <v>31</v>
      </c>
      <c r="F1075" s="7">
        <v>44901</v>
      </c>
      <c r="G1075" s="7">
        <v>44901</v>
      </c>
      <c r="H1075" s="7">
        <v>45265</v>
      </c>
      <c r="I1075" s="8" t="s">
        <v>4104</v>
      </c>
      <c r="J1075" t="s">
        <v>18</v>
      </c>
      <c r="K1075" t="s">
        <v>4105</v>
      </c>
      <c r="L1075" t="s">
        <v>41</v>
      </c>
    </row>
    <row r="1076" spans="1:12" x14ac:dyDescent="0.25">
      <c r="A1076" t="s">
        <v>12</v>
      </c>
      <c r="B1076" s="6" t="s">
        <v>4106</v>
      </c>
      <c r="C1076" t="s">
        <v>4107</v>
      </c>
      <c r="D1076" t="s">
        <v>4108</v>
      </c>
      <c r="E1076" t="s">
        <v>31</v>
      </c>
      <c r="F1076" s="7">
        <v>44901</v>
      </c>
      <c r="G1076" s="7">
        <v>44901</v>
      </c>
      <c r="H1076" s="7">
        <v>45265</v>
      </c>
      <c r="I1076" s="8" t="s">
        <v>4109</v>
      </c>
      <c r="J1076" t="s">
        <v>18</v>
      </c>
      <c r="K1076" t="s">
        <v>4110</v>
      </c>
      <c r="L1076" t="s">
        <v>41</v>
      </c>
    </row>
    <row r="1077" spans="1:12" x14ac:dyDescent="0.25">
      <c r="A1077" t="s">
        <v>12</v>
      </c>
      <c r="B1077" s="6" t="s">
        <v>4111</v>
      </c>
      <c r="C1077" t="s">
        <v>150</v>
      </c>
      <c r="D1077" t="s">
        <v>4112</v>
      </c>
      <c r="E1077" t="s">
        <v>405</v>
      </c>
      <c r="F1077" s="7">
        <v>44901</v>
      </c>
      <c r="G1077" s="7">
        <v>44901</v>
      </c>
      <c r="H1077" s="7">
        <v>44908</v>
      </c>
      <c r="I1077" s="8" t="s">
        <v>126</v>
      </c>
      <c r="J1077" t="s">
        <v>33</v>
      </c>
      <c r="K1077" t="s">
        <v>4113</v>
      </c>
      <c r="L1077" t="s">
        <v>41</v>
      </c>
    </row>
    <row r="1078" spans="1:12" x14ac:dyDescent="0.25">
      <c r="A1078" t="s">
        <v>12</v>
      </c>
      <c r="B1078" s="10" t="s">
        <v>4114</v>
      </c>
      <c r="C1078" t="s">
        <v>3215</v>
      </c>
      <c r="D1078" t="s">
        <v>4115</v>
      </c>
      <c r="E1078" t="s">
        <v>3773</v>
      </c>
      <c r="F1078" s="7">
        <v>44902</v>
      </c>
      <c r="G1078" s="7">
        <v>44902</v>
      </c>
      <c r="H1078" s="7">
        <v>44902</v>
      </c>
      <c r="I1078" s="8" t="s">
        <v>248</v>
      </c>
      <c r="J1078" t="s">
        <v>33</v>
      </c>
      <c r="K1078" t="s">
        <v>4116</v>
      </c>
      <c r="L1078" t="s">
        <v>41</v>
      </c>
    </row>
    <row r="1079" spans="1:12" x14ac:dyDescent="0.25">
      <c r="A1079" t="s">
        <v>12</v>
      </c>
      <c r="B1079" s="6" t="s">
        <v>4117</v>
      </c>
      <c r="C1079" t="s">
        <v>66</v>
      </c>
      <c r="D1079" t="s">
        <v>4118</v>
      </c>
      <c r="E1079" t="s">
        <v>3773</v>
      </c>
      <c r="F1079" s="7">
        <v>44903</v>
      </c>
      <c r="G1079" s="7">
        <v>44903</v>
      </c>
      <c r="H1079" s="7">
        <v>44903</v>
      </c>
      <c r="I1079" s="8" t="s">
        <v>99</v>
      </c>
      <c r="J1079" t="s">
        <v>33</v>
      </c>
      <c r="K1079" t="s">
        <v>4119</v>
      </c>
      <c r="L1079" t="s">
        <v>41</v>
      </c>
    </row>
    <row r="1080" spans="1:12" x14ac:dyDescent="0.25">
      <c r="A1080" t="s">
        <v>12</v>
      </c>
      <c r="B1080" s="6" t="s">
        <v>4120</v>
      </c>
      <c r="C1080" t="s">
        <v>4121</v>
      </c>
      <c r="D1080" t="s">
        <v>4122</v>
      </c>
      <c r="E1080" t="s">
        <v>3773</v>
      </c>
      <c r="F1080" s="7">
        <v>44903</v>
      </c>
      <c r="G1080" s="7">
        <v>44905</v>
      </c>
      <c r="H1080" s="7">
        <v>44905</v>
      </c>
      <c r="I1080" s="8" t="s">
        <v>248</v>
      </c>
      <c r="J1080" t="s">
        <v>33</v>
      </c>
      <c r="K1080" t="s">
        <v>4123</v>
      </c>
      <c r="L1080" t="s">
        <v>41</v>
      </c>
    </row>
    <row r="1081" spans="1:12" x14ac:dyDescent="0.25">
      <c r="A1081" t="s">
        <v>12</v>
      </c>
      <c r="B1081" s="6" t="s">
        <v>4124</v>
      </c>
      <c r="C1081" t="s">
        <v>66</v>
      </c>
      <c r="D1081" t="s">
        <v>4125</v>
      </c>
      <c r="E1081" t="s">
        <v>3773</v>
      </c>
      <c r="F1081" s="7">
        <v>44903</v>
      </c>
      <c r="G1081" s="7">
        <v>44905</v>
      </c>
      <c r="H1081" s="7">
        <v>44905</v>
      </c>
      <c r="I1081" s="8" t="s">
        <v>99</v>
      </c>
      <c r="J1081" t="s">
        <v>33</v>
      </c>
      <c r="K1081" t="s">
        <v>4126</v>
      </c>
      <c r="L1081" t="s">
        <v>41</v>
      </c>
    </row>
    <row r="1082" spans="1:12" x14ac:dyDescent="0.25">
      <c r="A1082" t="s">
        <v>12</v>
      </c>
      <c r="B1082" s="6" t="s">
        <v>4127</v>
      </c>
      <c r="C1082" t="s">
        <v>4128</v>
      </c>
      <c r="D1082" t="s">
        <v>4129</v>
      </c>
      <c r="E1082" t="s">
        <v>3773</v>
      </c>
      <c r="F1082" s="7">
        <v>44903</v>
      </c>
      <c r="G1082" s="7">
        <v>44903</v>
      </c>
      <c r="H1082" s="7">
        <v>44903</v>
      </c>
      <c r="I1082" s="8" t="s">
        <v>4130</v>
      </c>
      <c r="J1082" t="s">
        <v>33</v>
      </c>
      <c r="K1082" t="s">
        <v>4131</v>
      </c>
      <c r="L1082" t="s">
        <v>41</v>
      </c>
    </row>
    <row r="1083" spans="1:12" x14ac:dyDescent="0.25">
      <c r="A1083" t="s">
        <v>12</v>
      </c>
      <c r="B1083" s="6" t="s">
        <v>4132</v>
      </c>
      <c r="C1083" t="s">
        <v>4133</v>
      </c>
      <c r="D1083" t="s">
        <v>4134</v>
      </c>
      <c r="E1083" t="s">
        <v>3773</v>
      </c>
      <c r="F1083" s="7">
        <v>44907</v>
      </c>
      <c r="G1083" s="7">
        <v>44910</v>
      </c>
      <c r="H1083" s="7">
        <v>44910</v>
      </c>
      <c r="I1083" s="8" t="s">
        <v>248</v>
      </c>
      <c r="J1083" t="s">
        <v>33</v>
      </c>
      <c r="K1083" s="8" t="s">
        <v>4135</v>
      </c>
      <c r="L1083" t="s">
        <v>41</v>
      </c>
    </row>
    <row r="1084" spans="1:12" x14ac:dyDescent="0.25">
      <c r="A1084" t="s">
        <v>12</v>
      </c>
      <c r="B1084" s="6" t="s">
        <v>1980</v>
      </c>
      <c r="C1084" t="s">
        <v>4136</v>
      </c>
      <c r="D1084" t="s">
        <v>4137</v>
      </c>
      <c r="E1084" t="s">
        <v>31</v>
      </c>
      <c r="F1084" s="7">
        <v>44909</v>
      </c>
      <c r="G1084" s="7">
        <v>44910</v>
      </c>
      <c r="H1084" s="7">
        <v>45274</v>
      </c>
      <c r="I1084" s="8" t="s">
        <v>4138</v>
      </c>
      <c r="J1084" t="s">
        <v>1228</v>
      </c>
      <c r="K1084" t="s">
        <v>4139</v>
      </c>
      <c r="L1084" t="s">
        <v>20</v>
      </c>
    </row>
    <row r="1085" spans="1:12" x14ac:dyDescent="0.25">
      <c r="A1085" t="s">
        <v>12</v>
      </c>
      <c r="B1085" s="6" t="s">
        <v>4140</v>
      </c>
      <c r="C1085" t="s">
        <v>1199</v>
      </c>
      <c r="D1085" t="s">
        <v>4141</v>
      </c>
      <c r="E1085" t="s">
        <v>2808</v>
      </c>
      <c r="F1085" s="7">
        <v>44909</v>
      </c>
      <c r="G1085" s="7">
        <v>44909</v>
      </c>
      <c r="H1085" s="7">
        <v>44914</v>
      </c>
      <c r="I1085" s="8" t="s">
        <v>1825</v>
      </c>
      <c r="J1085" t="s">
        <v>33</v>
      </c>
      <c r="K1085" t="s">
        <v>4142</v>
      </c>
      <c r="L1085" t="s">
        <v>41</v>
      </c>
    </row>
    <row r="1086" spans="1:12" x14ac:dyDescent="0.25">
      <c r="A1086" t="s">
        <v>12</v>
      </c>
      <c r="B1086" s="10" t="s">
        <v>4143</v>
      </c>
      <c r="C1086" t="s">
        <v>4144</v>
      </c>
      <c r="D1086" t="s">
        <v>4145</v>
      </c>
      <c r="E1086" t="s">
        <v>3592</v>
      </c>
      <c r="F1086" s="7">
        <v>44909</v>
      </c>
      <c r="G1086" s="7">
        <v>44909</v>
      </c>
      <c r="H1086" s="7">
        <v>44939</v>
      </c>
      <c r="I1086" s="8" t="s">
        <v>4146</v>
      </c>
      <c r="J1086" t="s">
        <v>33</v>
      </c>
      <c r="K1086" t="s">
        <v>4147</v>
      </c>
      <c r="L1086" t="s">
        <v>41</v>
      </c>
    </row>
    <row r="1087" spans="1:12" x14ac:dyDescent="0.25">
      <c r="A1087" t="s">
        <v>12</v>
      </c>
      <c r="B1087" s="10" t="s">
        <v>4148</v>
      </c>
      <c r="C1087" t="s">
        <v>4149</v>
      </c>
      <c r="D1087" t="s">
        <v>4145</v>
      </c>
      <c r="E1087" t="s">
        <v>3592</v>
      </c>
      <c r="F1087" s="7">
        <v>44909</v>
      </c>
      <c r="G1087" s="7">
        <v>44909</v>
      </c>
      <c r="H1087" s="7">
        <v>44939</v>
      </c>
      <c r="I1087" s="8" t="s">
        <v>4146</v>
      </c>
      <c r="J1087" t="s">
        <v>33</v>
      </c>
      <c r="K1087" t="s">
        <v>4150</v>
      </c>
      <c r="L1087" t="s">
        <v>41</v>
      </c>
    </row>
    <row r="1088" spans="1:12" x14ac:dyDescent="0.25">
      <c r="A1088" t="s">
        <v>12</v>
      </c>
      <c r="B1088" s="10" t="s">
        <v>4151</v>
      </c>
      <c r="C1088" t="s">
        <v>2996</v>
      </c>
      <c r="D1088" t="s">
        <v>4145</v>
      </c>
      <c r="E1088" t="s">
        <v>3592</v>
      </c>
      <c r="F1088" s="7">
        <v>44909</v>
      </c>
      <c r="G1088" s="7">
        <v>44909</v>
      </c>
      <c r="H1088" s="7">
        <v>44939</v>
      </c>
      <c r="I1088" s="8" t="s">
        <v>4146</v>
      </c>
      <c r="J1088" t="s">
        <v>33</v>
      </c>
      <c r="K1088" t="s">
        <v>4152</v>
      </c>
      <c r="L1088" t="s">
        <v>41</v>
      </c>
    </row>
    <row r="1089" spans="1:12" x14ac:dyDescent="0.25">
      <c r="A1089" t="s">
        <v>12</v>
      </c>
      <c r="B1089" s="10" t="s">
        <v>4153</v>
      </c>
      <c r="C1089" t="s">
        <v>641</v>
      </c>
      <c r="D1089" t="s">
        <v>4145</v>
      </c>
      <c r="E1089" t="s">
        <v>3592</v>
      </c>
      <c r="F1089" s="7">
        <v>44909</v>
      </c>
      <c r="G1089" s="7">
        <v>44909</v>
      </c>
      <c r="H1089" s="7">
        <v>44939</v>
      </c>
      <c r="I1089" s="8" t="s">
        <v>4146</v>
      </c>
      <c r="J1089" t="s">
        <v>33</v>
      </c>
      <c r="K1089" t="s">
        <v>4154</v>
      </c>
      <c r="L1089" t="s">
        <v>41</v>
      </c>
    </row>
    <row r="1090" spans="1:12" x14ac:dyDescent="0.25">
      <c r="A1090" t="s">
        <v>12</v>
      </c>
      <c r="B1090" s="10" t="s">
        <v>4155</v>
      </c>
      <c r="C1090" t="s">
        <v>783</v>
      </c>
      <c r="D1090" t="s">
        <v>4145</v>
      </c>
      <c r="E1090" t="s">
        <v>3592</v>
      </c>
      <c r="F1090" s="7">
        <v>44909</v>
      </c>
      <c r="G1090" s="7">
        <v>44909</v>
      </c>
      <c r="H1090" s="7">
        <v>44939</v>
      </c>
      <c r="I1090" s="8" t="s">
        <v>4146</v>
      </c>
      <c r="J1090" t="s">
        <v>33</v>
      </c>
      <c r="K1090" t="s">
        <v>4156</v>
      </c>
      <c r="L1090" t="s">
        <v>41</v>
      </c>
    </row>
    <row r="1091" spans="1:12" x14ac:dyDescent="0.25">
      <c r="A1091" t="s">
        <v>12</v>
      </c>
      <c r="B1091" s="10" t="s">
        <v>4157</v>
      </c>
      <c r="C1091" t="s">
        <v>632</v>
      </c>
      <c r="D1091" t="s">
        <v>4145</v>
      </c>
      <c r="E1091" t="s">
        <v>3592</v>
      </c>
      <c r="F1091" s="7">
        <v>44909</v>
      </c>
      <c r="G1091" s="7">
        <v>44909</v>
      </c>
      <c r="H1091" s="7">
        <v>44939</v>
      </c>
      <c r="I1091" s="8" t="s">
        <v>4146</v>
      </c>
      <c r="J1091" t="s">
        <v>33</v>
      </c>
      <c r="K1091" t="s">
        <v>4158</v>
      </c>
      <c r="L1091" t="s">
        <v>41</v>
      </c>
    </row>
    <row r="1092" spans="1:12" x14ac:dyDescent="0.25">
      <c r="A1092" t="s">
        <v>12</v>
      </c>
      <c r="B1092" s="10" t="s">
        <v>4159</v>
      </c>
      <c r="C1092" t="s">
        <v>635</v>
      </c>
      <c r="D1092" t="s">
        <v>4145</v>
      </c>
      <c r="E1092" t="s">
        <v>3592</v>
      </c>
      <c r="F1092" s="7">
        <v>44909</v>
      </c>
      <c r="G1092" s="7">
        <v>44909</v>
      </c>
      <c r="H1092" s="7">
        <v>44939</v>
      </c>
      <c r="I1092" s="8" t="s">
        <v>4146</v>
      </c>
      <c r="J1092" t="s">
        <v>33</v>
      </c>
      <c r="K1092" t="s">
        <v>4160</v>
      </c>
      <c r="L1092" t="s">
        <v>41</v>
      </c>
    </row>
    <row r="1093" spans="1:12" x14ac:dyDescent="0.25">
      <c r="A1093" t="s">
        <v>12</v>
      </c>
      <c r="B1093" s="10" t="s">
        <v>4161</v>
      </c>
      <c r="C1093" t="s">
        <v>638</v>
      </c>
      <c r="D1093" t="s">
        <v>4145</v>
      </c>
      <c r="E1093" t="s">
        <v>3592</v>
      </c>
      <c r="F1093" s="7">
        <v>44909</v>
      </c>
      <c r="G1093" s="7">
        <v>44909</v>
      </c>
      <c r="H1093" s="7">
        <v>44939</v>
      </c>
      <c r="I1093" s="8" t="s">
        <v>4146</v>
      </c>
      <c r="J1093" t="s">
        <v>33</v>
      </c>
      <c r="K1093" t="s">
        <v>4162</v>
      </c>
      <c r="L1093" t="s">
        <v>41</v>
      </c>
    </row>
    <row r="1094" spans="1:12" x14ac:dyDescent="0.25">
      <c r="A1094" t="s">
        <v>12</v>
      </c>
      <c r="B1094" s="10" t="s">
        <v>4163</v>
      </c>
      <c r="C1094" t="s">
        <v>609</v>
      </c>
      <c r="D1094" t="s">
        <v>4145</v>
      </c>
      <c r="E1094" t="s">
        <v>3592</v>
      </c>
      <c r="F1094" s="7">
        <v>44909</v>
      </c>
      <c r="G1094" s="7">
        <v>44909</v>
      </c>
      <c r="H1094" s="7">
        <v>44939</v>
      </c>
      <c r="I1094" s="8" t="s">
        <v>4146</v>
      </c>
      <c r="J1094" t="s">
        <v>33</v>
      </c>
      <c r="K1094" t="s">
        <v>4164</v>
      </c>
      <c r="L1094" t="s">
        <v>41</v>
      </c>
    </row>
    <row r="1095" spans="1:12" x14ac:dyDescent="0.25">
      <c r="A1095" t="s">
        <v>12</v>
      </c>
      <c r="B1095" s="10" t="s">
        <v>4165</v>
      </c>
      <c r="C1095" t="s">
        <v>667</v>
      </c>
      <c r="D1095" t="s">
        <v>4145</v>
      </c>
      <c r="E1095" t="s">
        <v>3592</v>
      </c>
      <c r="F1095" s="7">
        <v>44909</v>
      </c>
      <c r="G1095" s="7">
        <v>44909</v>
      </c>
      <c r="H1095" s="7">
        <v>44939</v>
      </c>
      <c r="I1095" s="8" t="s">
        <v>4146</v>
      </c>
      <c r="J1095" t="s">
        <v>33</v>
      </c>
      <c r="K1095" t="s">
        <v>4166</v>
      </c>
      <c r="L1095" t="s">
        <v>41</v>
      </c>
    </row>
    <row r="1096" spans="1:12" x14ac:dyDescent="0.25">
      <c r="A1096" t="s">
        <v>12</v>
      </c>
      <c r="B1096" s="17" t="s">
        <v>1907</v>
      </c>
      <c r="C1096" t="s">
        <v>2762</v>
      </c>
      <c r="D1096" t="s">
        <v>4167</v>
      </c>
      <c r="E1096" t="s">
        <v>31</v>
      </c>
      <c r="F1096" s="7">
        <v>44909</v>
      </c>
      <c r="G1096" s="7">
        <v>44910</v>
      </c>
      <c r="H1096" s="7">
        <v>45274</v>
      </c>
      <c r="I1096" s="8">
        <v>991000</v>
      </c>
      <c r="J1096" t="s">
        <v>33</v>
      </c>
      <c r="K1096" t="s">
        <v>4168</v>
      </c>
      <c r="L1096" t="s">
        <v>20</v>
      </c>
    </row>
    <row r="1097" spans="1:12" x14ac:dyDescent="0.25">
      <c r="A1097" t="s">
        <v>12</v>
      </c>
      <c r="B1097" s="6" t="s">
        <v>4097</v>
      </c>
      <c r="C1097" t="s">
        <v>4169</v>
      </c>
      <c r="D1097" t="s">
        <v>4170</v>
      </c>
      <c r="E1097" t="s">
        <v>31</v>
      </c>
      <c r="F1097" s="7">
        <v>44910</v>
      </c>
      <c r="G1097" s="7">
        <v>44910</v>
      </c>
      <c r="H1097" s="7">
        <v>45274</v>
      </c>
      <c r="I1097" s="8" t="s">
        <v>4171</v>
      </c>
      <c r="J1097" t="s">
        <v>18</v>
      </c>
      <c r="K1097" t="s">
        <v>4172</v>
      </c>
      <c r="L1097" t="s">
        <v>41</v>
      </c>
    </row>
    <row r="1098" spans="1:12" x14ac:dyDescent="0.25">
      <c r="A1098" t="s">
        <v>12</v>
      </c>
      <c r="B1098" s="6" t="s">
        <v>4173</v>
      </c>
      <c r="C1098" t="s">
        <v>3128</v>
      </c>
      <c r="D1098" t="s">
        <v>4174</v>
      </c>
      <c r="E1098" t="s">
        <v>31</v>
      </c>
      <c r="F1098" s="7">
        <v>44910</v>
      </c>
      <c r="G1098" s="7">
        <v>44910</v>
      </c>
      <c r="H1098" s="7">
        <v>45274</v>
      </c>
      <c r="I1098" s="8" t="s">
        <v>4175</v>
      </c>
      <c r="J1098" t="s">
        <v>18</v>
      </c>
      <c r="K1098" t="s">
        <v>4176</v>
      </c>
      <c r="L1098" t="s">
        <v>41</v>
      </c>
    </row>
    <row r="1099" spans="1:12" x14ac:dyDescent="0.25">
      <c r="A1099" t="s">
        <v>12</v>
      </c>
      <c r="B1099" s="6" t="s">
        <v>4177</v>
      </c>
      <c r="C1099" t="s">
        <v>3414</v>
      </c>
      <c r="D1099" t="s">
        <v>4014</v>
      </c>
      <c r="E1099" t="s">
        <v>31</v>
      </c>
      <c r="F1099" s="7">
        <v>44916</v>
      </c>
      <c r="G1099" s="7">
        <v>44916</v>
      </c>
      <c r="H1099" s="7">
        <v>45280</v>
      </c>
      <c r="I1099" s="8" t="s">
        <v>4178</v>
      </c>
      <c r="J1099" t="s">
        <v>18</v>
      </c>
      <c r="K1099" t="s">
        <v>4179</v>
      </c>
      <c r="L1099" t="s">
        <v>41</v>
      </c>
    </row>
    <row r="1100" spans="1:12" x14ac:dyDescent="0.25">
      <c r="A1100" t="s">
        <v>12</v>
      </c>
      <c r="B1100" s="6" t="s">
        <v>4180</v>
      </c>
      <c r="C1100" t="s">
        <v>4181</v>
      </c>
      <c r="D1100" t="s">
        <v>4182</v>
      </c>
      <c r="E1100" t="s">
        <v>31</v>
      </c>
      <c r="F1100" s="7">
        <v>44918</v>
      </c>
      <c r="G1100" s="7">
        <v>44918</v>
      </c>
      <c r="H1100" s="7">
        <v>45282</v>
      </c>
      <c r="I1100" s="8" t="s">
        <v>4183</v>
      </c>
      <c r="J1100" t="s">
        <v>18</v>
      </c>
      <c r="K1100" t="s">
        <v>4184</v>
      </c>
      <c r="L1100" t="s">
        <v>41</v>
      </c>
    </row>
    <row r="1101" spans="1:12" x14ac:dyDescent="0.25">
      <c r="A1101" t="s">
        <v>12</v>
      </c>
      <c r="B1101" s="6" t="s">
        <v>4185</v>
      </c>
      <c r="C1101" t="s">
        <v>465</v>
      </c>
      <c r="D1101" t="s">
        <v>4186</v>
      </c>
      <c r="E1101" t="s">
        <v>31</v>
      </c>
      <c r="F1101" s="7">
        <v>44922</v>
      </c>
      <c r="G1101" s="7">
        <v>44922</v>
      </c>
      <c r="H1101" s="7">
        <v>45286</v>
      </c>
      <c r="I1101" s="8" t="s">
        <v>4187</v>
      </c>
      <c r="J1101" t="s">
        <v>18</v>
      </c>
      <c r="K1101" t="s">
        <v>4188</v>
      </c>
      <c r="L1101" t="s">
        <v>41</v>
      </c>
    </row>
    <row r="1102" spans="1:12" x14ac:dyDescent="0.25">
      <c r="A1102" t="s">
        <v>12</v>
      </c>
      <c r="B1102" s="6" t="s">
        <v>4189</v>
      </c>
      <c r="C1102" t="s">
        <v>4190</v>
      </c>
      <c r="D1102" t="s">
        <v>4191</v>
      </c>
      <c r="E1102" t="s">
        <v>31</v>
      </c>
      <c r="F1102" s="7">
        <v>44923</v>
      </c>
      <c r="G1102" s="7">
        <v>44923</v>
      </c>
      <c r="H1102" s="7">
        <v>44922</v>
      </c>
      <c r="I1102" s="8" t="s">
        <v>4192</v>
      </c>
      <c r="J1102" t="s">
        <v>18</v>
      </c>
      <c r="K1102" t="s">
        <v>4193</v>
      </c>
      <c r="L1102" t="s">
        <v>41</v>
      </c>
    </row>
    <row r="1103" spans="1:12" x14ac:dyDescent="0.25">
      <c r="A1103" t="s">
        <v>12</v>
      </c>
      <c r="B1103" s="6" t="s">
        <v>4194</v>
      </c>
      <c r="C1103" t="s">
        <v>4195</v>
      </c>
      <c r="D1103" t="s">
        <v>4196</v>
      </c>
      <c r="E1103" t="s">
        <v>767</v>
      </c>
      <c r="F1103" s="7">
        <v>44924</v>
      </c>
      <c r="G1103" s="7">
        <v>44924</v>
      </c>
      <c r="H1103" s="7">
        <v>46749</v>
      </c>
      <c r="I1103" s="8" t="s">
        <v>4197</v>
      </c>
      <c r="J1103" t="s">
        <v>63</v>
      </c>
      <c r="K1103" t="s">
        <v>4198</v>
      </c>
      <c r="L1103" t="s">
        <v>41</v>
      </c>
    </row>
    <row r="1104" spans="1:12" x14ac:dyDescent="0.25">
      <c r="A1104" t="s">
        <v>12</v>
      </c>
      <c r="B1104" s="6" t="s">
        <v>4199</v>
      </c>
      <c r="C1104" t="s">
        <v>4200</v>
      </c>
      <c r="D1104" t="s">
        <v>4201</v>
      </c>
      <c r="E1104" t="s">
        <v>4202</v>
      </c>
      <c r="F1104" s="7">
        <v>44924</v>
      </c>
      <c r="G1104" s="7">
        <v>44924</v>
      </c>
      <c r="H1104" s="7">
        <v>45319</v>
      </c>
      <c r="I1104" s="8" t="s">
        <v>4203</v>
      </c>
      <c r="J1104" t="s">
        <v>33</v>
      </c>
      <c r="K1104" t="s">
        <v>4204</v>
      </c>
      <c r="L1104" t="s">
        <v>41</v>
      </c>
    </row>
    <row r="1105" spans="1:12" x14ac:dyDescent="0.25">
      <c r="A1105" t="s">
        <v>12</v>
      </c>
      <c r="B1105" s="6" t="s">
        <v>4205</v>
      </c>
      <c r="C1105" t="s">
        <v>4206</v>
      </c>
      <c r="D1105" t="s">
        <v>4207</v>
      </c>
      <c r="E1105" t="s">
        <v>31</v>
      </c>
      <c r="F1105" s="7">
        <v>44924</v>
      </c>
      <c r="G1105" s="7">
        <v>44924</v>
      </c>
      <c r="H1105" s="7">
        <v>44923</v>
      </c>
      <c r="I1105" s="8" t="s">
        <v>4208</v>
      </c>
      <c r="J1105" t="s">
        <v>33</v>
      </c>
      <c r="K1105" t="s">
        <v>4209</v>
      </c>
      <c r="L1105" t="s">
        <v>41</v>
      </c>
    </row>
    <row r="1106" spans="1:12" x14ac:dyDescent="0.25">
      <c r="A1106" t="s">
        <v>12</v>
      </c>
      <c r="B1106" s="6" t="s">
        <v>4210</v>
      </c>
      <c r="C1106" t="s">
        <v>2200</v>
      </c>
      <c r="D1106" t="s">
        <v>4211</v>
      </c>
      <c r="E1106" t="s">
        <v>4202</v>
      </c>
      <c r="F1106" s="7">
        <v>44925</v>
      </c>
      <c r="G1106" s="7">
        <v>44925</v>
      </c>
      <c r="H1106" s="7">
        <v>45320</v>
      </c>
      <c r="I1106" s="8" t="s">
        <v>4212</v>
      </c>
      <c r="J1106" t="s">
        <v>33</v>
      </c>
      <c r="K1106" t="s">
        <v>4213</v>
      </c>
      <c r="L1106" t="s">
        <v>41</v>
      </c>
    </row>
    <row r="1107" spans="1:12" x14ac:dyDescent="0.25">
      <c r="A1107" t="s">
        <v>12</v>
      </c>
      <c r="B1107" s="6" t="s">
        <v>4214</v>
      </c>
      <c r="C1107" t="s">
        <v>4215</v>
      </c>
      <c r="D1107" t="s">
        <v>4216</v>
      </c>
      <c r="E1107" t="s">
        <v>31</v>
      </c>
      <c r="F1107" s="7">
        <v>44925</v>
      </c>
      <c r="G1107" s="7">
        <v>44925</v>
      </c>
      <c r="H1107" s="7">
        <v>45289</v>
      </c>
      <c r="I1107" s="8" t="s">
        <v>4217</v>
      </c>
      <c r="J1107" t="s">
        <v>33</v>
      </c>
      <c r="K1107" t="s">
        <v>4218</v>
      </c>
      <c r="L1107" t="s">
        <v>41</v>
      </c>
    </row>
    <row r="1108" spans="1:12" x14ac:dyDescent="0.25">
      <c r="A1108" t="s">
        <v>12</v>
      </c>
      <c r="B1108" s="6" t="s">
        <v>4219</v>
      </c>
      <c r="C1108" t="s">
        <v>4220</v>
      </c>
      <c r="D1108" t="s">
        <v>4221</v>
      </c>
      <c r="E1108" t="s">
        <v>31</v>
      </c>
      <c r="F1108" s="7">
        <v>45231</v>
      </c>
      <c r="G1108" s="7">
        <v>45231</v>
      </c>
      <c r="H1108" s="7">
        <v>45260</v>
      </c>
      <c r="I1108" s="8" t="s">
        <v>4222</v>
      </c>
      <c r="J1108" t="s">
        <v>26</v>
      </c>
      <c r="K1108" t="s">
        <v>4223</v>
      </c>
      <c r="L1108" t="s">
        <v>41</v>
      </c>
    </row>
    <row r="1109" spans="1:12" x14ac:dyDescent="0.25">
      <c r="A1109" t="s">
        <v>12</v>
      </c>
      <c r="B1109" s="17" t="s">
        <v>4224</v>
      </c>
      <c r="C1109" t="s">
        <v>4225</v>
      </c>
      <c r="D1109" t="s">
        <v>4226</v>
      </c>
      <c r="E1109" t="s">
        <v>4227</v>
      </c>
      <c r="F1109" s="7">
        <v>44838</v>
      </c>
      <c r="G1109" s="7">
        <v>44838</v>
      </c>
      <c r="H1109" s="7">
        <v>53963</v>
      </c>
      <c r="I1109" s="20">
        <v>1495478796</v>
      </c>
      <c r="J1109" t="s">
        <v>1228</v>
      </c>
      <c r="K1109" t="s">
        <v>4228</v>
      </c>
      <c r="L1109" t="s">
        <v>41</v>
      </c>
    </row>
  </sheetData>
  <sortState xmlns:xlrd2="http://schemas.microsoft.com/office/spreadsheetml/2017/richdata2" ref="A2:L1108">
    <sortCondition ref="F2:F1108"/>
  </sortState>
  <dataValidations count="1">
    <dataValidation type="list" allowBlank="1" showInputMessage="1" showErrorMessage="1" sqref="L1" xr:uid="{00000000-0002-0000-0000-000000000000}">
      <formula1>"EXTRATO DE CONTRATO,EXTRATO DE ADITAMENTO"</formula1>
    </dataValidation>
  </dataValidations>
  <hyperlinks>
    <hyperlink ref="B2" r:id="rId1" xr:uid="{00000000-0004-0000-0000-000000000000}"/>
    <hyperlink ref="B3" r:id="rId2" xr:uid="{00000000-0004-0000-0000-000001000000}"/>
    <hyperlink ref="B4" r:id="rId3" xr:uid="{00000000-0004-0000-0000-000002000000}"/>
    <hyperlink ref="B5" r:id="rId4" xr:uid="{00000000-0004-0000-0000-000003000000}"/>
    <hyperlink ref="B6" r:id="rId5" xr:uid="{00000000-0004-0000-0000-000004000000}"/>
    <hyperlink ref="B7" r:id="rId6" xr:uid="{00000000-0004-0000-0000-000005000000}"/>
    <hyperlink ref="B8" r:id="rId7" xr:uid="{00000000-0004-0000-0000-000006000000}"/>
    <hyperlink ref="B9" r:id="rId8" xr:uid="{00000000-0004-0000-0000-000007000000}"/>
    <hyperlink ref="B10" r:id="rId9" xr:uid="{00000000-0004-0000-0000-000008000000}"/>
    <hyperlink ref="B11" r:id="rId10" xr:uid="{00000000-0004-0000-0000-000009000000}"/>
    <hyperlink ref="B12" r:id="rId11" xr:uid="{00000000-0004-0000-0000-00000A000000}"/>
    <hyperlink ref="B13" r:id="rId12" xr:uid="{00000000-0004-0000-0000-00000B000000}"/>
    <hyperlink ref="B14" r:id="rId13" xr:uid="{00000000-0004-0000-0000-00000C000000}"/>
    <hyperlink ref="B15" r:id="rId14" xr:uid="{00000000-0004-0000-0000-00000D000000}"/>
    <hyperlink ref="B16" r:id="rId15" xr:uid="{00000000-0004-0000-0000-00000E000000}"/>
    <hyperlink ref="B17" r:id="rId16" xr:uid="{00000000-0004-0000-0000-00000F000000}"/>
    <hyperlink ref="B18" r:id="rId17" xr:uid="{00000000-0004-0000-0000-000010000000}"/>
    <hyperlink ref="B19" r:id="rId18" xr:uid="{00000000-0004-0000-0000-000011000000}"/>
    <hyperlink ref="B20" r:id="rId19" xr:uid="{00000000-0004-0000-0000-000012000000}"/>
    <hyperlink ref="B21" r:id="rId20" xr:uid="{00000000-0004-0000-0000-000013000000}"/>
    <hyperlink ref="B22" r:id="rId21" xr:uid="{00000000-0004-0000-0000-000014000000}"/>
    <hyperlink ref="B23" r:id="rId22" xr:uid="{00000000-0004-0000-0000-000015000000}"/>
    <hyperlink ref="B24" r:id="rId23" xr:uid="{00000000-0004-0000-0000-000016000000}"/>
    <hyperlink ref="B25" r:id="rId24" xr:uid="{00000000-0004-0000-0000-000017000000}"/>
    <hyperlink ref="B26" r:id="rId25" xr:uid="{00000000-0004-0000-0000-000018000000}"/>
    <hyperlink ref="B27" r:id="rId26" xr:uid="{00000000-0004-0000-0000-000019000000}"/>
    <hyperlink ref="B28" r:id="rId27" xr:uid="{00000000-0004-0000-0000-00001A000000}"/>
    <hyperlink ref="B29" r:id="rId28" xr:uid="{00000000-0004-0000-0000-00001B000000}"/>
    <hyperlink ref="B30" r:id="rId29" xr:uid="{00000000-0004-0000-0000-00001C000000}"/>
    <hyperlink ref="B31" r:id="rId30" xr:uid="{00000000-0004-0000-0000-00001D000000}"/>
    <hyperlink ref="B32" r:id="rId31" xr:uid="{00000000-0004-0000-0000-00001E000000}"/>
    <hyperlink ref="B33" r:id="rId32" xr:uid="{00000000-0004-0000-0000-00001F000000}"/>
    <hyperlink ref="B34" r:id="rId33" xr:uid="{00000000-0004-0000-0000-000020000000}"/>
    <hyperlink ref="B35" r:id="rId34" xr:uid="{00000000-0004-0000-0000-000021000000}"/>
    <hyperlink ref="B36" r:id="rId35" xr:uid="{00000000-0004-0000-0000-000022000000}"/>
    <hyperlink ref="B37" r:id="rId36" xr:uid="{00000000-0004-0000-0000-000023000000}"/>
    <hyperlink ref="B38" r:id="rId37" xr:uid="{00000000-0004-0000-0000-000024000000}"/>
    <hyperlink ref="B39" r:id="rId38" xr:uid="{00000000-0004-0000-0000-000025000000}"/>
    <hyperlink ref="B40" r:id="rId39" xr:uid="{00000000-0004-0000-0000-000026000000}"/>
    <hyperlink ref="B41" r:id="rId40" xr:uid="{00000000-0004-0000-0000-000027000000}"/>
    <hyperlink ref="B42" r:id="rId41" xr:uid="{00000000-0004-0000-0000-000028000000}"/>
    <hyperlink ref="B43" r:id="rId42" xr:uid="{00000000-0004-0000-0000-000029000000}"/>
    <hyperlink ref="B44" r:id="rId43" xr:uid="{00000000-0004-0000-0000-00002A000000}"/>
    <hyperlink ref="B45" r:id="rId44" xr:uid="{00000000-0004-0000-0000-00002B000000}"/>
    <hyperlink ref="B46" r:id="rId45" xr:uid="{00000000-0004-0000-0000-00002C000000}"/>
    <hyperlink ref="B47" r:id="rId46" xr:uid="{00000000-0004-0000-0000-00002D000000}"/>
    <hyperlink ref="B48" r:id="rId47" xr:uid="{00000000-0004-0000-0000-00002E000000}"/>
    <hyperlink ref="B49" r:id="rId48" xr:uid="{00000000-0004-0000-0000-00002F000000}"/>
    <hyperlink ref="B50" r:id="rId49" xr:uid="{00000000-0004-0000-0000-000030000000}"/>
    <hyperlink ref="B51" r:id="rId50" xr:uid="{00000000-0004-0000-0000-000031000000}"/>
    <hyperlink ref="B52" r:id="rId51" xr:uid="{00000000-0004-0000-0000-000032000000}"/>
    <hyperlink ref="B53" r:id="rId52" xr:uid="{00000000-0004-0000-0000-000033000000}"/>
    <hyperlink ref="B54" r:id="rId53" xr:uid="{00000000-0004-0000-0000-000034000000}"/>
    <hyperlink ref="B55" r:id="rId54" xr:uid="{00000000-0004-0000-0000-000035000000}"/>
    <hyperlink ref="B56" r:id="rId55" xr:uid="{00000000-0004-0000-0000-000036000000}"/>
    <hyperlink ref="B57" r:id="rId56" xr:uid="{00000000-0004-0000-0000-000037000000}"/>
    <hyperlink ref="B58" r:id="rId57" xr:uid="{00000000-0004-0000-0000-000038000000}"/>
    <hyperlink ref="B59" r:id="rId58" xr:uid="{00000000-0004-0000-0000-000039000000}"/>
    <hyperlink ref="B60" r:id="rId59" xr:uid="{00000000-0004-0000-0000-00003A000000}"/>
    <hyperlink ref="B61" r:id="rId60" xr:uid="{00000000-0004-0000-0000-00003B000000}"/>
    <hyperlink ref="B62" r:id="rId61" xr:uid="{00000000-0004-0000-0000-00003C000000}"/>
    <hyperlink ref="B63" r:id="rId62" xr:uid="{00000000-0004-0000-0000-00003D000000}"/>
    <hyperlink ref="B64" r:id="rId63" xr:uid="{00000000-0004-0000-0000-00003E000000}"/>
    <hyperlink ref="B65" r:id="rId64" xr:uid="{00000000-0004-0000-0000-00003F000000}"/>
    <hyperlink ref="B66" r:id="rId65" xr:uid="{00000000-0004-0000-0000-000040000000}"/>
    <hyperlink ref="B67" r:id="rId66" xr:uid="{00000000-0004-0000-0000-000041000000}"/>
    <hyperlink ref="B68" r:id="rId67" xr:uid="{00000000-0004-0000-0000-000042000000}"/>
    <hyperlink ref="B69" r:id="rId68" xr:uid="{00000000-0004-0000-0000-000043000000}"/>
    <hyperlink ref="B70" r:id="rId69" xr:uid="{00000000-0004-0000-0000-000044000000}"/>
    <hyperlink ref="B71" r:id="rId70" xr:uid="{00000000-0004-0000-0000-000045000000}"/>
    <hyperlink ref="B72" r:id="rId71" xr:uid="{00000000-0004-0000-0000-000046000000}"/>
    <hyperlink ref="B73" r:id="rId72" xr:uid="{00000000-0004-0000-0000-000047000000}"/>
    <hyperlink ref="B74" r:id="rId73" xr:uid="{00000000-0004-0000-0000-000048000000}"/>
    <hyperlink ref="B75" r:id="rId74" xr:uid="{00000000-0004-0000-0000-000049000000}"/>
    <hyperlink ref="B76" r:id="rId75" xr:uid="{00000000-0004-0000-0000-00004A000000}"/>
    <hyperlink ref="B77" r:id="rId76" xr:uid="{00000000-0004-0000-0000-00004B000000}"/>
    <hyperlink ref="B78" r:id="rId77" xr:uid="{00000000-0004-0000-0000-00004C000000}"/>
    <hyperlink ref="B79" r:id="rId78" xr:uid="{00000000-0004-0000-0000-00004D000000}"/>
    <hyperlink ref="B80" r:id="rId79" xr:uid="{00000000-0004-0000-0000-00004E000000}"/>
    <hyperlink ref="B81" r:id="rId80" xr:uid="{00000000-0004-0000-0000-00004F000000}"/>
    <hyperlink ref="B82" r:id="rId81" xr:uid="{00000000-0004-0000-0000-000050000000}"/>
    <hyperlink ref="B83" r:id="rId82" xr:uid="{00000000-0004-0000-0000-000051000000}"/>
    <hyperlink ref="B84" r:id="rId83" xr:uid="{00000000-0004-0000-0000-000052000000}"/>
    <hyperlink ref="B85" r:id="rId84" xr:uid="{00000000-0004-0000-0000-000053000000}"/>
    <hyperlink ref="B86" r:id="rId85" xr:uid="{00000000-0004-0000-0000-000054000000}"/>
    <hyperlink ref="B87" r:id="rId86" xr:uid="{00000000-0004-0000-0000-000055000000}"/>
    <hyperlink ref="B88" r:id="rId87" xr:uid="{00000000-0004-0000-0000-000056000000}"/>
    <hyperlink ref="B89" r:id="rId88" xr:uid="{00000000-0004-0000-0000-000057000000}"/>
    <hyperlink ref="B90" r:id="rId89" xr:uid="{00000000-0004-0000-0000-000058000000}"/>
    <hyperlink ref="B91" r:id="rId90" xr:uid="{00000000-0004-0000-0000-000059000000}"/>
    <hyperlink ref="B92" r:id="rId91" xr:uid="{00000000-0004-0000-0000-00005A000000}"/>
    <hyperlink ref="B93" r:id="rId92" xr:uid="{00000000-0004-0000-0000-00005B000000}"/>
    <hyperlink ref="B94" r:id="rId93" xr:uid="{00000000-0004-0000-0000-00005C000000}"/>
    <hyperlink ref="B95" r:id="rId94" xr:uid="{00000000-0004-0000-0000-00005D000000}"/>
    <hyperlink ref="B96" r:id="rId95" xr:uid="{00000000-0004-0000-0000-00005E000000}"/>
    <hyperlink ref="B97" r:id="rId96" xr:uid="{00000000-0004-0000-0000-00005F000000}"/>
    <hyperlink ref="B98" r:id="rId97" xr:uid="{00000000-0004-0000-0000-000060000000}"/>
    <hyperlink ref="B99" r:id="rId98" xr:uid="{00000000-0004-0000-0000-000061000000}"/>
    <hyperlink ref="B100" r:id="rId99" xr:uid="{00000000-0004-0000-0000-000062000000}"/>
    <hyperlink ref="B101" r:id="rId100" xr:uid="{00000000-0004-0000-0000-000063000000}"/>
    <hyperlink ref="B102" r:id="rId101" xr:uid="{00000000-0004-0000-0000-000064000000}"/>
    <hyperlink ref="B103" r:id="rId102" xr:uid="{00000000-0004-0000-0000-000065000000}"/>
    <hyperlink ref="B104" r:id="rId103" xr:uid="{00000000-0004-0000-0000-000066000000}"/>
    <hyperlink ref="B105" r:id="rId104" xr:uid="{00000000-0004-0000-0000-000067000000}"/>
    <hyperlink ref="B106" r:id="rId105" xr:uid="{00000000-0004-0000-0000-000068000000}"/>
    <hyperlink ref="B107" r:id="rId106" xr:uid="{00000000-0004-0000-0000-000069000000}"/>
    <hyperlink ref="B108" r:id="rId107" xr:uid="{00000000-0004-0000-0000-00006A000000}"/>
    <hyperlink ref="B109" r:id="rId108" xr:uid="{00000000-0004-0000-0000-00006B000000}"/>
    <hyperlink ref="B110" r:id="rId109" xr:uid="{00000000-0004-0000-0000-00006C000000}"/>
    <hyperlink ref="B111" r:id="rId110" xr:uid="{00000000-0004-0000-0000-00006D000000}"/>
    <hyperlink ref="B112" r:id="rId111" xr:uid="{00000000-0004-0000-0000-00006E000000}"/>
    <hyperlink ref="B113" r:id="rId112" xr:uid="{00000000-0004-0000-0000-00006F000000}"/>
    <hyperlink ref="B114" r:id="rId113" xr:uid="{00000000-0004-0000-0000-000070000000}"/>
    <hyperlink ref="B115" r:id="rId114" xr:uid="{00000000-0004-0000-0000-000071000000}"/>
    <hyperlink ref="B116" r:id="rId115" xr:uid="{00000000-0004-0000-0000-000072000000}"/>
    <hyperlink ref="B117" r:id="rId116" xr:uid="{00000000-0004-0000-0000-000073000000}"/>
    <hyperlink ref="B118" r:id="rId117" xr:uid="{00000000-0004-0000-0000-000074000000}"/>
    <hyperlink ref="B119" r:id="rId118" xr:uid="{00000000-0004-0000-0000-000075000000}"/>
    <hyperlink ref="B120" r:id="rId119" xr:uid="{00000000-0004-0000-0000-000076000000}"/>
    <hyperlink ref="B121" r:id="rId120" xr:uid="{00000000-0004-0000-0000-000077000000}"/>
    <hyperlink ref="B122" r:id="rId121" xr:uid="{00000000-0004-0000-0000-000078000000}"/>
    <hyperlink ref="B123" r:id="rId122" xr:uid="{00000000-0004-0000-0000-000079000000}"/>
    <hyperlink ref="B124" r:id="rId123" xr:uid="{00000000-0004-0000-0000-00007A000000}"/>
    <hyperlink ref="B125" r:id="rId124" xr:uid="{00000000-0004-0000-0000-00007B000000}"/>
    <hyperlink ref="B126" r:id="rId125" xr:uid="{00000000-0004-0000-0000-00007C000000}"/>
    <hyperlink ref="B127" r:id="rId126" xr:uid="{00000000-0004-0000-0000-00007D000000}"/>
    <hyperlink ref="B128" r:id="rId127" xr:uid="{00000000-0004-0000-0000-00007E000000}"/>
    <hyperlink ref="B129" r:id="rId128" xr:uid="{00000000-0004-0000-0000-00007F000000}"/>
    <hyperlink ref="B130" r:id="rId129" xr:uid="{00000000-0004-0000-0000-000080000000}"/>
    <hyperlink ref="B131" r:id="rId130" xr:uid="{00000000-0004-0000-0000-000081000000}"/>
    <hyperlink ref="B132" r:id="rId131" xr:uid="{00000000-0004-0000-0000-000082000000}"/>
    <hyperlink ref="B133" r:id="rId132" xr:uid="{00000000-0004-0000-0000-000083000000}"/>
    <hyperlink ref="B134" r:id="rId133" xr:uid="{00000000-0004-0000-0000-000084000000}"/>
    <hyperlink ref="B135" r:id="rId134" xr:uid="{00000000-0004-0000-0000-000085000000}"/>
    <hyperlink ref="B136" r:id="rId135" xr:uid="{00000000-0004-0000-0000-000086000000}"/>
    <hyperlink ref="B137" r:id="rId136" xr:uid="{00000000-0004-0000-0000-000087000000}"/>
    <hyperlink ref="B138" r:id="rId137" xr:uid="{00000000-0004-0000-0000-000088000000}"/>
    <hyperlink ref="B139" r:id="rId138" xr:uid="{00000000-0004-0000-0000-000089000000}"/>
    <hyperlink ref="B140" r:id="rId139" xr:uid="{00000000-0004-0000-0000-00008A000000}"/>
    <hyperlink ref="B141" r:id="rId140" xr:uid="{00000000-0004-0000-0000-00008B000000}"/>
    <hyperlink ref="B142" r:id="rId141" xr:uid="{00000000-0004-0000-0000-00008C000000}"/>
    <hyperlink ref="B143" r:id="rId142" xr:uid="{00000000-0004-0000-0000-00008D000000}"/>
    <hyperlink ref="B144" r:id="rId143" xr:uid="{00000000-0004-0000-0000-00008E000000}"/>
    <hyperlink ref="B145" r:id="rId144" xr:uid="{00000000-0004-0000-0000-00008F000000}"/>
    <hyperlink ref="B146" r:id="rId145" xr:uid="{00000000-0004-0000-0000-000090000000}"/>
    <hyperlink ref="B147" r:id="rId146" xr:uid="{00000000-0004-0000-0000-000091000000}"/>
    <hyperlink ref="B148" r:id="rId147" xr:uid="{00000000-0004-0000-0000-000092000000}"/>
    <hyperlink ref="B149" r:id="rId148" xr:uid="{00000000-0004-0000-0000-000093000000}"/>
    <hyperlink ref="B150" r:id="rId149" xr:uid="{00000000-0004-0000-0000-000094000000}"/>
    <hyperlink ref="B151" r:id="rId150" xr:uid="{00000000-0004-0000-0000-000095000000}"/>
    <hyperlink ref="B152" r:id="rId151" xr:uid="{00000000-0004-0000-0000-000096000000}"/>
    <hyperlink ref="B153" r:id="rId152" xr:uid="{00000000-0004-0000-0000-000097000000}"/>
    <hyperlink ref="B154" r:id="rId153" xr:uid="{00000000-0004-0000-0000-000098000000}"/>
    <hyperlink ref="B155" r:id="rId154" xr:uid="{00000000-0004-0000-0000-000099000000}"/>
    <hyperlink ref="B156" r:id="rId155" xr:uid="{00000000-0004-0000-0000-00009A000000}"/>
    <hyperlink ref="B157" r:id="rId156" xr:uid="{00000000-0004-0000-0000-00009B000000}"/>
    <hyperlink ref="B158" r:id="rId157" xr:uid="{00000000-0004-0000-0000-00009C000000}"/>
    <hyperlink ref="B159" r:id="rId158" xr:uid="{00000000-0004-0000-0000-00009D000000}"/>
    <hyperlink ref="B160" r:id="rId159" xr:uid="{00000000-0004-0000-0000-00009E000000}"/>
    <hyperlink ref="B161" r:id="rId160" xr:uid="{00000000-0004-0000-0000-00009F000000}"/>
    <hyperlink ref="B162" r:id="rId161" xr:uid="{00000000-0004-0000-0000-0000A0000000}"/>
    <hyperlink ref="B163" r:id="rId162" xr:uid="{00000000-0004-0000-0000-0000A1000000}"/>
    <hyperlink ref="B164" r:id="rId163" xr:uid="{00000000-0004-0000-0000-0000A2000000}"/>
    <hyperlink ref="B165" r:id="rId164" xr:uid="{00000000-0004-0000-0000-0000A3000000}"/>
    <hyperlink ref="B166" r:id="rId165" xr:uid="{00000000-0004-0000-0000-0000A4000000}"/>
    <hyperlink ref="B167" r:id="rId166" xr:uid="{00000000-0004-0000-0000-0000A5000000}"/>
    <hyperlink ref="B168" r:id="rId167" xr:uid="{00000000-0004-0000-0000-0000A6000000}"/>
    <hyperlink ref="B169" r:id="rId168" xr:uid="{00000000-0004-0000-0000-0000A7000000}"/>
    <hyperlink ref="B170" r:id="rId169" xr:uid="{00000000-0004-0000-0000-0000A8000000}"/>
    <hyperlink ref="B171" r:id="rId170" xr:uid="{00000000-0004-0000-0000-0000A9000000}"/>
    <hyperlink ref="B172" r:id="rId171" xr:uid="{00000000-0004-0000-0000-0000AA000000}"/>
    <hyperlink ref="B173" r:id="rId172" xr:uid="{00000000-0004-0000-0000-0000AB000000}"/>
    <hyperlink ref="B174" r:id="rId173" xr:uid="{00000000-0004-0000-0000-0000AC000000}"/>
    <hyperlink ref="B175" r:id="rId174" xr:uid="{00000000-0004-0000-0000-0000AD000000}"/>
    <hyperlink ref="B176" r:id="rId175" xr:uid="{00000000-0004-0000-0000-0000AE000000}"/>
    <hyperlink ref="B177" r:id="rId176" xr:uid="{00000000-0004-0000-0000-0000AF000000}"/>
    <hyperlink ref="B178" r:id="rId177" xr:uid="{00000000-0004-0000-0000-0000B0000000}"/>
    <hyperlink ref="B179" r:id="rId178" xr:uid="{00000000-0004-0000-0000-0000B1000000}"/>
    <hyperlink ref="B180" r:id="rId179" xr:uid="{00000000-0004-0000-0000-0000B2000000}"/>
    <hyperlink ref="B181" r:id="rId180" xr:uid="{00000000-0004-0000-0000-0000B3000000}"/>
    <hyperlink ref="B182" r:id="rId181" xr:uid="{00000000-0004-0000-0000-0000B4000000}"/>
    <hyperlink ref="B183" r:id="rId182" xr:uid="{00000000-0004-0000-0000-0000B5000000}"/>
    <hyperlink ref="B184" r:id="rId183" xr:uid="{00000000-0004-0000-0000-0000B6000000}"/>
    <hyperlink ref="B185" r:id="rId184" xr:uid="{00000000-0004-0000-0000-0000B7000000}"/>
    <hyperlink ref="B186" r:id="rId185" xr:uid="{00000000-0004-0000-0000-0000B8000000}"/>
    <hyperlink ref="B187" r:id="rId186" xr:uid="{00000000-0004-0000-0000-0000B9000000}"/>
    <hyperlink ref="B188" r:id="rId187" xr:uid="{00000000-0004-0000-0000-0000BA000000}"/>
    <hyperlink ref="B189" r:id="rId188" xr:uid="{00000000-0004-0000-0000-0000BB000000}"/>
    <hyperlink ref="B190" r:id="rId189" xr:uid="{00000000-0004-0000-0000-0000BC000000}"/>
    <hyperlink ref="B191" r:id="rId190" xr:uid="{00000000-0004-0000-0000-0000BD000000}"/>
    <hyperlink ref="B192" r:id="rId191" xr:uid="{00000000-0004-0000-0000-0000BE000000}"/>
    <hyperlink ref="B193" r:id="rId192" xr:uid="{00000000-0004-0000-0000-0000BF000000}"/>
    <hyperlink ref="B194" r:id="rId193" xr:uid="{00000000-0004-0000-0000-0000C0000000}"/>
    <hyperlink ref="B195" r:id="rId194" xr:uid="{00000000-0004-0000-0000-0000C1000000}"/>
    <hyperlink ref="B196" r:id="rId195" xr:uid="{00000000-0004-0000-0000-0000C2000000}"/>
    <hyperlink ref="B197" r:id="rId196" xr:uid="{00000000-0004-0000-0000-0000C3000000}"/>
    <hyperlink ref="B198" r:id="rId197" xr:uid="{00000000-0004-0000-0000-0000C4000000}"/>
    <hyperlink ref="B199" r:id="rId198" xr:uid="{00000000-0004-0000-0000-0000C5000000}"/>
    <hyperlink ref="B200" r:id="rId199" xr:uid="{00000000-0004-0000-0000-0000C6000000}"/>
    <hyperlink ref="B201" r:id="rId200" xr:uid="{00000000-0004-0000-0000-0000C7000000}"/>
    <hyperlink ref="B202" r:id="rId201" xr:uid="{00000000-0004-0000-0000-0000C8000000}"/>
    <hyperlink ref="B203" r:id="rId202" xr:uid="{00000000-0004-0000-0000-0000C9000000}"/>
    <hyperlink ref="B204" r:id="rId203" xr:uid="{00000000-0004-0000-0000-0000CA000000}"/>
    <hyperlink ref="B205" r:id="rId204" xr:uid="{00000000-0004-0000-0000-0000CB000000}"/>
    <hyperlink ref="B206" r:id="rId205" xr:uid="{00000000-0004-0000-0000-0000CC000000}"/>
    <hyperlink ref="B207" r:id="rId206" xr:uid="{00000000-0004-0000-0000-0000CD000000}"/>
    <hyperlink ref="B208" r:id="rId207" xr:uid="{00000000-0004-0000-0000-0000CE000000}"/>
    <hyperlink ref="B209" r:id="rId208" xr:uid="{00000000-0004-0000-0000-0000CF000000}"/>
    <hyperlink ref="B210" r:id="rId209" xr:uid="{00000000-0004-0000-0000-0000D0000000}"/>
    <hyperlink ref="B211" r:id="rId210" xr:uid="{00000000-0004-0000-0000-0000D1000000}"/>
    <hyperlink ref="B212" r:id="rId211" xr:uid="{00000000-0004-0000-0000-0000D2000000}"/>
    <hyperlink ref="B213" r:id="rId212" xr:uid="{00000000-0004-0000-0000-0000D3000000}"/>
    <hyperlink ref="B214" r:id="rId213" xr:uid="{00000000-0004-0000-0000-0000D4000000}"/>
    <hyperlink ref="B215" r:id="rId214" xr:uid="{00000000-0004-0000-0000-0000D5000000}"/>
    <hyperlink ref="B216" r:id="rId215" xr:uid="{00000000-0004-0000-0000-0000D6000000}"/>
    <hyperlink ref="B217" r:id="rId216" xr:uid="{00000000-0004-0000-0000-0000D7000000}"/>
    <hyperlink ref="B218" r:id="rId217" xr:uid="{00000000-0004-0000-0000-0000D8000000}"/>
    <hyperlink ref="B219" r:id="rId218" xr:uid="{00000000-0004-0000-0000-0000D9000000}"/>
    <hyperlink ref="B220" r:id="rId219" xr:uid="{00000000-0004-0000-0000-0000DA000000}"/>
    <hyperlink ref="B221" r:id="rId220" xr:uid="{00000000-0004-0000-0000-0000DB000000}"/>
    <hyperlink ref="B222" r:id="rId221" xr:uid="{00000000-0004-0000-0000-0000DC000000}"/>
    <hyperlink ref="B223" r:id="rId222" xr:uid="{00000000-0004-0000-0000-0000DD000000}"/>
    <hyperlink ref="B224" r:id="rId223" xr:uid="{00000000-0004-0000-0000-0000DE000000}"/>
    <hyperlink ref="B225" r:id="rId224" xr:uid="{00000000-0004-0000-0000-0000DF000000}"/>
    <hyperlink ref="B226" r:id="rId225" xr:uid="{00000000-0004-0000-0000-0000E0000000}"/>
    <hyperlink ref="B227" r:id="rId226" xr:uid="{00000000-0004-0000-0000-0000E1000000}"/>
    <hyperlink ref="B228" r:id="rId227" xr:uid="{00000000-0004-0000-0000-0000E2000000}"/>
    <hyperlink ref="B229" r:id="rId228" xr:uid="{00000000-0004-0000-0000-0000E3000000}"/>
    <hyperlink ref="B230" r:id="rId229" xr:uid="{00000000-0004-0000-0000-0000E4000000}"/>
    <hyperlink ref="B231" r:id="rId230" xr:uid="{00000000-0004-0000-0000-0000E5000000}"/>
    <hyperlink ref="B232" r:id="rId231" xr:uid="{00000000-0004-0000-0000-0000E6000000}"/>
    <hyperlink ref="B233" r:id="rId232" xr:uid="{00000000-0004-0000-0000-0000E7000000}"/>
    <hyperlink ref="B234" r:id="rId233" xr:uid="{00000000-0004-0000-0000-0000E8000000}"/>
    <hyperlink ref="B235" r:id="rId234" xr:uid="{00000000-0004-0000-0000-0000E9000000}"/>
    <hyperlink ref="B236" r:id="rId235" xr:uid="{00000000-0004-0000-0000-0000EA000000}"/>
    <hyperlink ref="B237" r:id="rId236" xr:uid="{00000000-0004-0000-0000-0000EB000000}"/>
    <hyperlink ref="B238" r:id="rId237" xr:uid="{00000000-0004-0000-0000-0000EC000000}"/>
    <hyperlink ref="B239" r:id="rId238" xr:uid="{00000000-0004-0000-0000-0000ED000000}"/>
    <hyperlink ref="B240" r:id="rId239" xr:uid="{00000000-0004-0000-0000-0000EE000000}"/>
    <hyperlink ref="B241" r:id="rId240" xr:uid="{00000000-0004-0000-0000-0000EF000000}"/>
    <hyperlink ref="B242" r:id="rId241" xr:uid="{00000000-0004-0000-0000-0000F0000000}"/>
    <hyperlink ref="B243" r:id="rId242" xr:uid="{00000000-0004-0000-0000-0000F1000000}"/>
    <hyperlink ref="B244" r:id="rId243" xr:uid="{00000000-0004-0000-0000-0000F2000000}"/>
    <hyperlink ref="B245" r:id="rId244" xr:uid="{00000000-0004-0000-0000-0000F3000000}"/>
    <hyperlink ref="B246" r:id="rId245" xr:uid="{00000000-0004-0000-0000-0000F4000000}"/>
    <hyperlink ref="B247" r:id="rId246" xr:uid="{00000000-0004-0000-0000-0000F5000000}"/>
    <hyperlink ref="B248" r:id="rId247" xr:uid="{00000000-0004-0000-0000-0000F6000000}"/>
    <hyperlink ref="B249" r:id="rId248" xr:uid="{00000000-0004-0000-0000-0000F7000000}"/>
    <hyperlink ref="B250" r:id="rId249" xr:uid="{00000000-0004-0000-0000-0000F8000000}"/>
    <hyperlink ref="B251" r:id="rId250" xr:uid="{00000000-0004-0000-0000-0000F9000000}"/>
    <hyperlink ref="B252" r:id="rId251" xr:uid="{00000000-0004-0000-0000-0000FA000000}"/>
    <hyperlink ref="B253" r:id="rId252" xr:uid="{00000000-0004-0000-0000-0000FB000000}"/>
    <hyperlink ref="B254" r:id="rId253" xr:uid="{00000000-0004-0000-0000-0000FC000000}"/>
    <hyperlink ref="B255" r:id="rId254" xr:uid="{00000000-0004-0000-0000-0000FD000000}"/>
    <hyperlink ref="B256" r:id="rId255" xr:uid="{00000000-0004-0000-0000-0000FE000000}"/>
    <hyperlink ref="B257" r:id="rId256" xr:uid="{00000000-0004-0000-0000-0000FF000000}"/>
    <hyperlink ref="B258" r:id="rId257" xr:uid="{00000000-0004-0000-0000-000000010000}"/>
    <hyperlink ref="B259" r:id="rId258" xr:uid="{00000000-0004-0000-0000-000001010000}"/>
    <hyperlink ref="B260" r:id="rId259" xr:uid="{00000000-0004-0000-0000-000002010000}"/>
    <hyperlink ref="B261" r:id="rId260" xr:uid="{00000000-0004-0000-0000-000003010000}"/>
    <hyperlink ref="B262" r:id="rId261" xr:uid="{00000000-0004-0000-0000-000004010000}"/>
    <hyperlink ref="B263" r:id="rId262" xr:uid="{00000000-0004-0000-0000-000005010000}"/>
    <hyperlink ref="B264" r:id="rId263" xr:uid="{00000000-0004-0000-0000-000006010000}"/>
    <hyperlink ref="B265" r:id="rId264" xr:uid="{00000000-0004-0000-0000-000007010000}"/>
    <hyperlink ref="B266" r:id="rId265" xr:uid="{00000000-0004-0000-0000-000008010000}"/>
    <hyperlink ref="B267" r:id="rId266" xr:uid="{00000000-0004-0000-0000-000009010000}"/>
    <hyperlink ref="B268" r:id="rId267" xr:uid="{00000000-0004-0000-0000-00000A010000}"/>
    <hyperlink ref="B269" r:id="rId268" xr:uid="{00000000-0004-0000-0000-00000B010000}"/>
    <hyperlink ref="B270" r:id="rId269" xr:uid="{00000000-0004-0000-0000-00000C010000}"/>
    <hyperlink ref="B271" r:id="rId270" xr:uid="{00000000-0004-0000-0000-00000D010000}"/>
    <hyperlink ref="B272" r:id="rId271" xr:uid="{00000000-0004-0000-0000-00000E010000}"/>
    <hyperlink ref="B273" r:id="rId272" xr:uid="{00000000-0004-0000-0000-00000F010000}"/>
    <hyperlink ref="B274" r:id="rId273" xr:uid="{00000000-0004-0000-0000-000010010000}"/>
    <hyperlink ref="B275" r:id="rId274" xr:uid="{00000000-0004-0000-0000-000011010000}"/>
    <hyperlink ref="B276" r:id="rId275" xr:uid="{00000000-0004-0000-0000-000012010000}"/>
    <hyperlink ref="B277" r:id="rId276" xr:uid="{00000000-0004-0000-0000-000013010000}"/>
    <hyperlink ref="B278" r:id="rId277" xr:uid="{00000000-0004-0000-0000-000014010000}"/>
    <hyperlink ref="B279" r:id="rId278" xr:uid="{00000000-0004-0000-0000-000015010000}"/>
    <hyperlink ref="B280" r:id="rId279" xr:uid="{00000000-0004-0000-0000-000016010000}"/>
    <hyperlink ref="B281" r:id="rId280" xr:uid="{00000000-0004-0000-0000-000017010000}"/>
    <hyperlink ref="B282" r:id="rId281" xr:uid="{00000000-0004-0000-0000-000018010000}"/>
    <hyperlink ref="B283" r:id="rId282" xr:uid="{00000000-0004-0000-0000-000019010000}"/>
    <hyperlink ref="B284" r:id="rId283" xr:uid="{00000000-0004-0000-0000-00001A010000}"/>
    <hyperlink ref="B285" r:id="rId284" xr:uid="{00000000-0004-0000-0000-00001B010000}"/>
    <hyperlink ref="B286" r:id="rId285" xr:uid="{00000000-0004-0000-0000-00001C010000}"/>
    <hyperlink ref="B287" r:id="rId286" xr:uid="{00000000-0004-0000-0000-00001D010000}"/>
    <hyperlink ref="B288" r:id="rId287" xr:uid="{00000000-0004-0000-0000-00001E010000}"/>
    <hyperlink ref="B289" r:id="rId288" xr:uid="{00000000-0004-0000-0000-00001F010000}"/>
    <hyperlink ref="B290" r:id="rId289" xr:uid="{00000000-0004-0000-0000-000020010000}"/>
    <hyperlink ref="B291" r:id="rId290" xr:uid="{00000000-0004-0000-0000-000021010000}"/>
    <hyperlink ref="B292" r:id="rId291" xr:uid="{00000000-0004-0000-0000-000022010000}"/>
    <hyperlink ref="B293" r:id="rId292" xr:uid="{00000000-0004-0000-0000-000023010000}"/>
    <hyperlink ref="B294" r:id="rId293" xr:uid="{00000000-0004-0000-0000-000024010000}"/>
    <hyperlink ref="B295" r:id="rId294" xr:uid="{00000000-0004-0000-0000-000025010000}"/>
    <hyperlink ref="B296" r:id="rId295" xr:uid="{00000000-0004-0000-0000-000026010000}"/>
    <hyperlink ref="B297" r:id="rId296" xr:uid="{00000000-0004-0000-0000-000027010000}"/>
    <hyperlink ref="B298" r:id="rId297" xr:uid="{00000000-0004-0000-0000-000028010000}"/>
    <hyperlink ref="B299" r:id="rId298" xr:uid="{00000000-0004-0000-0000-000029010000}"/>
    <hyperlink ref="B300" r:id="rId299" xr:uid="{00000000-0004-0000-0000-00002A010000}"/>
    <hyperlink ref="B301" r:id="rId300" xr:uid="{00000000-0004-0000-0000-00002B010000}"/>
    <hyperlink ref="B302" r:id="rId301" xr:uid="{00000000-0004-0000-0000-00002C010000}"/>
    <hyperlink ref="B303" r:id="rId302" xr:uid="{00000000-0004-0000-0000-00002D010000}"/>
    <hyperlink ref="B304" r:id="rId303" xr:uid="{00000000-0004-0000-0000-00002E010000}"/>
    <hyperlink ref="B305" r:id="rId304" xr:uid="{00000000-0004-0000-0000-00002F010000}"/>
    <hyperlink ref="B306" r:id="rId305" xr:uid="{00000000-0004-0000-0000-000030010000}"/>
    <hyperlink ref="B307" r:id="rId306" xr:uid="{00000000-0004-0000-0000-000031010000}"/>
    <hyperlink ref="B308" r:id="rId307" xr:uid="{00000000-0004-0000-0000-000032010000}"/>
    <hyperlink ref="B309" r:id="rId308" xr:uid="{00000000-0004-0000-0000-000033010000}"/>
    <hyperlink ref="B310" r:id="rId309" xr:uid="{00000000-0004-0000-0000-000034010000}"/>
    <hyperlink ref="B311" r:id="rId310" xr:uid="{00000000-0004-0000-0000-000035010000}"/>
    <hyperlink ref="B312" r:id="rId311" xr:uid="{00000000-0004-0000-0000-000036010000}"/>
    <hyperlink ref="B313" r:id="rId312" xr:uid="{00000000-0004-0000-0000-000037010000}"/>
    <hyperlink ref="B314" r:id="rId313" xr:uid="{00000000-0004-0000-0000-000038010000}"/>
    <hyperlink ref="B315" r:id="rId314" xr:uid="{00000000-0004-0000-0000-000039010000}"/>
    <hyperlink ref="B316" r:id="rId315" xr:uid="{00000000-0004-0000-0000-00003A010000}"/>
    <hyperlink ref="B317" r:id="rId316" xr:uid="{00000000-0004-0000-0000-00003B010000}"/>
    <hyperlink ref="B318" r:id="rId317" xr:uid="{00000000-0004-0000-0000-00003C010000}"/>
    <hyperlink ref="B319" r:id="rId318" xr:uid="{00000000-0004-0000-0000-00003D010000}"/>
    <hyperlink ref="B320" r:id="rId319" xr:uid="{00000000-0004-0000-0000-00003E010000}"/>
    <hyperlink ref="B321" r:id="rId320" xr:uid="{00000000-0004-0000-0000-00003F010000}"/>
    <hyperlink ref="B322" r:id="rId321" xr:uid="{00000000-0004-0000-0000-000040010000}"/>
    <hyperlink ref="B323" r:id="rId322" xr:uid="{00000000-0004-0000-0000-000041010000}"/>
    <hyperlink ref="B324" r:id="rId323" xr:uid="{00000000-0004-0000-0000-000042010000}"/>
    <hyperlink ref="B325" r:id="rId324" xr:uid="{00000000-0004-0000-0000-000043010000}"/>
    <hyperlink ref="B326" r:id="rId325" xr:uid="{00000000-0004-0000-0000-000044010000}"/>
    <hyperlink ref="B327" r:id="rId326" xr:uid="{00000000-0004-0000-0000-000045010000}"/>
    <hyperlink ref="B328" r:id="rId327" xr:uid="{00000000-0004-0000-0000-000046010000}"/>
    <hyperlink ref="B329" r:id="rId328" xr:uid="{00000000-0004-0000-0000-000047010000}"/>
    <hyperlink ref="B330" r:id="rId329" xr:uid="{00000000-0004-0000-0000-000048010000}"/>
    <hyperlink ref="B331" r:id="rId330" xr:uid="{00000000-0004-0000-0000-000049010000}"/>
    <hyperlink ref="B332" r:id="rId331" xr:uid="{00000000-0004-0000-0000-00004A010000}"/>
    <hyperlink ref="B333" r:id="rId332" xr:uid="{00000000-0004-0000-0000-00004B010000}"/>
    <hyperlink ref="B334" r:id="rId333" xr:uid="{00000000-0004-0000-0000-00004C010000}"/>
    <hyperlink ref="B335" r:id="rId334" xr:uid="{00000000-0004-0000-0000-00004D010000}"/>
    <hyperlink ref="B336" r:id="rId335" xr:uid="{00000000-0004-0000-0000-00004E010000}"/>
    <hyperlink ref="B337" r:id="rId336" xr:uid="{00000000-0004-0000-0000-00004F010000}"/>
    <hyperlink ref="B338" r:id="rId337" xr:uid="{00000000-0004-0000-0000-000050010000}"/>
    <hyperlink ref="B339" r:id="rId338" xr:uid="{00000000-0004-0000-0000-000051010000}"/>
    <hyperlink ref="B340" r:id="rId339" xr:uid="{00000000-0004-0000-0000-000052010000}"/>
    <hyperlink ref="B341" r:id="rId340" xr:uid="{00000000-0004-0000-0000-000053010000}"/>
    <hyperlink ref="B342" r:id="rId341" xr:uid="{00000000-0004-0000-0000-000054010000}"/>
    <hyperlink ref="B343" r:id="rId342" xr:uid="{00000000-0004-0000-0000-000055010000}"/>
    <hyperlink ref="B344" r:id="rId343" xr:uid="{00000000-0004-0000-0000-000056010000}"/>
    <hyperlink ref="B345" r:id="rId344" xr:uid="{00000000-0004-0000-0000-000057010000}"/>
    <hyperlink ref="B346" r:id="rId345" xr:uid="{00000000-0004-0000-0000-000058010000}"/>
    <hyperlink ref="B347" r:id="rId346" xr:uid="{00000000-0004-0000-0000-000059010000}"/>
    <hyperlink ref="B348" r:id="rId347" xr:uid="{00000000-0004-0000-0000-00005A010000}"/>
    <hyperlink ref="B349" r:id="rId348" xr:uid="{00000000-0004-0000-0000-00005B010000}"/>
    <hyperlink ref="B350" r:id="rId349" xr:uid="{00000000-0004-0000-0000-00005C010000}"/>
    <hyperlink ref="B351" r:id="rId350" xr:uid="{00000000-0004-0000-0000-00005D010000}"/>
    <hyperlink ref="B352" r:id="rId351" xr:uid="{00000000-0004-0000-0000-00005E010000}"/>
    <hyperlink ref="B353" r:id="rId352" xr:uid="{00000000-0004-0000-0000-00005F010000}"/>
    <hyperlink ref="B354" r:id="rId353" xr:uid="{00000000-0004-0000-0000-000060010000}"/>
    <hyperlink ref="B355" r:id="rId354" xr:uid="{00000000-0004-0000-0000-000061010000}"/>
    <hyperlink ref="B356" r:id="rId355" xr:uid="{00000000-0004-0000-0000-000062010000}"/>
    <hyperlink ref="B357" r:id="rId356" xr:uid="{00000000-0004-0000-0000-000063010000}"/>
    <hyperlink ref="B358" r:id="rId357" xr:uid="{00000000-0004-0000-0000-000064010000}"/>
    <hyperlink ref="B359" r:id="rId358" xr:uid="{00000000-0004-0000-0000-000065010000}"/>
    <hyperlink ref="B360" r:id="rId359" xr:uid="{00000000-0004-0000-0000-000066010000}"/>
    <hyperlink ref="B361" r:id="rId360" xr:uid="{00000000-0004-0000-0000-000067010000}"/>
    <hyperlink ref="B362" r:id="rId361" xr:uid="{00000000-0004-0000-0000-000068010000}"/>
    <hyperlink ref="B363" r:id="rId362" xr:uid="{00000000-0004-0000-0000-000069010000}"/>
    <hyperlink ref="B364" r:id="rId363" xr:uid="{00000000-0004-0000-0000-00006A010000}"/>
    <hyperlink ref="B365" r:id="rId364" xr:uid="{00000000-0004-0000-0000-00006B010000}"/>
    <hyperlink ref="B366" r:id="rId365" xr:uid="{00000000-0004-0000-0000-00006C010000}"/>
    <hyperlink ref="B367" r:id="rId366" xr:uid="{00000000-0004-0000-0000-00006D010000}"/>
    <hyperlink ref="B368" r:id="rId367" xr:uid="{00000000-0004-0000-0000-00006E010000}"/>
    <hyperlink ref="B369" r:id="rId368" xr:uid="{00000000-0004-0000-0000-00006F010000}"/>
    <hyperlink ref="B370" r:id="rId369" xr:uid="{00000000-0004-0000-0000-000070010000}"/>
    <hyperlink ref="B371" r:id="rId370" xr:uid="{00000000-0004-0000-0000-000071010000}"/>
    <hyperlink ref="B372" r:id="rId371" xr:uid="{00000000-0004-0000-0000-000072010000}"/>
    <hyperlink ref="B373" r:id="rId372" xr:uid="{00000000-0004-0000-0000-000073010000}"/>
    <hyperlink ref="B374" r:id="rId373" xr:uid="{00000000-0004-0000-0000-000074010000}"/>
    <hyperlink ref="B375" r:id="rId374" xr:uid="{00000000-0004-0000-0000-000075010000}"/>
    <hyperlink ref="B376" r:id="rId375" xr:uid="{00000000-0004-0000-0000-000076010000}"/>
    <hyperlink ref="B377" r:id="rId376" xr:uid="{00000000-0004-0000-0000-000077010000}"/>
    <hyperlink ref="B378" r:id="rId377" xr:uid="{00000000-0004-0000-0000-000078010000}"/>
    <hyperlink ref="B379" r:id="rId378" xr:uid="{00000000-0004-0000-0000-000079010000}"/>
    <hyperlink ref="B380" r:id="rId379" xr:uid="{00000000-0004-0000-0000-00007A010000}"/>
    <hyperlink ref="B381" r:id="rId380" xr:uid="{00000000-0004-0000-0000-00007B010000}"/>
    <hyperlink ref="B382" r:id="rId381" xr:uid="{00000000-0004-0000-0000-00007C010000}"/>
    <hyperlink ref="B383" r:id="rId382" xr:uid="{00000000-0004-0000-0000-00007D010000}"/>
    <hyperlink ref="B384" r:id="rId383" xr:uid="{00000000-0004-0000-0000-00007E010000}"/>
    <hyperlink ref="B385" r:id="rId384" xr:uid="{00000000-0004-0000-0000-00007F010000}"/>
    <hyperlink ref="B386" r:id="rId385" xr:uid="{00000000-0004-0000-0000-000080010000}"/>
    <hyperlink ref="B387" r:id="rId386" xr:uid="{00000000-0004-0000-0000-000081010000}"/>
    <hyperlink ref="B388" r:id="rId387" xr:uid="{00000000-0004-0000-0000-000082010000}"/>
    <hyperlink ref="B389" r:id="rId388" xr:uid="{00000000-0004-0000-0000-000083010000}"/>
    <hyperlink ref="B390" r:id="rId389" xr:uid="{00000000-0004-0000-0000-000084010000}"/>
    <hyperlink ref="B391" r:id="rId390" xr:uid="{00000000-0004-0000-0000-000085010000}"/>
    <hyperlink ref="B392" r:id="rId391" xr:uid="{00000000-0004-0000-0000-000086010000}"/>
    <hyperlink ref="B393" r:id="rId392" xr:uid="{00000000-0004-0000-0000-000087010000}"/>
    <hyperlink ref="B394" r:id="rId393" xr:uid="{00000000-0004-0000-0000-000088010000}"/>
    <hyperlink ref="B395" r:id="rId394" xr:uid="{00000000-0004-0000-0000-000089010000}"/>
    <hyperlink ref="B396" r:id="rId395" xr:uid="{00000000-0004-0000-0000-00008A010000}"/>
    <hyperlink ref="B397" r:id="rId396" xr:uid="{00000000-0004-0000-0000-00008B010000}"/>
    <hyperlink ref="B398" r:id="rId397" xr:uid="{00000000-0004-0000-0000-00008C010000}"/>
    <hyperlink ref="B399" r:id="rId398" xr:uid="{00000000-0004-0000-0000-00008D010000}"/>
    <hyperlink ref="B400" r:id="rId399" xr:uid="{00000000-0004-0000-0000-00008E010000}"/>
    <hyperlink ref="B401" r:id="rId400" xr:uid="{00000000-0004-0000-0000-00008F010000}"/>
    <hyperlink ref="B402" r:id="rId401" xr:uid="{00000000-0004-0000-0000-000090010000}"/>
    <hyperlink ref="B403" r:id="rId402" xr:uid="{00000000-0004-0000-0000-000091010000}"/>
    <hyperlink ref="B404" r:id="rId403" xr:uid="{00000000-0004-0000-0000-000092010000}"/>
    <hyperlink ref="B405" r:id="rId404" xr:uid="{00000000-0004-0000-0000-000093010000}"/>
    <hyperlink ref="B406" r:id="rId405" xr:uid="{00000000-0004-0000-0000-000094010000}"/>
    <hyperlink ref="B407" r:id="rId406" xr:uid="{00000000-0004-0000-0000-000095010000}"/>
    <hyperlink ref="B408" r:id="rId407" xr:uid="{00000000-0004-0000-0000-000096010000}"/>
    <hyperlink ref="B409" r:id="rId408" xr:uid="{00000000-0004-0000-0000-000097010000}"/>
    <hyperlink ref="B410" r:id="rId409" xr:uid="{00000000-0004-0000-0000-000098010000}"/>
    <hyperlink ref="B411" r:id="rId410" xr:uid="{00000000-0004-0000-0000-000099010000}"/>
    <hyperlink ref="B412" r:id="rId411" xr:uid="{00000000-0004-0000-0000-00009A010000}"/>
    <hyperlink ref="B413" r:id="rId412" xr:uid="{00000000-0004-0000-0000-00009B010000}"/>
    <hyperlink ref="B414" r:id="rId413" xr:uid="{00000000-0004-0000-0000-00009C010000}"/>
    <hyperlink ref="B415" r:id="rId414" display="http://acervodigital.sme.prefeitura.sp.gov.br/wp-content/uploads/2022/12/TC-6016202000409378-TA-9912487625-2022-Correios.pdf" xr:uid="{00000000-0004-0000-0000-00009D010000}"/>
    <hyperlink ref="B416" r:id="rId415" xr:uid="{00000000-0004-0000-0000-00009E010000}"/>
    <hyperlink ref="B417" r:id="rId416" xr:uid="{00000000-0004-0000-0000-00009F010000}"/>
    <hyperlink ref="B418" r:id="rId417" xr:uid="{00000000-0004-0000-0000-0000A0010000}"/>
    <hyperlink ref="B419" r:id="rId418" xr:uid="{00000000-0004-0000-0000-0000A1010000}"/>
    <hyperlink ref="B420" r:id="rId419" xr:uid="{00000000-0004-0000-0000-0000A2010000}"/>
    <hyperlink ref="B421" r:id="rId420" xr:uid="{00000000-0004-0000-0000-0000A3010000}"/>
    <hyperlink ref="B422" r:id="rId421" xr:uid="{00000000-0004-0000-0000-0000A4010000}"/>
    <hyperlink ref="B423" r:id="rId422" xr:uid="{00000000-0004-0000-0000-0000A5010000}"/>
    <hyperlink ref="B424" r:id="rId423" xr:uid="{00000000-0004-0000-0000-0000A6010000}"/>
    <hyperlink ref="B425" r:id="rId424" xr:uid="{00000000-0004-0000-0000-0000A7010000}"/>
    <hyperlink ref="B426" r:id="rId425" xr:uid="{00000000-0004-0000-0000-0000A8010000}"/>
    <hyperlink ref="B427" r:id="rId426" xr:uid="{00000000-0004-0000-0000-0000A9010000}"/>
    <hyperlink ref="B428" r:id="rId427" xr:uid="{00000000-0004-0000-0000-0000AA010000}"/>
    <hyperlink ref="B429" r:id="rId428" xr:uid="{00000000-0004-0000-0000-0000AB010000}"/>
    <hyperlink ref="B430" r:id="rId429" xr:uid="{00000000-0004-0000-0000-0000AC010000}"/>
    <hyperlink ref="B431" r:id="rId430" xr:uid="{00000000-0004-0000-0000-0000AD010000}"/>
    <hyperlink ref="B432" r:id="rId431" xr:uid="{00000000-0004-0000-0000-0000AE010000}"/>
    <hyperlink ref="B433" r:id="rId432" xr:uid="{00000000-0004-0000-0000-0000AF010000}"/>
    <hyperlink ref="B434" r:id="rId433" xr:uid="{00000000-0004-0000-0000-0000B0010000}"/>
    <hyperlink ref="B435" r:id="rId434" xr:uid="{00000000-0004-0000-0000-0000B1010000}"/>
    <hyperlink ref="B436" r:id="rId435" xr:uid="{00000000-0004-0000-0000-0000B2010000}"/>
    <hyperlink ref="B437" r:id="rId436" xr:uid="{00000000-0004-0000-0000-0000B3010000}"/>
    <hyperlink ref="B438" r:id="rId437" xr:uid="{00000000-0004-0000-0000-0000B4010000}"/>
    <hyperlink ref="B439" r:id="rId438" xr:uid="{00000000-0004-0000-0000-0000B5010000}"/>
    <hyperlink ref="B440" r:id="rId439" xr:uid="{00000000-0004-0000-0000-0000B6010000}"/>
    <hyperlink ref="B441" r:id="rId440" xr:uid="{00000000-0004-0000-0000-0000B7010000}"/>
    <hyperlink ref="B442" r:id="rId441" xr:uid="{00000000-0004-0000-0000-0000B8010000}"/>
    <hyperlink ref="B443" r:id="rId442" xr:uid="{00000000-0004-0000-0000-0000B9010000}"/>
    <hyperlink ref="B444" r:id="rId443" xr:uid="{00000000-0004-0000-0000-0000BA010000}"/>
    <hyperlink ref="B445" r:id="rId444" xr:uid="{00000000-0004-0000-0000-0000BB010000}"/>
    <hyperlink ref="B446" r:id="rId445" xr:uid="{00000000-0004-0000-0000-0000BC010000}"/>
    <hyperlink ref="B447" r:id="rId446" xr:uid="{00000000-0004-0000-0000-0000BD010000}"/>
    <hyperlink ref="B448" r:id="rId447" xr:uid="{00000000-0004-0000-0000-0000BE010000}"/>
    <hyperlink ref="B449" r:id="rId448" xr:uid="{00000000-0004-0000-0000-0000BF010000}"/>
    <hyperlink ref="B450" r:id="rId449" xr:uid="{00000000-0004-0000-0000-0000C0010000}"/>
    <hyperlink ref="B451" r:id="rId450" xr:uid="{00000000-0004-0000-0000-0000C1010000}"/>
    <hyperlink ref="B452" r:id="rId451" xr:uid="{00000000-0004-0000-0000-0000C2010000}"/>
    <hyperlink ref="B453" r:id="rId452" xr:uid="{00000000-0004-0000-0000-0000C3010000}"/>
    <hyperlink ref="B454" r:id="rId453" xr:uid="{00000000-0004-0000-0000-0000C4010000}"/>
    <hyperlink ref="B455" r:id="rId454" xr:uid="{00000000-0004-0000-0000-0000C5010000}"/>
    <hyperlink ref="B456" r:id="rId455" xr:uid="{00000000-0004-0000-0000-0000C6010000}"/>
    <hyperlink ref="B457" r:id="rId456" xr:uid="{00000000-0004-0000-0000-0000C7010000}"/>
    <hyperlink ref="B458" r:id="rId457" xr:uid="{00000000-0004-0000-0000-0000C8010000}"/>
    <hyperlink ref="B459" r:id="rId458" xr:uid="{00000000-0004-0000-0000-0000C9010000}"/>
    <hyperlink ref="B460" r:id="rId459" xr:uid="{00000000-0004-0000-0000-0000CA010000}"/>
    <hyperlink ref="B461" r:id="rId460" xr:uid="{00000000-0004-0000-0000-0000CB010000}"/>
    <hyperlink ref="B462" r:id="rId461" xr:uid="{00000000-0004-0000-0000-0000CC010000}"/>
    <hyperlink ref="B463" r:id="rId462" xr:uid="{00000000-0004-0000-0000-0000CD010000}"/>
    <hyperlink ref="B464" r:id="rId463" xr:uid="{00000000-0004-0000-0000-0000CE010000}"/>
    <hyperlink ref="B465" r:id="rId464" xr:uid="{00000000-0004-0000-0000-0000CF010000}"/>
    <hyperlink ref="B466" r:id="rId465" xr:uid="{00000000-0004-0000-0000-0000D0010000}"/>
    <hyperlink ref="B467" r:id="rId466" xr:uid="{00000000-0004-0000-0000-0000D1010000}"/>
    <hyperlink ref="B468" r:id="rId467" xr:uid="{00000000-0004-0000-0000-0000D2010000}"/>
    <hyperlink ref="B469" r:id="rId468" xr:uid="{00000000-0004-0000-0000-0000D3010000}"/>
    <hyperlink ref="B470" r:id="rId469" xr:uid="{00000000-0004-0000-0000-0000D4010000}"/>
    <hyperlink ref="B471" r:id="rId470" xr:uid="{00000000-0004-0000-0000-0000D5010000}"/>
    <hyperlink ref="B472" r:id="rId471" xr:uid="{00000000-0004-0000-0000-0000D6010000}"/>
    <hyperlink ref="B473" r:id="rId472" xr:uid="{00000000-0004-0000-0000-0000D7010000}"/>
    <hyperlink ref="B474" r:id="rId473" xr:uid="{00000000-0004-0000-0000-0000D8010000}"/>
    <hyperlink ref="B475" r:id="rId474" xr:uid="{00000000-0004-0000-0000-0000D9010000}"/>
    <hyperlink ref="B476" r:id="rId475" xr:uid="{00000000-0004-0000-0000-0000DA010000}"/>
    <hyperlink ref="B477" r:id="rId476" xr:uid="{00000000-0004-0000-0000-0000DB010000}"/>
    <hyperlink ref="B478" r:id="rId477" xr:uid="{00000000-0004-0000-0000-0000DC010000}"/>
    <hyperlink ref="B479" r:id="rId478" xr:uid="{00000000-0004-0000-0000-0000DD010000}"/>
    <hyperlink ref="B480" r:id="rId479" xr:uid="{00000000-0004-0000-0000-0000DE010000}"/>
    <hyperlink ref="B481" r:id="rId480" xr:uid="{00000000-0004-0000-0000-0000DF010000}"/>
    <hyperlink ref="B482" r:id="rId481" xr:uid="{00000000-0004-0000-0000-0000E0010000}"/>
    <hyperlink ref="B483" r:id="rId482" xr:uid="{00000000-0004-0000-0000-0000E1010000}"/>
    <hyperlink ref="B484" r:id="rId483" xr:uid="{00000000-0004-0000-0000-0000E2010000}"/>
    <hyperlink ref="B485" r:id="rId484" xr:uid="{00000000-0004-0000-0000-0000E3010000}"/>
    <hyperlink ref="B486" r:id="rId485" xr:uid="{00000000-0004-0000-0000-0000E4010000}"/>
    <hyperlink ref="B487" r:id="rId486" xr:uid="{00000000-0004-0000-0000-0000E5010000}"/>
    <hyperlink ref="B488" r:id="rId487" xr:uid="{00000000-0004-0000-0000-0000E6010000}"/>
    <hyperlink ref="B489" r:id="rId488" xr:uid="{00000000-0004-0000-0000-0000E7010000}"/>
    <hyperlink ref="B490" r:id="rId489" xr:uid="{00000000-0004-0000-0000-0000E8010000}"/>
    <hyperlink ref="B491" r:id="rId490" xr:uid="{00000000-0004-0000-0000-0000E9010000}"/>
    <hyperlink ref="B492" r:id="rId491" xr:uid="{00000000-0004-0000-0000-0000EA010000}"/>
    <hyperlink ref="B493" r:id="rId492" xr:uid="{00000000-0004-0000-0000-0000EB010000}"/>
    <hyperlink ref="B494" r:id="rId493" xr:uid="{00000000-0004-0000-0000-0000EC010000}"/>
    <hyperlink ref="B495" r:id="rId494" xr:uid="{00000000-0004-0000-0000-0000ED010000}"/>
    <hyperlink ref="B496" r:id="rId495" xr:uid="{00000000-0004-0000-0000-0000EE010000}"/>
    <hyperlink ref="B497" r:id="rId496" xr:uid="{00000000-0004-0000-0000-0000EF010000}"/>
    <hyperlink ref="B498" r:id="rId497" xr:uid="{00000000-0004-0000-0000-0000F0010000}"/>
    <hyperlink ref="B499" r:id="rId498" xr:uid="{00000000-0004-0000-0000-0000F1010000}"/>
    <hyperlink ref="B500" r:id="rId499" xr:uid="{00000000-0004-0000-0000-0000F2010000}"/>
    <hyperlink ref="B501" r:id="rId500" xr:uid="{00000000-0004-0000-0000-0000F3010000}"/>
    <hyperlink ref="B502" r:id="rId501" xr:uid="{00000000-0004-0000-0000-0000F4010000}"/>
    <hyperlink ref="B503" r:id="rId502" xr:uid="{00000000-0004-0000-0000-0000F5010000}"/>
    <hyperlink ref="B504" r:id="rId503" xr:uid="{00000000-0004-0000-0000-0000F6010000}"/>
    <hyperlink ref="B505" r:id="rId504" xr:uid="{00000000-0004-0000-0000-0000F7010000}"/>
    <hyperlink ref="B506" r:id="rId505" xr:uid="{00000000-0004-0000-0000-0000F8010000}"/>
    <hyperlink ref="B507" r:id="rId506" xr:uid="{00000000-0004-0000-0000-0000F9010000}"/>
    <hyperlink ref="B508" r:id="rId507" xr:uid="{00000000-0004-0000-0000-0000FA010000}"/>
    <hyperlink ref="B509" r:id="rId508" xr:uid="{00000000-0004-0000-0000-0000FB010000}"/>
    <hyperlink ref="B510" r:id="rId509" xr:uid="{00000000-0004-0000-0000-0000FC010000}"/>
    <hyperlink ref="B511" r:id="rId510" xr:uid="{00000000-0004-0000-0000-0000FD010000}"/>
    <hyperlink ref="B512" r:id="rId511" xr:uid="{00000000-0004-0000-0000-0000FE010000}"/>
    <hyperlink ref="B513" r:id="rId512" xr:uid="{00000000-0004-0000-0000-0000FF010000}"/>
    <hyperlink ref="B514" r:id="rId513" xr:uid="{00000000-0004-0000-0000-000000020000}"/>
    <hyperlink ref="B515" r:id="rId514" xr:uid="{00000000-0004-0000-0000-000001020000}"/>
    <hyperlink ref="B516" r:id="rId515" xr:uid="{00000000-0004-0000-0000-000002020000}"/>
    <hyperlink ref="B517" r:id="rId516" xr:uid="{00000000-0004-0000-0000-000003020000}"/>
    <hyperlink ref="B518" r:id="rId517" xr:uid="{00000000-0004-0000-0000-000004020000}"/>
    <hyperlink ref="B519" r:id="rId518" xr:uid="{00000000-0004-0000-0000-000005020000}"/>
    <hyperlink ref="B520" r:id="rId519" xr:uid="{00000000-0004-0000-0000-000006020000}"/>
    <hyperlink ref="B521" r:id="rId520" xr:uid="{00000000-0004-0000-0000-000007020000}"/>
    <hyperlink ref="B522" r:id="rId521" xr:uid="{00000000-0004-0000-0000-000008020000}"/>
    <hyperlink ref="B523" r:id="rId522" xr:uid="{00000000-0004-0000-0000-000009020000}"/>
    <hyperlink ref="B524" r:id="rId523" xr:uid="{00000000-0004-0000-0000-00000A020000}"/>
    <hyperlink ref="B525" r:id="rId524" xr:uid="{00000000-0004-0000-0000-00000B020000}"/>
    <hyperlink ref="B526" r:id="rId525" xr:uid="{00000000-0004-0000-0000-00000C020000}"/>
    <hyperlink ref="B527" r:id="rId526" xr:uid="{00000000-0004-0000-0000-00000D020000}"/>
    <hyperlink ref="B528" r:id="rId527" xr:uid="{00000000-0004-0000-0000-00000E020000}"/>
    <hyperlink ref="B529" r:id="rId528" xr:uid="{00000000-0004-0000-0000-00000F020000}"/>
    <hyperlink ref="B530" r:id="rId529" xr:uid="{00000000-0004-0000-0000-000010020000}"/>
    <hyperlink ref="B531" r:id="rId530" xr:uid="{00000000-0004-0000-0000-000011020000}"/>
    <hyperlink ref="B532" r:id="rId531" xr:uid="{00000000-0004-0000-0000-000012020000}"/>
    <hyperlink ref="B533" r:id="rId532" xr:uid="{00000000-0004-0000-0000-000013020000}"/>
    <hyperlink ref="B534" r:id="rId533" xr:uid="{00000000-0004-0000-0000-000014020000}"/>
    <hyperlink ref="B535" r:id="rId534" xr:uid="{00000000-0004-0000-0000-000015020000}"/>
    <hyperlink ref="B536" r:id="rId535" xr:uid="{00000000-0004-0000-0000-000016020000}"/>
    <hyperlink ref="B537" r:id="rId536" xr:uid="{00000000-0004-0000-0000-000017020000}"/>
    <hyperlink ref="B538" r:id="rId537" xr:uid="{00000000-0004-0000-0000-000018020000}"/>
    <hyperlink ref="B539" r:id="rId538" xr:uid="{00000000-0004-0000-0000-000019020000}"/>
    <hyperlink ref="B540" r:id="rId539" xr:uid="{00000000-0004-0000-0000-00001A020000}"/>
    <hyperlink ref="B541" r:id="rId540" xr:uid="{00000000-0004-0000-0000-00001B020000}"/>
    <hyperlink ref="B542" r:id="rId541" xr:uid="{00000000-0004-0000-0000-00001C020000}"/>
    <hyperlink ref="B543" r:id="rId542" xr:uid="{00000000-0004-0000-0000-00001D020000}"/>
    <hyperlink ref="B544" r:id="rId543" xr:uid="{00000000-0004-0000-0000-00001E020000}"/>
    <hyperlink ref="B545" r:id="rId544" xr:uid="{00000000-0004-0000-0000-00001F020000}"/>
    <hyperlink ref="B546" r:id="rId545" xr:uid="{00000000-0004-0000-0000-000020020000}"/>
    <hyperlink ref="B547" r:id="rId546" xr:uid="{00000000-0004-0000-0000-000021020000}"/>
    <hyperlink ref="B548" r:id="rId547" xr:uid="{00000000-0004-0000-0000-000022020000}"/>
    <hyperlink ref="B549" r:id="rId548" xr:uid="{00000000-0004-0000-0000-000023020000}"/>
    <hyperlink ref="B550" r:id="rId549" xr:uid="{00000000-0004-0000-0000-000024020000}"/>
    <hyperlink ref="B551" r:id="rId550" xr:uid="{00000000-0004-0000-0000-000025020000}"/>
    <hyperlink ref="B552" r:id="rId551" xr:uid="{00000000-0004-0000-0000-000026020000}"/>
    <hyperlink ref="B553" r:id="rId552" xr:uid="{00000000-0004-0000-0000-000027020000}"/>
    <hyperlink ref="B554" r:id="rId553" xr:uid="{00000000-0004-0000-0000-000028020000}"/>
    <hyperlink ref="B555" r:id="rId554" xr:uid="{00000000-0004-0000-0000-000029020000}"/>
    <hyperlink ref="B556" r:id="rId555" xr:uid="{00000000-0004-0000-0000-00002A020000}"/>
    <hyperlink ref="B557" r:id="rId556" xr:uid="{00000000-0004-0000-0000-00002B020000}"/>
    <hyperlink ref="B558" r:id="rId557" xr:uid="{00000000-0004-0000-0000-00002C020000}"/>
    <hyperlink ref="B559" r:id="rId558" xr:uid="{00000000-0004-0000-0000-00002D020000}"/>
    <hyperlink ref="B560" r:id="rId559" xr:uid="{00000000-0004-0000-0000-00002E020000}"/>
    <hyperlink ref="B561" r:id="rId560" xr:uid="{00000000-0004-0000-0000-00002F020000}"/>
    <hyperlink ref="B562" r:id="rId561" xr:uid="{00000000-0004-0000-0000-000030020000}"/>
    <hyperlink ref="B563" r:id="rId562" xr:uid="{00000000-0004-0000-0000-000031020000}"/>
    <hyperlink ref="B564" r:id="rId563" xr:uid="{00000000-0004-0000-0000-000032020000}"/>
    <hyperlink ref="B565" r:id="rId564" xr:uid="{00000000-0004-0000-0000-000033020000}"/>
    <hyperlink ref="B566" r:id="rId565" xr:uid="{00000000-0004-0000-0000-000034020000}"/>
    <hyperlink ref="B567" r:id="rId566" xr:uid="{00000000-0004-0000-0000-000035020000}"/>
    <hyperlink ref="B568" r:id="rId567" xr:uid="{00000000-0004-0000-0000-000036020000}"/>
    <hyperlink ref="B569" r:id="rId568" xr:uid="{00000000-0004-0000-0000-000037020000}"/>
    <hyperlink ref="B570" r:id="rId569" xr:uid="{00000000-0004-0000-0000-000038020000}"/>
    <hyperlink ref="B571" r:id="rId570" xr:uid="{00000000-0004-0000-0000-000039020000}"/>
    <hyperlink ref="B572" r:id="rId571" xr:uid="{00000000-0004-0000-0000-00003A020000}"/>
    <hyperlink ref="B573" r:id="rId572" xr:uid="{00000000-0004-0000-0000-00003B020000}"/>
    <hyperlink ref="B574" r:id="rId573" xr:uid="{00000000-0004-0000-0000-00003C020000}"/>
    <hyperlink ref="B575" r:id="rId574" xr:uid="{00000000-0004-0000-0000-00003D020000}"/>
    <hyperlink ref="B576" r:id="rId575" xr:uid="{00000000-0004-0000-0000-00003E020000}"/>
    <hyperlink ref="B577" r:id="rId576" xr:uid="{00000000-0004-0000-0000-00003F020000}"/>
    <hyperlink ref="B578" r:id="rId577" xr:uid="{00000000-0004-0000-0000-000040020000}"/>
    <hyperlink ref="B579" r:id="rId578" xr:uid="{00000000-0004-0000-0000-000041020000}"/>
    <hyperlink ref="B580" r:id="rId579" xr:uid="{00000000-0004-0000-0000-000042020000}"/>
    <hyperlink ref="B581" r:id="rId580" xr:uid="{00000000-0004-0000-0000-000043020000}"/>
    <hyperlink ref="B582" r:id="rId581" xr:uid="{00000000-0004-0000-0000-000044020000}"/>
    <hyperlink ref="B583" r:id="rId582" xr:uid="{00000000-0004-0000-0000-000045020000}"/>
    <hyperlink ref="B584" r:id="rId583" xr:uid="{00000000-0004-0000-0000-000046020000}"/>
    <hyperlink ref="B585" r:id="rId584" xr:uid="{00000000-0004-0000-0000-000047020000}"/>
    <hyperlink ref="B586" r:id="rId585" xr:uid="{00000000-0004-0000-0000-000048020000}"/>
    <hyperlink ref="B587" r:id="rId586" xr:uid="{00000000-0004-0000-0000-000049020000}"/>
    <hyperlink ref="B588" r:id="rId587" xr:uid="{00000000-0004-0000-0000-00004A020000}"/>
    <hyperlink ref="B589" r:id="rId588" xr:uid="{00000000-0004-0000-0000-00004B020000}"/>
    <hyperlink ref="B590" r:id="rId589" xr:uid="{00000000-0004-0000-0000-00004C020000}"/>
    <hyperlink ref="B591" r:id="rId590" xr:uid="{00000000-0004-0000-0000-00004D020000}"/>
    <hyperlink ref="B592" r:id="rId591" xr:uid="{00000000-0004-0000-0000-00004E020000}"/>
    <hyperlink ref="B593" r:id="rId592" xr:uid="{00000000-0004-0000-0000-00004F020000}"/>
    <hyperlink ref="B594" r:id="rId593" xr:uid="{00000000-0004-0000-0000-000050020000}"/>
    <hyperlink ref="B595" r:id="rId594" xr:uid="{00000000-0004-0000-0000-000051020000}"/>
    <hyperlink ref="B596" r:id="rId595" xr:uid="{00000000-0004-0000-0000-000052020000}"/>
    <hyperlink ref="B597" r:id="rId596" xr:uid="{00000000-0004-0000-0000-000053020000}"/>
    <hyperlink ref="B598" r:id="rId597" xr:uid="{00000000-0004-0000-0000-000054020000}"/>
    <hyperlink ref="B599" r:id="rId598" xr:uid="{00000000-0004-0000-0000-000055020000}"/>
    <hyperlink ref="B600" r:id="rId599" xr:uid="{00000000-0004-0000-0000-000056020000}"/>
    <hyperlink ref="B601" r:id="rId600" xr:uid="{00000000-0004-0000-0000-000057020000}"/>
    <hyperlink ref="B602" r:id="rId601" xr:uid="{00000000-0004-0000-0000-000058020000}"/>
    <hyperlink ref="B603" r:id="rId602" xr:uid="{00000000-0004-0000-0000-000059020000}"/>
    <hyperlink ref="B604" r:id="rId603" xr:uid="{00000000-0004-0000-0000-00005A020000}"/>
    <hyperlink ref="B605" r:id="rId604" xr:uid="{00000000-0004-0000-0000-00005B020000}"/>
    <hyperlink ref="B606" r:id="rId605" xr:uid="{00000000-0004-0000-0000-00005C020000}"/>
    <hyperlink ref="B607" r:id="rId606" xr:uid="{00000000-0004-0000-0000-00005D020000}"/>
    <hyperlink ref="B608" r:id="rId607" xr:uid="{00000000-0004-0000-0000-00005E020000}"/>
    <hyperlink ref="B609" r:id="rId608" xr:uid="{00000000-0004-0000-0000-00005F020000}"/>
    <hyperlink ref="B610" r:id="rId609" xr:uid="{00000000-0004-0000-0000-000060020000}"/>
    <hyperlink ref="B611" r:id="rId610" xr:uid="{00000000-0004-0000-0000-000061020000}"/>
    <hyperlink ref="B612" r:id="rId611" xr:uid="{00000000-0004-0000-0000-000062020000}"/>
    <hyperlink ref="B613" r:id="rId612" xr:uid="{00000000-0004-0000-0000-000063020000}"/>
    <hyperlink ref="B614" r:id="rId613" xr:uid="{00000000-0004-0000-0000-000064020000}"/>
    <hyperlink ref="B615" r:id="rId614" xr:uid="{00000000-0004-0000-0000-000065020000}"/>
    <hyperlink ref="B616" r:id="rId615" xr:uid="{00000000-0004-0000-0000-000066020000}"/>
    <hyperlink ref="B617" r:id="rId616" xr:uid="{00000000-0004-0000-0000-000067020000}"/>
    <hyperlink ref="B618" r:id="rId617" xr:uid="{00000000-0004-0000-0000-000068020000}"/>
    <hyperlink ref="B619" r:id="rId618" xr:uid="{00000000-0004-0000-0000-000069020000}"/>
    <hyperlink ref="B620" r:id="rId619" xr:uid="{00000000-0004-0000-0000-00006A020000}"/>
    <hyperlink ref="B621" r:id="rId620" xr:uid="{00000000-0004-0000-0000-00006B020000}"/>
    <hyperlink ref="B622" r:id="rId621" xr:uid="{00000000-0004-0000-0000-00006C020000}"/>
    <hyperlink ref="B623" r:id="rId622" xr:uid="{00000000-0004-0000-0000-00006D020000}"/>
    <hyperlink ref="B624" r:id="rId623" xr:uid="{00000000-0004-0000-0000-00006E020000}"/>
    <hyperlink ref="B625" r:id="rId624" xr:uid="{00000000-0004-0000-0000-00006F020000}"/>
    <hyperlink ref="B626" r:id="rId625" xr:uid="{00000000-0004-0000-0000-000070020000}"/>
    <hyperlink ref="B627" r:id="rId626" xr:uid="{00000000-0004-0000-0000-000071020000}"/>
    <hyperlink ref="B628" r:id="rId627" xr:uid="{00000000-0004-0000-0000-000072020000}"/>
    <hyperlink ref="B629" r:id="rId628" xr:uid="{00000000-0004-0000-0000-000073020000}"/>
    <hyperlink ref="B630" r:id="rId629" xr:uid="{00000000-0004-0000-0000-000074020000}"/>
    <hyperlink ref="B631" r:id="rId630" xr:uid="{00000000-0004-0000-0000-000075020000}"/>
    <hyperlink ref="B632" r:id="rId631" xr:uid="{00000000-0004-0000-0000-000076020000}"/>
    <hyperlink ref="B633" r:id="rId632" xr:uid="{00000000-0004-0000-0000-000077020000}"/>
    <hyperlink ref="B634" r:id="rId633" xr:uid="{00000000-0004-0000-0000-000078020000}"/>
    <hyperlink ref="B635" r:id="rId634" xr:uid="{00000000-0004-0000-0000-000079020000}"/>
    <hyperlink ref="B636" r:id="rId635" xr:uid="{00000000-0004-0000-0000-00007A020000}"/>
    <hyperlink ref="B637" r:id="rId636" xr:uid="{00000000-0004-0000-0000-00007B020000}"/>
    <hyperlink ref="B638" r:id="rId637" xr:uid="{00000000-0004-0000-0000-00007C020000}"/>
    <hyperlink ref="B639" r:id="rId638" xr:uid="{00000000-0004-0000-0000-00007D020000}"/>
    <hyperlink ref="B640" r:id="rId639" xr:uid="{00000000-0004-0000-0000-00007E020000}"/>
    <hyperlink ref="B641" r:id="rId640" xr:uid="{00000000-0004-0000-0000-00007F020000}"/>
    <hyperlink ref="B642" r:id="rId641" xr:uid="{00000000-0004-0000-0000-000080020000}"/>
    <hyperlink ref="B643" r:id="rId642" xr:uid="{00000000-0004-0000-0000-000081020000}"/>
    <hyperlink ref="B644" r:id="rId643" xr:uid="{00000000-0004-0000-0000-000082020000}"/>
    <hyperlink ref="B645" r:id="rId644" xr:uid="{00000000-0004-0000-0000-000083020000}"/>
    <hyperlink ref="B646" r:id="rId645" xr:uid="{00000000-0004-0000-0000-000084020000}"/>
    <hyperlink ref="B647" r:id="rId646" xr:uid="{00000000-0004-0000-0000-000085020000}"/>
    <hyperlink ref="B648" r:id="rId647" xr:uid="{00000000-0004-0000-0000-000086020000}"/>
    <hyperlink ref="B649" r:id="rId648" xr:uid="{00000000-0004-0000-0000-000087020000}"/>
    <hyperlink ref="B650" r:id="rId649" xr:uid="{00000000-0004-0000-0000-000088020000}"/>
    <hyperlink ref="B651" r:id="rId650" xr:uid="{00000000-0004-0000-0000-000089020000}"/>
    <hyperlink ref="B652" r:id="rId651" xr:uid="{00000000-0004-0000-0000-00008A020000}"/>
    <hyperlink ref="B653" r:id="rId652" xr:uid="{00000000-0004-0000-0000-00008B020000}"/>
    <hyperlink ref="B654" r:id="rId653" xr:uid="{00000000-0004-0000-0000-00008C020000}"/>
    <hyperlink ref="B655" r:id="rId654" xr:uid="{00000000-0004-0000-0000-00008D020000}"/>
    <hyperlink ref="B656" r:id="rId655" xr:uid="{00000000-0004-0000-0000-00008E020000}"/>
    <hyperlink ref="B657" r:id="rId656" xr:uid="{00000000-0004-0000-0000-00008F020000}"/>
    <hyperlink ref="B658" r:id="rId657" xr:uid="{00000000-0004-0000-0000-000090020000}"/>
    <hyperlink ref="B659" r:id="rId658" xr:uid="{00000000-0004-0000-0000-000091020000}"/>
    <hyperlink ref="B660" r:id="rId659" xr:uid="{00000000-0004-0000-0000-000092020000}"/>
    <hyperlink ref="B661" r:id="rId660" xr:uid="{00000000-0004-0000-0000-000093020000}"/>
    <hyperlink ref="B662" r:id="rId661" xr:uid="{00000000-0004-0000-0000-000094020000}"/>
    <hyperlink ref="B663" r:id="rId662" xr:uid="{00000000-0004-0000-0000-000095020000}"/>
    <hyperlink ref="B664" r:id="rId663" xr:uid="{00000000-0004-0000-0000-000096020000}"/>
    <hyperlink ref="B665" r:id="rId664" xr:uid="{00000000-0004-0000-0000-000097020000}"/>
    <hyperlink ref="B666" r:id="rId665" xr:uid="{00000000-0004-0000-0000-000098020000}"/>
    <hyperlink ref="B667" r:id="rId666" xr:uid="{00000000-0004-0000-0000-000099020000}"/>
    <hyperlink ref="B668" r:id="rId667" xr:uid="{00000000-0004-0000-0000-00009A020000}"/>
    <hyperlink ref="B669" r:id="rId668" xr:uid="{00000000-0004-0000-0000-00009B020000}"/>
    <hyperlink ref="B670" r:id="rId669" xr:uid="{00000000-0004-0000-0000-00009C020000}"/>
    <hyperlink ref="B671" r:id="rId670" xr:uid="{00000000-0004-0000-0000-00009D020000}"/>
    <hyperlink ref="B672" r:id="rId671" xr:uid="{00000000-0004-0000-0000-00009E020000}"/>
    <hyperlink ref="B673" r:id="rId672" xr:uid="{00000000-0004-0000-0000-00009F020000}"/>
    <hyperlink ref="B674" r:id="rId673" xr:uid="{00000000-0004-0000-0000-0000A0020000}"/>
    <hyperlink ref="B675" r:id="rId674" xr:uid="{00000000-0004-0000-0000-0000A1020000}"/>
    <hyperlink ref="B676" r:id="rId675" xr:uid="{00000000-0004-0000-0000-0000A2020000}"/>
    <hyperlink ref="B677" r:id="rId676" xr:uid="{00000000-0004-0000-0000-0000A3020000}"/>
    <hyperlink ref="B678" r:id="rId677" xr:uid="{00000000-0004-0000-0000-0000A4020000}"/>
    <hyperlink ref="B679" r:id="rId678" xr:uid="{00000000-0004-0000-0000-0000A5020000}"/>
    <hyperlink ref="B680" r:id="rId679" xr:uid="{00000000-0004-0000-0000-0000A6020000}"/>
    <hyperlink ref="B681" r:id="rId680" xr:uid="{00000000-0004-0000-0000-0000A7020000}"/>
    <hyperlink ref="B682" r:id="rId681" xr:uid="{00000000-0004-0000-0000-0000A8020000}"/>
    <hyperlink ref="B683" r:id="rId682" xr:uid="{00000000-0004-0000-0000-0000A9020000}"/>
    <hyperlink ref="B684" r:id="rId683" xr:uid="{00000000-0004-0000-0000-0000AA020000}"/>
    <hyperlink ref="B685" r:id="rId684" xr:uid="{00000000-0004-0000-0000-0000AB020000}"/>
    <hyperlink ref="B686" r:id="rId685" xr:uid="{00000000-0004-0000-0000-0000AC020000}"/>
    <hyperlink ref="B687" r:id="rId686" xr:uid="{00000000-0004-0000-0000-0000AD020000}"/>
    <hyperlink ref="B688" r:id="rId687" xr:uid="{00000000-0004-0000-0000-0000AE020000}"/>
    <hyperlink ref="B689" r:id="rId688" xr:uid="{00000000-0004-0000-0000-0000AF020000}"/>
    <hyperlink ref="B690" r:id="rId689" xr:uid="{00000000-0004-0000-0000-0000B0020000}"/>
    <hyperlink ref="B691" r:id="rId690" xr:uid="{00000000-0004-0000-0000-0000B1020000}"/>
    <hyperlink ref="B692" r:id="rId691" xr:uid="{00000000-0004-0000-0000-0000B2020000}"/>
    <hyperlink ref="B693" r:id="rId692" xr:uid="{00000000-0004-0000-0000-0000B3020000}"/>
    <hyperlink ref="B694" r:id="rId693" xr:uid="{00000000-0004-0000-0000-0000B4020000}"/>
    <hyperlink ref="B695" r:id="rId694" xr:uid="{00000000-0004-0000-0000-0000B5020000}"/>
    <hyperlink ref="B696" r:id="rId695" xr:uid="{00000000-0004-0000-0000-0000B6020000}"/>
    <hyperlink ref="B697" r:id="rId696" xr:uid="{00000000-0004-0000-0000-0000B7020000}"/>
    <hyperlink ref="B698" r:id="rId697" xr:uid="{00000000-0004-0000-0000-0000B8020000}"/>
    <hyperlink ref="B699" r:id="rId698" xr:uid="{00000000-0004-0000-0000-0000B9020000}"/>
    <hyperlink ref="B700" r:id="rId699" xr:uid="{00000000-0004-0000-0000-0000BA020000}"/>
    <hyperlink ref="B701" r:id="rId700" xr:uid="{00000000-0004-0000-0000-0000BB020000}"/>
    <hyperlink ref="B702" r:id="rId701" xr:uid="{00000000-0004-0000-0000-0000BC020000}"/>
    <hyperlink ref="B703" r:id="rId702" xr:uid="{00000000-0004-0000-0000-0000BD020000}"/>
    <hyperlink ref="B704" r:id="rId703" xr:uid="{00000000-0004-0000-0000-0000BE020000}"/>
    <hyperlink ref="B705" r:id="rId704" xr:uid="{00000000-0004-0000-0000-0000BF020000}"/>
    <hyperlink ref="B706" r:id="rId705" xr:uid="{00000000-0004-0000-0000-0000C0020000}"/>
    <hyperlink ref="B707" r:id="rId706" xr:uid="{00000000-0004-0000-0000-0000C1020000}"/>
    <hyperlink ref="B708" r:id="rId707" xr:uid="{00000000-0004-0000-0000-0000C2020000}"/>
    <hyperlink ref="B709" r:id="rId708" xr:uid="{00000000-0004-0000-0000-0000C3020000}"/>
    <hyperlink ref="B710" r:id="rId709" xr:uid="{00000000-0004-0000-0000-0000C4020000}"/>
    <hyperlink ref="B711" r:id="rId710" xr:uid="{00000000-0004-0000-0000-0000C5020000}"/>
    <hyperlink ref="B712" r:id="rId711" xr:uid="{00000000-0004-0000-0000-0000C6020000}"/>
    <hyperlink ref="B713" r:id="rId712" xr:uid="{00000000-0004-0000-0000-0000C7020000}"/>
    <hyperlink ref="B714" r:id="rId713" xr:uid="{00000000-0004-0000-0000-0000C8020000}"/>
    <hyperlink ref="B715" r:id="rId714" xr:uid="{00000000-0004-0000-0000-0000C9020000}"/>
    <hyperlink ref="B716" r:id="rId715" xr:uid="{00000000-0004-0000-0000-0000CA020000}"/>
    <hyperlink ref="B717" r:id="rId716" xr:uid="{00000000-0004-0000-0000-0000CB020000}"/>
    <hyperlink ref="B718" r:id="rId717" xr:uid="{00000000-0004-0000-0000-0000CC020000}"/>
    <hyperlink ref="B719" r:id="rId718" xr:uid="{00000000-0004-0000-0000-0000CD020000}"/>
    <hyperlink ref="B720" r:id="rId719" xr:uid="{00000000-0004-0000-0000-0000CE020000}"/>
    <hyperlink ref="B721" r:id="rId720" xr:uid="{00000000-0004-0000-0000-0000CF020000}"/>
    <hyperlink ref="B722" r:id="rId721" xr:uid="{00000000-0004-0000-0000-0000D0020000}"/>
    <hyperlink ref="B723" r:id="rId722" xr:uid="{00000000-0004-0000-0000-0000D1020000}"/>
    <hyperlink ref="B724" r:id="rId723" xr:uid="{00000000-0004-0000-0000-0000D2020000}"/>
    <hyperlink ref="B725" r:id="rId724" xr:uid="{00000000-0004-0000-0000-0000D3020000}"/>
    <hyperlink ref="B726" r:id="rId725" xr:uid="{00000000-0004-0000-0000-0000D4020000}"/>
    <hyperlink ref="B727" r:id="rId726" xr:uid="{00000000-0004-0000-0000-0000D5020000}"/>
    <hyperlink ref="B728" r:id="rId727" xr:uid="{00000000-0004-0000-0000-0000D6020000}"/>
    <hyperlink ref="B729" r:id="rId728" xr:uid="{00000000-0004-0000-0000-0000D7020000}"/>
    <hyperlink ref="B730" r:id="rId729" xr:uid="{00000000-0004-0000-0000-0000D8020000}"/>
    <hyperlink ref="B731" r:id="rId730" xr:uid="{00000000-0004-0000-0000-0000D9020000}"/>
    <hyperlink ref="B732" r:id="rId731" xr:uid="{00000000-0004-0000-0000-0000DA020000}"/>
    <hyperlink ref="B733" r:id="rId732" xr:uid="{00000000-0004-0000-0000-0000DB020000}"/>
    <hyperlink ref="B734" r:id="rId733" xr:uid="{00000000-0004-0000-0000-0000DC020000}"/>
    <hyperlink ref="B735" r:id="rId734" xr:uid="{00000000-0004-0000-0000-0000DD020000}"/>
    <hyperlink ref="B736" r:id="rId735" xr:uid="{00000000-0004-0000-0000-0000DE020000}"/>
    <hyperlink ref="B737" r:id="rId736" xr:uid="{00000000-0004-0000-0000-0000DF020000}"/>
    <hyperlink ref="B738" r:id="rId737" xr:uid="{00000000-0004-0000-0000-0000E0020000}"/>
    <hyperlink ref="B739" r:id="rId738" xr:uid="{00000000-0004-0000-0000-0000E1020000}"/>
    <hyperlink ref="B740" r:id="rId739" xr:uid="{00000000-0004-0000-0000-0000E2020000}"/>
    <hyperlink ref="B741" r:id="rId740" xr:uid="{00000000-0004-0000-0000-0000E3020000}"/>
    <hyperlink ref="B742" r:id="rId741" xr:uid="{00000000-0004-0000-0000-0000E4020000}"/>
    <hyperlink ref="B743" r:id="rId742" xr:uid="{00000000-0004-0000-0000-0000E5020000}"/>
    <hyperlink ref="B744" r:id="rId743" xr:uid="{00000000-0004-0000-0000-0000E6020000}"/>
    <hyperlink ref="B745" r:id="rId744" xr:uid="{00000000-0004-0000-0000-0000E7020000}"/>
    <hyperlink ref="B746" r:id="rId745" xr:uid="{00000000-0004-0000-0000-0000E8020000}"/>
    <hyperlink ref="B747" r:id="rId746" xr:uid="{00000000-0004-0000-0000-0000E9020000}"/>
    <hyperlink ref="B748" r:id="rId747" xr:uid="{00000000-0004-0000-0000-0000EA020000}"/>
    <hyperlink ref="B749" r:id="rId748" xr:uid="{00000000-0004-0000-0000-0000EB020000}"/>
    <hyperlink ref="B750" r:id="rId749" xr:uid="{00000000-0004-0000-0000-0000EC020000}"/>
    <hyperlink ref="B751" r:id="rId750" xr:uid="{00000000-0004-0000-0000-0000ED020000}"/>
    <hyperlink ref="B752" r:id="rId751" xr:uid="{00000000-0004-0000-0000-0000EE020000}"/>
    <hyperlink ref="B753" r:id="rId752" xr:uid="{00000000-0004-0000-0000-0000EF020000}"/>
    <hyperlink ref="B754" r:id="rId753" xr:uid="{00000000-0004-0000-0000-0000F0020000}"/>
    <hyperlink ref="B755" r:id="rId754" xr:uid="{00000000-0004-0000-0000-0000F1020000}"/>
    <hyperlink ref="B756" r:id="rId755" xr:uid="{00000000-0004-0000-0000-0000F2020000}"/>
    <hyperlink ref="B757" r:id="rId756" xr:uid="{00000000-0004-0000-0000-0000F3020000}"/>
    <hyperlink ref="B758" r:id="rId757" xr:uid="{00000000-0004-0000-0000-0000F4020000}"/>
    <hyperlink ref="B759" r:id="rId758" xr:uid="{00000000-0004-0000-0000-0000F5020000}"/>
    <hyperlink ref="B760" r:id="rId759" xr:uid="{00000000-0004-0000-0000-0000F6020000}"/>
    <hyperlink ref="B761" r:id="rId760" xr:uid="{00000000-0004-0000-0000-0000F7020000}"/>
    <hyperlink ref="B762" r:id="rId761" xr:uid="{00000000-0004-0000-0000-0000F8020000}"/>
    <hyperlink ref="B763" r:id="rId762" xr:uid="{00000000-0004-0000-0000-0000F9020000}"/>
    <hyperlink ref="B764" r:id="rId763" xr:uid="{00000000-0004-0000-0000-0000FA020000}"/>
    <hyperlink ref="B765" r:id="rId764" xr:uid="{00000000-0004-0000-0000-0000FB020000}"/>
    <hyperlink ref="B766" r:id="rId765" xr:uid="{00000000-0004-0000-0000-0000FC020000}"/>
    <hyperlink ref="B767" r:id="rId766" xr:uid="{00000000-0004-0000-0000-0000FD020000}"/>
    <hyperlink ref="B768" r:id="rId767" xr:uid="{00000000-0004-0000-0000-0000FE020000}"/>
    <hyperlink ref="B769" r:id="rId768" xr:uid="{00000000-0004-0000-0000-0000FF020000}"/>
    <hyperlink ref="B770" r:id="rId769" xr:uid="{00000000-0004-0000-0000-000000030000}"/>
    <hyperlink ref="B771" r:id="rId770" xr:uid="{00000000-0004-0000-0000-000001030000}"/>
    <hyperlink ref="B772" r:id="rId771" xr:uid="{00000000-0004-0000-0000-000002030000}"/>
    <hyperlink ref="B773" r:id="rId772" xr:uid="{00000000-0004-0000-0000-000003030000}"/>
    <hyperlink ref="B774" r:id="rId773" xr:uid="{00000000-0004-0000-0000-000004030000}"/>
    <hyperlink ref="B775" r:id="rId774" xr:uid="{00000000-0004-0000-0000-000005030000}"/>
    <hyperlink ref="B776" r:id="rId775" xr:uid="{00000000-0004-0000-0000-000006030000}"/>
    <hyperlink ref="B777" r:id="rId776" xr:uid="{00000000-0004-0000-0000-000007030000}"/>
    <hyperlink ref="B778" r:id="rId777" xr:uid="{00000000-0004-0000-0000-000008030000}"/>
    <hyperlink ref="B779" r:id="rId778" xr:uid="{00000000-0004-0000-0000-000009030000}"/>
    <hyperlink ref="B780" r:id="rId779" xr:uid="{00000000-0004-0000-0000-00000A030000}"/>
    <hyperlink ref="B781" r:id="rId780" xr:uid="{00000000-0004-0000-0000-00000B030000}"/>
    <hyperlink ref="B782" r:id="rId781" xr:uid="{00000000-0004-0000-0000-00000C030000}"/>
    <hyperlink ref="B783" r:id="rId782" xr:uid="{00000000-0004-0000-0000-00000D030000}"/>
    <hyperlink ref="B784" r:id="rId783" xr:uid="{00000000-0004-0000-0000-00000E030000}"/>
    <hyperlink ref="B785" r:id="rId784" xr:uid="{00000000-0004-0000-0000-00000F030000}"/>
    <hyperlink ref="B786" r:id="rId785" xr:uid="{00000000-0004-0000-0000-000010030000}"/>
    <hyperlink ref="B787" r:id="rId786" xr:uid="{00000000-0004-0000-0000-000011030000}"/>
    <hyperlink ref="B788" r:id="rId787" xr:uid="{00000000-0004-0000-0000-000012030000}"/>
    <hyperlink ref="B789" r:id="rId788" xr:uid="{00000000-0004-0000-0000-000013030000}"/>
    <hyperlink ref="B790" r:id="rId789" xr:uid="{00000000-0004-0000-0000-000014030000}"/>
    <hyperlink ref="B791" r:id="rId790" xr:uid="{00000000-0004-0000-0000-000015030000}"/>
    <hyperlink ref="B792" r:id="rId791" xr:uid="{00000000-0004-0000-0000-000016030000}"/>
    <hyperlink ref="B793" r:id="rId792" xr:uid="{00000000-0004-0000-0000-000017030000}"/>
    <hyperlink ref="B794" r:id="rId793" display="http://acervodigital.sme.prefeitura.sp.gov.br/wp-content/uploads/2022/12/TA-ao-TC-9912553080-DRE-IP-2022.pdf" xr:uid="{00000000-0004-0000-0000-000018030000}"/>
    <hyperlink ref="B795" r:id="rId794" xr:uid="{00000000-0004-0000-0000-000019030000}"/>
    <hyperlink ref="B796" r:id="rId795" xr:uid="{00000000-0004-0000-0000-00001A030000}"/>
    <hyperlink ref="B797" r:id="rId796" xr:uid="{00000000-0004-0000-0000-00001B030000}"/>
    <hyperlink ref="B798" r:id="rId797" xr:uid="{00000000-0004-0000-0000-00001C030000}"/>
    <hyperlink ref="B799" r:id="rId798" xr:uid="{00000000-0004-0000-0000-00001D030000}"/>
    <hyperlink ref="B800" r:id="rId799" xr:uid="{00000000-0004-0000-0000-00001E030000}"/>
    <hyperlink ref="B801" r:id="rId800" xr:uid="{00000000-0004-0000-0000-00001F030000}"/>
    <hyperlink ref="B802" r:id="rId801" xr:uid="{00000000-0004-0000-0000-000020030000}"/>
    <hyperlink ref="B803" r:id="rId802" xr:uid="{00000000-0004-0000-0000-000021030000}"/>
    <hyperlink ref="B804" r:id="rId803" xr:uid="{00000000-0004-0000-0000-000022030000}"/>
    <hyperlink ref="B805" r:id="rId804" xr:uid="{00000000-0004-0000-0000-000023030000}"/>
    <hyperlink ref="B806" r:id="rId805" xr:uid="{00000000-0004-0000-0000-000024030000}"/>
    <hyperlink ref="B808" r:id="rId806" xr:uid="{00000000-0004-0000-0000-000025030000}"/>
    <hyperlink ref="B809" r:id="rId807" xr:uid="{00000000-0004-0000-0000-000026030000}"/>
    <hyperlink ref="B810" r:id="rId808" xr:uid="{00000000-0004-0000-0000-000027030000}"/>
    <hyperlink ref="B811" r:id="rId809" xr:uid="{00000000-0004-0000-0000-000028030000}"/>
    <hyperlink ref="B812" r:id="rId810" xr:uid="{00000000-0004-0000-0000-000029030000}"/>
    <hyperlink ref="B813" r:id="rId811" xr:uid="{00000000-0004-0000-0000-00002A030000}"/>
    <hyperlink ref="B814" r:id="rId812" xr:uid="{00000000-0004-0000-0000-00002B030000}"/>
    <hyperlink ref="B815" r:id="rId813" xr:uid="{00000000-0004-0000-0000-00002C030000}"/>
    <hyperlink ref="B816" r:id="rId814" xr:uid="{00000000-0004-0000-0000-00002D030000}"/>
    <hyperlink ref="B817" r:id="rId815" xr:uid="{00000000-0004-0000-0000-00002E030000}"/>
    <hyperlink ref="B818" r:id="rId816" xr:uid="{00000000-0004-0000-0000-00002F030000}"/>
    <hyperlink ref="B819" r:id="rId817" xr:uid="{00000000-0004-0000-0000-000030030000}"/>
    <hyperlink ref="B820" r:id="rId818" xr:uid="{00000000-0004-0000-0000-000031030000}"/>
    <hyperlink ref="B821" r:id="rId819" xr:uid="{00000000-0004-0000-0000-000032030000}"/>
    <hyperlink ref="B822" r:id="rId820" xr:uid="{00000000-0004-0000-0000-000033030000}"/>
    <hyperlink ref="B823" r:id="rId821" xr:uid="{00000000-0004-0000-0000-000034030000}"/>
    <hyperlink ref="B824" r:id="rId822" xr:uid="{00000000-0004-0000-0000-000035030000}"/>
    <hyperlink ref="B825" r:id="rId823" xr:uid="{00000000-0004-0000-0000-000036030000}"/>
    <hyperlink ref="B826" r:id="rId824" xr:uid="{00000000-0004-0000-0000-000037030000}"/>
    <hyperlink ref="B827" r:id="rId825" xr:uid="{00000000-0004-0000-0000-000038030000}"/>
    <hyperlink ref="B828" r:id="rId826" xr:uid="{00000000-0004-0000-0000-000039030000}"/>
    <hyperlink ref="B829" r:id="rId827" xr:uid="{00000000-0004-0000-0000-00003A030000}"/>
    <hyperlink ref="B830" r:id="rId828" xr:uid="{00000000-0004-0000-0000-00003B030000}"/>
    <hyperlink ref="B831" r:id="rId829" xr:uid="{00000000-0004-0000-0000-00003C030000}"/>
    <hyperlink ref="B832" r:id="rId830" xr:uid="{00000000-0004-0000-0000-00003D030000}"/>
    <hyperlink ref="B833" r:id="rId831" xr:uid="{00000000-0004-0000-0000-00003E030000}"/>
    <hyperlink ref="B834" r:id="rId832" xr:uid="{00000000-0004-0000-0000-00003F030000}"/>
    <hyperlink ref="B835" r:id="rId833" xr:uid="{00000000-0004-0000-0000-000040030000}"/>
    <hyperlink ref="B836" r:id="rId834" xr:uid="{00000000-0004-0000-0000-000041030000}"/>
    <hyperlink ref="B837" r:id="rId835" xr:uid="{00000000-0004-0000-0000-000042030000}"/>
    <hyperlink ref="B838" r:id="rId836" xr:uid="{00000000-0004-0000-0000-000043030000}"/>
    <hyperlink ref="B839" r:id="rId837" xr:uid="{00000000-0004-0000-0000-000044030000}"/>
    <hyperlink ref="B840" r:id="rId838" xr:uid="{00000000-0004-0000-0000-000045030000}"/>
    <hyperlink ref="B841" r:id="rId839" xr:uid="{00000000-0004-0000-0000-000046030000}"/>
    <hyperlink ref="B842" r:id="rId840" xr:uid="{00000000-0004-0000-0000-000047030000}"/>
    <hyperlink ref="B843" r:id="rId841" xr:uid="{00000000-0004-0000-0000-000048030000}"/>
    <hyperlink ref="B844" r:id="rId842" xr:uid="{00000000-0004-0000-0000-000049030000}"/>
    <hyperlink ref="B845" r:id="rId843" xr:uid="{00000000-0004-0000-0000-00004A030000}"/>
    <hyperlink ref="B846" r:id="rId844" xr:uid="{00000000-0004-0000-0000-00004B030000}"/>
    <hyperlink ref="B847" r:id="rId845" xr:uid="{00000000-0004-0000-0000-00004C030000}"/>
    <hyperlink ref="B848" r:id="rId846" xr:uid="{00000000-0004-0000-0000-00004D030000}"/>
    <hyperlink ref="B849" r:id="rId847" xr:uid="{00000000-0004-0000-0000-00004E030000}"/>
    <hyperlink ref="B850" r:id="rId848" xr:uid="{00000000-0004-0000-0000-00004F030000}"/>
    <hyperlink ref="B851" r:id="rId849" xr:uid="{00000000-0004-0000-0000-000050030000}"/>
    <hyperlink ref="B852" r:id="rId850" xr:uid="{00000000-0004-0000-0000-000051030000}"/>
    <hyperlink ref="B853" r:id="rId851" xr:uid="{00000000-0004-0000-0000-000052030000}"/>
    <hyperlink ref="B854" r:id="rId852" xr:uid="{00000000-0004-0000-0000-000053030000}"/>
    <hyperlink ref="B855" r:id="rId853" xr:uid="{00000000-0004-0000-0000-000054030000}"/>
    <hyperlink ref="B856" r:id="rId854" xr:uid="{00000000-0004-0000-0000-000055030000}"/>
    <hyperlink ref="B857" r:id="rId855" xr:uid="{00000000-0004-0000-0000-000056030000}"/>
    <hyperlink ref="B858" r:id="rId856" xr:uid="{00000000-0004-0000-0000-000057030000}"/>
    <hyperlink ref="B859" r:id="rId857" xr:uid="{00000000-0004-0000-0000-000058030000}"/>
    <hyperlink ref="B862" r:id="rId858" xr:uid="{00000000-0004-0000-0000-000059030000}"/>
    <hyperlink ref="B863" r:id="rId859" xr:uid="{00000000-0004-0000-0000-00005A030000}"/>
    <hyperlink ref="B864" r:id="rId860" xr:uid="{00000000-0004-0000-0000-00005B030000}"/>
    <hyperlink ref="B865" r:id="rId861" xr:uid="{00000000-0004-0000-0000-00005C030000}"/>
    <hyperlink ref="B866" r:id="rId862" xr:uid="{00000000-0004-0000-0000-00005D030000}"/>
    <hyperlink ref="B867" r:id="rId863" xr:uid="{00000000-0004-0000-0000-00005E030000}"/>
    <hyperlink ref="B868" r:id="rId864" xr:uid="{00000000-0004-0000-0000-00005F030000}"/>
    <hyperlink ref="B869" r:id="rId865" xr:uid="{00000000-0004-0000-0000-000060030000}"/>
    <hyperlink ref="B870" r:id="rId866" xr:uid="{00000000-0004-0000-0000-000061030000}"/>
    <hyperlink ref="B871" r:id="rId867" xr:uid="{00000000-0004-0000-0000-000062030000}"/>
    <hyperlink ref="B872" r:id="rId868" xr:uid="{00000000-0004-0000-0000-000063030000}"/>
    <hyperlink ref="B873" r:id="rId869" xr:uid="{00000000-0004-0000-0000-000064030000}"/>
    <hyperlink ref="B874" r:id="rId870" xr:uid="{00000000-0004-0000-0000-000065030000}"/>
    <hyperlink ref="B875" r:id="rId871" xr:uid="{00000000-0004-0000-0000-000066030000}"/>
    <hyperlink ref="B876" r:id="rId872" xr:uid="{00000000-0004-0000-0000-000067030000}"/>
    <hyperlink ref="B877" r:id="rId873" xr:uid="{00000000-0004-0000-0000-000068030000}"/>
    <hyperlink ref="B878" r:id="rId874" xr:uid="{00000000-0004-0000-0000-000069030000}"/>
    <hyperlink ref="B879" r:id="rId875" xr:uid="{00000000-0004-0000-0000-00006A030000}"/>
    <hyperlink ref="B880" r:id="rId876" xr:uid="{00000000-0004-0000-0000-00006B030000}"/>
    <hyperlink ref="B881" r:id="rId877" xr:uid="{00000000-0004-0000-0000-00006C030000}"/>
    <hyperlink ref="B882" r:id="rId878" xr:uid="{00000000-0004-0000-0000-00006D030000}"/>
    <hyperlink ref="B883" r:id="rId879" xr:uid="{00000000-0004-0000-0000-00006E030000}"/>
    <hyperlink ref="B884" r:id="rId880" xr:uid="{00000000-0004-0000-0000-00006F030000}"/>
    <hyperlink ref="B885" r:id="rId881" xr:uid="{00000000-0004-0000-0000-000070030000}"/>
    <hyperlink ref="B886" r:id="rId882" xr:uid="{00000000-0004-0000-0000-000071030000}"/>
    <hyperlink ref="B887" r:id="rId883" xr:uid="{00000000-0004-0000-0000-000072030000}"/>
    <hyperlink ref="B888" r:id="rId884" xr:uid="{00000000-0004-0000-0000-000073030000}"/>
    <hyperlink ref="B889" r:id="rId885" xr:uid="{00000000-0004-0000-0000-000074030000}"/>
    <hyperlink ref="B891" r:id="rId886" xr:uid="{00000000-0004-0000-0000-000075030000}"/>
    <hyperlink ref="B894" r:id="rId887" xr:uid="{00000000-0004-0000-0000-000076030000}"/>
    <hyperlink ref="B895" r:id="rId888" xr:uid="{00000000-0004-0000-0000-000077030000}"/>
    <hyperlink ref="B896" r:id="rId889" xr:uid="{00000000-0004-0000-0000-000078030000}"/>
    <hyperlink ref="B897" r:id="rId890" xr:uid="{00000000-0004-0000-0000-000079030000}"/>
    <hyperlink ref="B898" r:id="rId891" xr:uid="{00000000-0004-0000-0000-00007A030000}"/>
    <hyperlink ref="B899" r:id="rId892" xr:uid="{00000000-0004-0000-0000-00007B030000}"/>
    <hyperlink ref="B900" r:id="rId893" xr:uid="{00000000-0004-0000-0000-00007C030000}"/>
    <hyperlink ref="B901" r:id="rId894" xr:uid="{00000000-0004-0000-0000-00007D030000}"/>
    <hyperlink ref="B902" r:id="rId895" xr:uid="{00000000-0004-0000-0000-00007E030000}"/>
    <hyperlink ref="B903" r:id="rId896" xr:uid="{00000000-0004-0000-0000-00007F030000}"/>
    <hyperlink ref="B904" r:id="rId897" xr:uid="{00000000-0004-0000-0000-000080030000}"/>
    <hyperlink ref="B905" r:id="rId898" xr:uid="{00000000-0004-0000-0000-000081030000}"/>
    <hyperlink ref="B906" r:id="rId899" xr:uid="{00000000-0004-0000-0000-000082030000}"/>
    <hyperlink ref="B907" r:id="rId900" xr:uid="{00000000-0004-0000-0000-000083030000}"/>
    <hyperlink ref="B908" r:id="rId901" xr:uid="{00000000-0004-0000-0000-000084030000}"/>
    <hyperlink ref="B909" r:id="rId902" xr:uid="{00000000-0004-0000-0000-000085030000}"/>
    <hyperlink ref="B910" r:id="rId903" xr:uid="{00000000-0004-0000-0000-000086030000}"/>
    <hyperlink ref="B911" r:id="rId904" xr:uid="{00000000-0004-0000-0000-000087030000}"/>
    <hyperlink ref="B912" r:id="rId905" xr:uid="{00000000-0004-0000-0000-000088030000}"/>
    <hyperlink ref="B913" r:id="rId906" xr:uid="{00000000-0004-0000-0000-000089030000}"/>
    <hyperlink ref="B914" r:id="rId907" xr:uid="{00000000-0004-0000-0000-00008A030000}"/>
    <hyperlink ref="B915" r:id="rId908" xr:uid="{00000000-0004-0000-0000-00008B030000}"/>
    <hyperlink ref="B916" r:id="rId909" xr:uid="{00000000-0004-0000-0000-00008C030000}"/>
    <hyperlink ref="B917" r:id="rId910" xr:uid="{00000000-0004-0000-0000-00008D030000}"/>
    <hyperlink ref="B918" r:id="rId911" xr:uid="{00000000-0004-0000-0000-00008E030000}"/>
    <hyperlink ref="B919" r:id="rId912" xr:uid="{00000000-0004-0000-0000-00008F030000}"/>
    <hyperlink ref="B920" r:id="rId913" xr:uid="{00000000-0004-0000-0000-000090030000}"/>
    <hyperlink ref="B921" r:id="rId914" xr:uid="{00000000-0004-0000-0000-000091030000}"/>
    <hyperlink ref="B922" r:id="rId915" xr:uid="{00000000-0004-0000-0000-000092030000}"/>
    <hyperlink ref="B923" r:id="rId916" display="http://acervodigital.sme.prefeitura.sp.gov.br/wp-content/uploads/2022/12/TA-03-DRE-BT-2022-3.pdf" xr:uid="{00000000-0004-0000-0000-000093030000}"/>
    <hyperlink ref="B924" r:id="rId917" xr:uid="{00000000-0004-0000-0000-000094030000}"/>
    <hyperlink ref="B925" r:id="rId918" xr:uid="{00000000-0004-0000-0000-000095030000}"/>
    <hyperlink ref="B926" r:id="rId919" xr:uid="{00000000-0004-0000-0000-000096030000}"/>
    <hyperlink ref="B927" r:id="rId920" xr:uid="{00000000-0004-0000-0000-000097030000}"/>
    <hyperlink ref="B928" r:id="rId921" xr:uid="{00000000-0004-0000-0000-000098030000}"/>
    <hyperlink ref="B929" r:id="rId922" xr:uid="{00000000-0004-0000-0000-000099030000}"/>
    <hyperlink ref="B930" r:id="rId923" xr:uid="{00000000-0004-0000-0000-00009A030000}"/>
    <hyperlink ref="B931" r:id="rId924" xr:uid="{00000000-0004-0000-0000-00009B030000}"/>
    <hyperlink ref="B932" r:id="rId925" xr:uid="{00000000-0004-0000-0000-00009C030000}"/>
    <hyperlink ref="B933" r:id="rId926" xr:uid="{00000000-0004-0000-0000-00009D030000}"/>
    <hyperlink ref="B935" r:id="rId927" xr:uid="{00000000-0004-0000-0000-00009E030000}"/>
    <hyperlink ref="B936" r:id="rId928" xr:uid="{00000000-0004-0000-0000-00009F030000}"/>
    <hyperlink ref="B937" r:id="rId929" xr:uid="{00000000-0004-0000-0000-0000A0030000}"/>
    <hyperlink ref="B938" r:id="rId930" xr:uid="{00000000-0004-0000-0000-0000A1030000}"/>
    <hyperlink ref="B940" r:id="rId931" xr:uid="{00000000-0004-0000-0000-0000A2030000}"/>
    <hyperlink ref="B941" r:id="rId932" xr:uid="{00000000-0004-0000-0000-0000A3030000}"/>
    <hyperlink ref="B942" r:id="rId933" xr:uid="{00000000-0004-0000-0000-0000A4030000}"/>
    <hyperlink ref="B943" r:id="rId934" xr:uid="{00000000-0004-0000-0000-0000A5030000}"/>
    <hyperlink ref="B944" r:id="rId935" xr:uid="{00000000-0004-0000-0000-0000A6030000}"/>
    <hyperlink ref="B945" r:id="rId936" xr:uid="{00000000-0004-0000-0000-0000A7030000}"/>
    <hyperlink ref="B947" r:id="rId937" xr:uid="{00000000-0004-0000-0000-0000A8030000}"/>
    <hyperlink ref="B948" r:id="rId938" xr:uid="{00000000-0004-0000-0000-0000A9030000}"/>
    <hyperlink ref="B949" r:id="rId939" xr:uid="{00000000-0004-0000-0000-0000AA030000}"/>
    <hyperlink ref="B950" r:id="rId940" xr:uid="{00000000-0004-0000-0000-0000AB030000}"/>
    <hyperlink ref="B951" r:id="rId941" xr:uid="{00000000-0004-0000-0000-0000AC030000}"/>
    <hyperlink ref="B953" r:id="rId942" xr:uid="{00000000-0004-0000-0000-0000AD030000}"/>
    <hyperlink ref="B954" r:id="rId943" xr:uid="{00000000-0004-0000-0000-0000AE030000}"/>
    <hyperlink ref="B955" r:id="rId944" xr:uid="{00000000-0004-0000-0000-0000AF030000}"/>
    <hyperlink ref="B956" r:id="rId945" xr:uid="{00000000-0004-0000-0000-0000B0030000}"/>
    <hyperlink ref="B957" r:id="rId946" xr:uid="{00000000-0004-0000-0000-0000B1030000}"/>
    <hyperlink ref="B958" r:id="rId947" xr:uid="{00000000-0004-0000-0000-0000B2030000}"/>
    <hyperlink ref="B959" r:id="rId948" xr:uid="{00000000-0004-0000-0000-0000B3030000}"/>
    <hyperlink ref="B960" r:id="rId949" xr:uid="{00000000-0004-0000-0000-0000B4030000}"/>
    <hyperlink ref="B961" r:id="rId950" xr:uid="{00000000-0004-0000-0000-0000B5030000}"/>
    <hyperlink ref="B962" r:id="rId951" xr:uid="{00000000-0004-0000-0000-0000B6030000}"/>
    <hyperlink ref="B963" r:id="rId952" xr:uid="{00000000-0004-0000-0000-0000B7030000}"/>
    <hyperlink ref="B964" r:id="rId953" xr:uid="{00000000-0004-0000-0000-0000B8030000}"/>
    <hyperlink ref="B965" r:id="rId954" xr:uid="{00000000-0004-0000-0000-0000B9030000}"/>
    <hyperlink ref="B966" r:id="rId955" xr:uid="{00000000-0004-0000-0000-0000BA030000}"/>
    <hyperlink ref="B967" r:id="rId956" xr:uid="{00000000-0004-0000-0000-0000BB030000}"/>
    <hyperlink ref="B968" r:id="rId957" xr:uid="{00000000-0004-0000-0000-0000BC030000}"/>
    <hyperlink ref="B969" r:id="rId958" xr:uid="{00000000-0004-0000-0000-0000BD030000}"/>
    <hyperlink ref="B970" r:id="rId959" xr:uid="{00000000-0004-0000-0000-0000BE030000}"/>
    <hyperlink ref="B971" r:id="rId960" xr:uid="{00000000-0004-0000-0000-0000BF030000}"/>
    <hyperlink ref="B973" r:id="rId961" xr:uid="{00000000-0004-0000-0000-0000C0030000}"/>
    <hyperlink ref="B974" r:id="rId962" xr:uid="{00000000-0004-0000-0000-0000C1030000}"/>
    <hyperlink ref="B975" r:id="rId963" xr:uid="{00000000-0004-0000-0000-0000C2030000}"/>
    <hyperlink ref="B976" r:id="rId964" xr:uid="{00000000-0004-0000-0000-0000C3030000}"/>
    <hyperlink ref="B978" r:id="rId965" xr:uid="{00000000-0004-0000-0000-0000C4030000}"/>
    <hyperlink ref="B979" r:id="rId966" xr:uid="{00000000-0004-0000-0000-0000C5030000}"/>
    <hyperlink ref="B980" r:id="rId967" xr:uid="{00000000-0004-0000-0000-0000C6030000}"/>
    <hyperlink ref="B981" r:id="rId968" xr:uid="{00000000-0004-0000-0000-0000C7030000}"/>
    <hyperlink ref="B982" r:id="rId969" xr:uid="{00000000-0004-0000-0000-0000C8030000}"/>
    <hyperlink ref="B983" r:id="rId970" xr:uid="{00000000-0004-0000-0000-0000C9030000}"/>
    <hyperlink ref="B984" r:id="rId971" xr:uid="{00000000-0004-0000-0000-0000CA030000}"/>
    <hyperlink ref="B985" r:id="rId972" xr:uid="{00000000-0004-0000-0000-0000CB030000}"/>
    <hyperlink ref="B986" r:id="rId973" xr:uid="{00000000-0004-0000-0000-0000CC030000}"/>
    <hyperlink ref="B987" r:id="rId974" xr:uid="{00000000-0004-0000-0000-0000CD030000}"/>
    <hyperlink ref="B988" r:id="rId975" xr:uid="{00000000-0004-0000-0000-0000CE030000}"/>
    <hyperlink ref="B989" r:id="rId976" xr:uid="{00000000-0004-0000-0000-0000CF030000}"/>
    <hyperlink ref="B990" r:id="rId977" xr:uid="{00000000-0004-0000-0000-0000D0030000}"/>
    <hyperlink ref="B991" r:id="rId978" xr:uid="{00000000-0004-0000-0000-0000D1030000}"/>
    <hyperlink ref="B992" r:id="rId979" xr:uid="{00000000-0004-0000-0000-0000D2030000}"/>
    <hyperlink ref="B993" r:id="rId980" xr:uid="{00000000-0004-0000-0000-0000D3030000}"/>
    <hyperlink ref="B995" r:id="rId981" xr:uid="{00000000-0004-0000-0000-0000D4030000}"/>
    <hyperlink ref="B996" r:id="rId982" xr:uid="{00000000-0004-0000-0000-0000D5030000}"/>
    <hyperlink ref="B997" r:id="rId983" xr:uid="{00000000-0004-0000-0000-0000D6030000}"/>
    <hyperlink ref="B998" r:id="rId984" xr:uid="{00000000-0004-0000-0000-0000D7030000}"/>
    <hyperlink ref="B999" r:id="rId985" xr:uid="{00000000-0004-0000-0000-0000D8030000}"/>
    <hyperlink ref="B1000" r:id="rId986" xr:uid="{00000000-0004-0000-0000-0000D9030000}"/>
    <hyperlink ref="B1001" r:id="rId987" xr:uid="{00000000-0004-0000-0000-0000DA030000}"/>
    <hyperlink ref="B1002" r:id="rId988" xr:uid="{00000000-0004-0000-0000-0000DB030000}"/>
    <hyperlink ref="B1003" r:id="rId989" xr:uid="{00000000-0004-0000-0000-0000DC030000}"/>
    <hyperlink ref="B1004" r:id="rId990" xr:uid="{00000000-0004-0000-0000-0000DD030000}"/>
    <hyperlink ref="B1005" r:id="rId991" xr:uid="{00000000-0004-0000-0000-0000DE030000}"/>
    <hyperlink ref="B1007" r:id="rId992" xr:uid="{00000000-0004-0000-0000-0000DF030000}"/>
    <hyperlink ref="B1008" r:id="rId993" xr:uid="{00000000-0004-0000-0000-0000E0030000}"/>
    <hyperlink ref="B1009" r:id="rId994" xr:uid="{00000000-0004-0000-0000-0000E1030000}"/>
    <hyperlink ref="B1010" r:id="rId995" xr:uid="{00000000-0004-0000-0000-0000E2030000}"/>
    <hyperlink ref="B1011" r:id="rId996" xr:uid="{00000000-0004-0000-0000-0000E3030000}"/>
    <hyperlink ref="B1012" r:id="rId997" xr:uid="{00000000-0004-0000-0000-0000E4030000}"/>
    <hyperlink ref="B1013" r:id="rId998" xr:uid="{00000000-0004-0000-0000-0000E5030000}"/>
    <hyperlink ref="B1014" r:id="rId999" xr:uid="{00000000-0004-0000-0000-0000E6030000}"/>
    <hyperlink ref="B1015" r:id="rId1000" xr:uid="{00000000-0004-0000-0000-0000E7030000}"/>
    <hyperlink ref="B1017" r:id="rId1001" xr:uid="{00000000-0004-0000-0000-0000E8030000}"/>
    <hyperlink ref="B1019" r:id="rId1002" xr:uid="{00000000-0004-0000-0000-0000E9030000}"/>
    <hyperlink ref="B1020" r:id="rId1003" xr:uid="{00000000-0004-0000-0000-0000EA030000}"/>
    <hyperlink ref="B1021" r:id="rId1004" xr:uid="{00000000-0004-0000-0000-0000EB030000}"/>
    <hyperlink ref="B1022" r:id="rId1005" xr:uid="{00000000-0004-0000-0000-0000EC030000}"/>
    <hyperlink ref="B1023" r:id="rId1006" xr:uid="{00000000-0004-0000-0000-0000ED030000}"/>
    <hyperlink ref="B1024" r:id="rId1007" xr:uid="{00000000-0004-0000-0000-0000EE030000}"/>
    <hyperlink ref="B1025" r:id="rId1008" xr:uid="{00000000-0004-0000-0000-0000EF030000}"/>
    <hyperlink ref="B1026" r:id="rId1009" xr:uid="{00000000-0004-0000-0000-0000F0030000}"/>
    <hyperlink ref="B1027" r:id="rId1010" xr:uid="{00000000-0004-0000-0000-0000F1030000}"/>
    <hyperlink ref="B1028" r:id="rId1011" xr:uid="{00000000-0004-0000-0000-0000F2030000}"/>
    <hyperlink ref="B1029" r:id="rId1012" xr:uid="{00000000-0004-0000-0000-0000F3030000}"/>
    <hyperlink ref="B1030" r:id="rId1013" xr:uid="{00000000-0004-0000-0000-0000F4030000}"/>
    <hyperlink ref="B1031" r:id="rId1014" xr:uid="{00000000-0004-0000-0000-0000F5030000}"/>
    <hyperlink ref="B1032" r:id="rId1015" xr:uid="{00000000-0004-0000-0000-0000F6030000}"/>
    <hyperlink ref="B1033" r:id="rId1016" xr:uid="{00000000-0004-0000-0000-0000F7030000}"/>
    <hyperlink ref="B1035" r:id="rId1017" xr:uid="{00000000-0004-0000-0000-0000F8030000}"/>
    <hyperlink ref="B1036" r:id="rId1018" xr:uid="{00000000-0004-0000-0000-0000F9030000}"/>
    <hyperlink ref="B1037" r:id="rId1019" xr:uid="{00000000-0004-0000-0000-0000FA030000}"/>
    <hyperlink ref="B1038" r:id="rId1020" xr:uid="{00000000-0004-0000-0000-0000FB030000}"/>
    <hyperlink ref="B1040" r:id="rId1021" xr:uid="{00000000-0004-0000-0000-0000FC030000}"/>
    <hyperlink ref="B1041" r:id="rId1022" xr:uid="{00000000-0004-0000-0000-0000FD030000}"/>
    <hyperlink ref="B1042" r:id="rId1023" xr:uid="{00000000-0004-0000-0000-0000FE030000}"/>
    <hyperlink ref="B1043" r:id="rId1024" xr:uid="{00000000-0004-0000-0000-0000FF030000}"/>
    <hyperlink ref="B1044" r:id="rId1025" xr:uid="{00000000-0004-0000-0000-000000040000}"/>
    <hyperlink ref="B1045" r:id="rId1026" xr:uid="{00000000-0004-0000-0000-000001040000}"/>
    <hyperlink ref="B1047" r:id="rId1027" xr:uid="{00000000-0004-0000-0000-000002040000}"/>
    <hyperlink ref="B1048" r:id="rId1028" xr:uid="{00000000-0004-0000-0000-000003040000}"/>
    <hyperlink ref="B1049" r:id="rId1029" xr:uid="{00000000-0004-0000-0000-000004040000}"/>
    <hyperlink ref="B1050" r:id="rId1030" xr:uid="{00000000-0004-0000-0000-000005040000}"/>
    <hyperlink ref="B1051" r:id="rId1031" xr:uid="{00000000-0004-0000-0000-000006040000}"/>
    <hyperlink ref="B1052" r:id="rId1032" xr:uid="{00000000-0004-0000-0000-000007040000}"/>
    <hyperlink ref="B1053" r:id="rId1033" xr:uid="{00000000-0004-0000-0000-000008040000}"/>
    <hyperlink ref="B1054" r:id="rId1034" xr:uid="{00000000-0004-0000-0000-000009040000}"/>
    <hyperlink ref="B1055" r:id="rId1035" xr:uid="{00000000-0004-0000-0000-00000A040000}"/>
    <hyperlink ref="B1056" r:id="rId1036" xr:uid="{00000000-0004-0000-0000-00000B040000}"/>
    <hyperlink ref="B1057" r:id="rId1037" xr:uid="{00000000-0004-0000-0000-00000C040000}"/>
    <hyperlink ref="B1058" r:id="rId1038" xr:uid="{00000000-0004-0000-0000-00000D040000}"/>
    <hyperlink ref="B1059" r:id="rId1039" xr:uid="{00000000-0004-0000-0000-00000E040000}"/>
    <hyperlink ref="B1060" r:id="rId1040" xr:uid="{00000000-0004-0000-0000-00000F040000}"/>
    <hyperlink ref="B1061" r:id="rId1041" xr:uid="{00000000-0004-0000-0000-000010040000}"/>
    <hyperlink ref="B1062" r:id="rId1042" xr:uid="{00000000-0004-0000-0000-000011040000}"/>
    <hyperlink ref="B1063" r:id="rId1043" xr:uid="{00000000-0004-0000-0000-000012040000}"/>
    <hyperlink ref="B1064" r:id="rId1044" xr:uid="{00000000-0004-0000-0000-000013040000}"/>
    <hyperlink ref="B1065" r:id="rId1045" xr:uid="{00000000-0004-0000-0000-000014040000}"/>
    <hyperlink ref="B1066" r:id="rId1046" xr:uid="{00000000-0004-0000-0000-000015040000}"/>
    <hyperlink ref="B1067" r:id="rId1047" xr:uid="{00000000-0004-0000-0000-000016040000}"/>
    <hyperlink ref="B1068" r:id="rId1048" xr:uid="{00000000-0004-0000-0000-000017040000}"/>
    <hyperlink ref="B1069" r:id="rId1049" xr:uid="{00000000-0004-0000-0000-000018040000}"/>
    <hyperlink ref="B1070" r:id="rId1050" xr:uid="{00000000-0004-0000-0000-000019040000}"/>
    <hyperlink ref="B1072" r:id="rId1051" xr:uid="{00000000-0004-0000-0000-00001A040000}"/>
    <hyperlink ref="B1073" r:id="rId1052" xr:uid="{00000000-0004-0000-0000-00001B040000}"/>
    <hyperlink ref="B1076" r:id="rId1053" xr:uid="{00000000-0004-0000-0000-00001C040000}"/>
    <hyperlink ref="B1077" r:id="rId1054" xr:uid="{00000000-0004-0000-0000-00001D040000}"/>
    <hyperlink ref="B1078" r:id="rId1055" xr:uid="{00000000-0004-0000-0000-00001E040000}"/>
    <hyperlink ref="B1079" r:id="rId1056" xr:uid="{00000000-0004-0000-0000-00001F040000}"/>
    <hyperlink ref="B1080" r:id="rId1057" xr:uid="{00000000-0004-0000-0000-000020040000}"/>
    <hyperlink ref="B1081" r:id="rId1058" xr:uid="{00000000-0004-0000-0000-000021040000}"/>
    <hyperlink ref="B1082" r:id="rId1059" xr:uid="{00000000-0004-0000-0000-000022040000}"/>
    <hyperlink ref="B1083" r:id="rId1060" xr:uid="{00000000-0004-0000-0000-000023040000}"/>
    <hyperlink ref="B1084" r:id="rId1061" xr:uid="{00000000-0004-0000-0000-000024040000}"/>
    <hyperlink ref="B1085" r:id="rId1062" xr:uid="{00000000-0004-0000-0000-000025040000}"/>
    <hyperlink ref="B1086" r:id="rId1063" xr:uid="{00000000-0004-0000-0000-000026040000}"/>
    <hyperlink ref="B1087" r:id="rId1064" xr:uid="{00000000-0004-0000-0000-000027040000}"/>
    <hyperlink ref="B1088" r:id="rId1065" xr:uid="{00000000-0004-0000-0000-000028040000}"/>
    <hyperlink ref="B1089" r:id="rId1066" xr:uid="{00000000-0004-0000-0000-000029040000}"/>
    <hyperlink ref="B1090" r:id="rId1067" xr:uid="{00000000-0004-0000-0000-00002A040000}"/>
    <hyperlink ref="B1091" r:id="rId1068" xr:uid="{00000000-0004-0000-0000-00002B040000}"/>
    <hyperlink ref="B1092" r:id="rId1069" xr:uid="{00000000-0004-0000-0000-00002C040000}"/>
    <hyperlink ref="B1093" r:id="rId1070" xr:uid="{00000000-0004-0000-0000-00002D040000}"/>
    <hyperlink ref="B1094" r:id="rId1071" xr:uid="{00000000-0004-0000-0000-00002E040000}"/>
    <hyperlink ref="B1095" r:id="rId1072" xr:uid="{00000000-0004-0000-0000-00002F040000}"/>
    <hyperlink ref="B1096" r:id="rId1073" xr:uid="{00000000-0004-0000-0000-000030040000}"/>
    <hyperlink ref="B1097" r:id="rId1074" xr:uid="{00000000-0004-0000-0000-000031040000}"/>
    <hyperlink ref="B1098" r:id="rId1075" xr:uid="{00000000-0004-0000-0000-000032040000}"/>
    <hyperlink ref="B1099" r:id="rId1076" xr:uid="{00000000-0004-0000-0000-000033040000}"/>
    <hyperlink ref="B1100" r:id="rId1077" xr:uid="{00000000-0004-0000-0000-000034040000}"/>
    <hyperlink ref="B1101" r:id="rId1078" xr:uid="{00000000-0004-0000-0000-000035040000}"/>
    <hyperlink ref="B1102" r:id="rId1079" xr:uid="{00000000-0004-0000-0000-000036040000}"/>
    <hyperlink ref="B1104" r:id="rId1080" xr:uid="{00000000-0004-0000-0000-000037040000}"/>
    <hyperlink ref="B1105" r:id="rId1081" xr:uid="{00000000-0004-0000-0000-000038040000}"/>
    <hyperlink ref="B1106" r:id="rId1082" xr:uid="{00000000-0004-0000-0000-000039040000}"/>
    <hyperlink ref="B1107" r:id="rId1083" xr:uid="{00000000-0004-0000-0000-00003A040000}"/>
    <hyperlink ref="B1108" r:id="rId1084" xr:uid="{00000000-0004-0000-0000-00003B040000}"/>
    <hyperlink ref="B1109" r:id="rId1085" xr:uid="{00000000-0004-0000-0000-00003C040000}"/>
  </hyperlink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8195901</dc:creator>
  <cp:lastModifiedBy>ROSELE BARBATO DE OLIVEIRA</cp:lastModifiedBy>
  <dcterms:created xsi:type="dcterms:W3CDTF">2022-08-15T21:44:36Z</dcterms:created>
  <dcterms:modified xsi:type="dcterms:W3CDTF">2025-03-26T19:27:28Z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